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firstSheet="30" activeTab="1"/>
  </bookViews>
  <sheets>
    <sheet name="base1" sheetId="2" r:id="rId1"/>
    <sheet name="valeuretapeinitialzero" sheetId="1025" r:id="rId2"/>
    <sheet name="condition3etape0" sheetId="1024" r:id="rId3"/>
    <sheet name="condition3etape1" sheetId="1023" r:id="rId4"/>
    <sheet name="condition3etape2" sheetId="1026" r:id="rId5"/>
    <sheet name="condition3etape3" sheetId="1027" r:id="rId6"/>
    <sheet name="condition3etape4" sheetId="1028" r:id="rId7"/>
    <sheet name="condition3etape5" sheetId="1029" r:id="rId8"/>
    <sheet name="condition3etape6" sheetId="1031" r:id="rId9"/>
    <sheet name="condition3etape7" sheetId="1032" r:id="rId10"/>
    <sheet name="condition3etape8" sheetId="1033" r:id="rId11"/>
    <sheet name="condition3etape9" sheetId="1034" r:id="rId12"/>
    <sheet name="condition3etape10" sheetId="1035" r:id="rId13"/>
    <sheet name="condition3etape11" sheetId="1036" r:id="rId14"/>
    <sheet name="condition3etape12" sheetId="1037" r:id="rId15"/>
    <sheet name="condition3etape13" sheetId="1030" r:id="rId16"/>
    <sheet name="condition3etape14" sheetId="1038" r:id="rId17"/>
    <sheet name="condition3etape15" sheetId="1039" r:id="rId18"/>
    <sheet name="condition3etape16" sheetId="1040" r:id="rId19"/>
    <sheet name="condition3etape17" sheetId="1041" r:id="rId20"/>
    <sheet name="condition3etape18" sheetId="1042" r:id="rId21"/>
    <sheet name="condition3etape19" sheetId="1043" r:id="rId22"/>
    <sheet name="condition3etape20" sheetId="1044" r:id="rId23"/>
    <sheet name="condition3etape21" sheetId="1045" r:id="rId24"/>
    <sheet name="condition3etape22" sheetId="1046" r:id="rId25"/>
    <sheet name="condition3etape23" sheetId="1047" r:id="rId26"/>
    <sheet name="condition3etape24" sheetId="1048" r:id="rId27"/>
    <sheet name="condition3etape25" sheetId="1049" r:id="rId28"/>
    <sheet name="condition3etape26" sheetId="1050" r:id="rId29"/>
    <sheet name="condition3etape27" sheetId="1051" r:id="rId30"/>
    <sheet name="condition3etape28" sheetId="1052" r:id="rId31"/>
    <sheet name="condition3etape29" sheetId="1053" r:id="rId32"/>
    <sheet name="condition3etape30" sheetId="1054" r:id="rId33"/>
    <sheet name="condition0" sheetId="51" r:id="rId34"/>
    <sheet name="resultat" sheetId="46" r:id="rId35"/>
    <sheet name="mei_D" sheetId="30" r:id="rId36"/>
    <sheet name="stat" sheetId="45" r:id="rId37"/>
    <sheet name="mei_A" sheetId="28" r:id="rId38"/>
    <sheet name="mei_B" sheetId="27" r:id="rId39"/>
    <sheet name="mei_C" sheetId="29" r:id="rId40"/>
    <sheet name="mei_E" sheetId="31" r:id="rId41"/>
    <sheet name="tableauroger" sheetId="50" r:id="rId42"/>
    <sheet name="conditionr" sheetId="48" r:id="rId43"/>
    <sheet name="complementpronostic" sheetId="601" r:id="rId44"/>
    <sheet name="transfo" sheetId="47" r:id="rId45"/>
    <sheet name="trio" sheetId="825" r:id="rId46"/>
    <sheet name="vue_Trio" sheetId="830" r:id="rId47"/>
  </sheets>
  <externalReferences>
    <externalReference r:id="rId48"/>
  </externalReferences>
  <definedNames>
    <definedName name="_xlnm._FilterDatabase" localSheetId="44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34">resultat!$A$4:$K$5</definedName>
    <definedName name="sql.php?db_kokanturf_token_02b65b141673bf38173d6a416e6dcba1_table_vue_trio_a1_pos_0" localSheetId="46">vue_Trio!$A$1:$D$13</definedName>
    <definedName name="sql.php?db_kokanturf_token_266ed46d5cc4c94a341d77731fdae983_table_vue_selection_triee_pos_0" localSheetId="44">transfo!$A$1:$G$21</definedName>
    <definedName name="sql.php?db_kokanturf_token_3d7f623371ac0b31a41da3a47545961d_table_vue_arrivee_sysdate_pos_0" localSheetId="34">resultat!$A$1:$K$2</definedName>
    <definedName name="sql.php?db_kokanturf_token_44a55c4e43de6016494398d7f6a7928c_table_vue_tableau_roger1_pos_0" localSheetId="42">conditionr!#REF!</definedName>
    <definedName name="sql.php?db_kokanturf_token_44a55c4e43de6016494398d7f6a7928c_table_vue_tableau_roger1_pos_0" localSheetId="41">tableauroger!$A$2:$E$22</definedName>
    <definedName name="sql.php?db_kokanturf_token_44a55c4e43de6016494398d7f6a7928c_table_vue_tableau_roger2_pos_0" localSheetId="41">tableauroger!$A$26:$E$46</definedName>
    <definedName name="sql.php?db_kokanturf_token_44a55c4e43de6016494398d7f6a7928c_table_vue_tableau_roger3_pos_0" localSheetId="41">tableauroger!$A$50:$E$70</definedName>
    <definedName name="sql.php?db_kokanturf_token_4be618a3dcd8a335a77509e879e65f86_table_vue_trio_k1_pos_0" localSheetId="46">vue_Trio!$A$435:$D$447</definedName>
    <definedName name="sql.php?db_kokanturf_token_4be618a3dcd8a335a77509e879e65f86_table_vue_trio_k10_pos_0" localSheetId="46">vue_Trio!$A$561:$D$573</definedName>
    <definedName name="sql.php?db_kokanturf_token_4be618a3dcd8a335a77509e879e65f86_table_vue_trio_k2_pos_0" localSheetId="46">vue_Trio!$A$449:$D$461</definedName>
    <definedName name="sql.php?db_kokanturf_token_4be618a3dcd8a335a77509e879e65f86_table_vue_trio_k3_pos_0" localSheetId="46">vue_Trio!$A$463:$D$475</definedName>
    <definedName name="sql.php?db_kokanturf_token_4be618a3dcd8a335a77509e879e65f86_table_vue_trio_k4_pos_0" localSheetId="46">vue_Trio!$A$477:$D$489</definedName>
    <definedName name="sql.php?db_kokanturf_token_4be618a3dcd8a335a77509e879e65f86_table_vue_trio_k5_pos_0" localSheetId="46">vue_Trio!$A$491:$D$503</definedName>
    <definedName name="sql.php?db_kokanturf_token_4be618a3dcd8a335a77509e879e65f86_table_vue_trio_k6_pos_0" localSheetId="46">vue_Trio!$A$505:$D$517</definedName>
    <definedName name="sql.php?db_kokanturf_token_4be618a3dcd8a335a77509e879e65f86_table_vue_trio_k7_pos_0" localSheetId="46">vue_Trio!$A$519:$D$531</definedName>
    <definedName name="sql.php?db_kokanturf_token_4be618a3dcd8a335a77509e879e65f86_table_vue_trio_k8_pos_0" localSheetId="46">vue_Trio!$A$533:$D$545</definedName>
    <definedName name="sql.php?db_kokanturf_token_4be618a3dcd8a335a77509e879e65f86_table_vue_trio_k9_pos_0" localSheetId="46">vue_Trio!$A$547:$D$559</definedName>
    <definedName name="sql.php?db_kokanturf_token_4be618a3dcd8a335a77509e879e65f86_table_vue_trio_p10_pos_0" localSheetId="46">vue_Trio!$A$663:$D$683</definedName>
    <definedName name="sql.php?db_kokanturf_token_4be618a3dcd8a335a77509e879e65f86_table_vue_trio_p11_pos_0" localSheetId="46">vue_Trio!$A$685:$D$705</definedName>
    <definedName name="sql.php?db_kokanturf_token_4be618a3dcd8a335a77509e879e65f86_table_vue_trio_p12_pos_0" localSheetId="46">vue_Trio!$A$707:$D$727</definedName>
    <definedName name="sql.php?db_kokanturf_token_4be618a3dcd8a335a77509e879e65f86_table_vue_trio_p13_pos_0" localSheetId="46">vue_Trio!$A$729:$D$749</definedName>
    <definedName name="sql.php?db_kokanturf_token_4be618a3dcd8a335a77509e879e65f86_table_vue_trio_p14_pos_0" localSheetId="46">vue_Trio!$A$751:$D$771</definedName>
    <definedName name="sql.php?db_kokanturf_token_4be618a3dcd8a335a77509e879e65f86_table_vue_trio_p15_pos_0" localSheetId="46">vue_Trio!$A$773:$D$793</definedName>
    <definedName name="sql.php?db_kokanturf_token_4be618a3dcd8a335a77509e879e65f86_table_vue_trio_p16_pos_0" localSheetId="46">vue_Trio!$A$795:$D$815</definedName>
    <definedName name="sql.php?db_kokanturf_token_4be618a3dcd8a335a77509e879e65f86_table_vue_trio_p17_pos_0" localSheetId="46">vue_Trio!$A$817:$D$837</definedName>
    <definedName name="sql.php?db_kokanturf_token_4be618a3dcd8a335a77509e879e65f86_table_vue_trio_p18_pos_0" localSheetId="46">vue_Trio!$A$839:$D$859</definedName>
    <definedName name="sql.php?db_kokanturf_token_4be618a3dcd8a335a77509e879e65f86_table_vue_trio_p19_pos_0" localSheetId="46">vue_Trio!$A$861:$D$881</definedName>
    <definedName name="sql.php?db_kokanturf_token_4be618a3dcd8a335a77509e879e65f86_table_vue_trio_p6_pos_0" localSheetId="46">vue_Trio!$A$575:$D$595</definedName>
    <definedName name="sql.php?db_kokanturf_token_4be618a3dcd8a335a77509e879e65f86_table_vue_trio_p7_pos_0" localSheetId="46">vue_Trio!$A$597:$D$617</definedName>
    <definedName name="sql.php?db_kokanturf_token_4be618a3dcd8a335a77509e879e65f86_table_vue_trio_p8_pos_0" localSheetId="46">vue_Trio!$A$619:$D$639</definedName>
    <definedName name="sql.php?db_kokanturf_token_4be618a3dcd8a335a77509e879e65f86_table_vue_trio_p9_pos_0" localSheetId="46">vue_Trio!$A$641:$D$661</definedName>
    <definedName name="sql.php?db_kokanturf_token_4be618a3dcd8a335a77509e879e65f86_table_vue_trio_pz3_pos_0" localSheetId="46">vue_Trio!$A$883:$D$903</definedName>
    <definedName name="sql.php?db_kokanturf_token_4be618a3dcd8a335a77509e879e65f86_table_vue_trio_pz4_pos_0" localSheetId="46">vue_Trio!$A$905:$D$925</definedName>
    <definedName name="sql.php?db_kokanturf_token_4be618a3dcd8a335a77509e879e65f86_table_vue_trio_pz5_pos_0" localSheetId="46">vue_Trio!$A$927:$D$947</definedName>
    <definedName name="sql.php?db_kokanturf_token_4be618a3dcd8a335a77509e879e65f86_table_vue_trio_pz6_pos_0" localSheetId="46">vue_Trio!$A$949:$D$969</definedName>
    <definedName name="sql.php?db_kokanturf_token_6e9430b2f36f92a209c3fd0558138a2b_table_vue_arivee_semaine_pos_0" localSheetId="34">resultat!$A$7:$K$8</definedName>
    <definedName name="sql.php?db_kokanturf_token_c8243deb517224e51f72d61cb1603cb9_table_statistique_pos_0" localSheetId="36">stat!$A$1:$E$21</definedName>
    <definedName name="sql.php?db_kokanturf_token_cb5c8ff12ce6853b98417a06b6b8468c_table_vue_trio_a10_pos_0" localSheetId="46">vue_Trio!$A$127:$D$139</definedName>
    <definedName name="sql.php?db_kokanturf_token_cb5c8ff12ce6853b98417a06b6b8468c_table_vue_trio_a11_pos_0" localSheetId="46">vue_Trio!$A$141:$D$153</definedName>
    <definedName name="sql.php?db_kokanturf_token_cb5c8ff12ce6853b98417a06b6b8468c_table_vue_trio_a12_pos_0" localSheetId="46">vue_Trio!$A$155:$D$167</definedName>
    <definedName name="sql.php?db_kokanturf_token_cb5c8ff12ce6853b98417a06b6b8468c_table_vue_trio_a13_pos_0" localSheetId="46">vue_Trio!$A$169:$D$181</definedName>
    <definedName name="sql.php?db_kokanturf_token_cb5c8ff12ce6853b98417a06b6b8468c_table_vue_trio_a14_pos_0" localSheetId="46">vue_Trio!$A$183:$D$195</definedName>
    <definedName name="sql.php?db_kokanturf_token_cb5c8ff12ce6853b98417a06b6b8468c_table_vue_trio_a2_pos_0" localSheetId="46">vue_Trio!$A$15:$D$27</definedName>
    <definedName name="sql.php?db_kokanturf_token_cb5c8ff12ce6853b98417a06b6b8468c_table_vue_trio_a3_pos_0" localSheetId="46">vue_Trio!$A$29:$D$41</definedName>
    <definedName name="sql.php?db_kokanturf_token_cb5c8ff12ce6853b98417a06b6b8468c_table_vue_trio_a4_pos_0" localSheetId="46">vue_Trio!$A$43:$D$55</definedName>
    <definedName name="sql.php?db_kokanturf_token_cb5c8ff12ce6853b98417a06b6b8468c_table_vue_trio_a5_pos_0" localSheetId="46">vue_Trio!$A$57:$D$69</definedName>
    <definedName name="sql.php?db_kokanturf_token_cb5c8ff12ce6853b98417a06b6b8468c_table_vue_trio_a6_pos_0" localSheetId="46">vue_Trio!$A$71:$D$83</definedName>
    <definedName name="sql.php?db_kokanturf_token_cb5c8ff12ce6853b98417a06b6b8468c_table_vue_trio_a7_pos_0" localSheetId="46">vue_Trio!$A$85:$D$97</definedName>
    <definedName name="sql.php?db_kokanturf_token_cb5c8ff12ce6853b98417a06b6b8468c_table_vue_trio_a8_pos_0" localSheetId="46">vue_Trio!$A$99:$D$111</definedName>
    <definedName name="sql.php?db_kokanturf_token_cb5c8ff12ce6853b98417a06b6b8468c_table_vue_trio_a9_pos_0" localSheetId="46">vue_Trio!$A$113:$D$125</definedName>
    <definedName name="sql.php?db_kokanturf_token_cb5c8ff12ce6853b98417a06b6b8468c_table_vue_trio_c1_pos_0" localSheetId="46">vue_Trio!$A$197:$D$209</definedName>
    <definedName name="sql.php?db_kokanturf_token_cb5c8ff12ce6853b98417a06b6b8468c_table_vue_trio_c2_pos_0" localSheetId="46">vue_Trio!$A$211:$D$223</definedName>
    <definedName name="sql.php?db_kokanturf_token_cb5c8ff12ce6853b98417a06b6b8468c_table_vue_trio_c3_pos_0" localSheetId="46">vue_Trio!$A$225:$D$237</definedName>
    <definedName name="sql.php?db_kokanturf_token_cb5c8ff12ce6853b98417a06b6b8468c_table_vue_trio_c4_pos_0" localSheetId="46">vue_Trio!$A$239:$D$251</definedName>
    <definedName name="sql.php?db_kokanturf_token_cb5c8ff12ce6853b98417a06b6b8468c_table_vue_trio_c6_pos_0" localSheetId="46">vue_Trio!$A$253:$D$265</definedName>
    <definedName name="sql.php?db_kokanturf_token_cb5c8ff12ce6853b98417a06b6b8468c_table_vue_trio_c6_pos_0_1" localSheetId="46">vue_Trio!$A$267:$D$279</definedName>
    <definedName name="sql.php?db_kokanturf_token_cb5c8ff12ce6853b98417a06b6b8468c_table_vue_trio_c7_pos_0" localSheetId="46">vue_Trio!$A$281:$D$293</definedName>
    <definedName name="sql.php?db_kokanturf_token_cb5c8ff12ce6853b98417a06b6b8468c_table_vue_trio_c8_pos_0" localSheetId="46">vue_Trio!$A$295:$D$307</definedName>
    <definedName name="sql.php?db_kokanturf_token_cb5c8ff12ce6853b98417a06b6b8468c_table_vue_trio_toc1_pos_0" localSheetId="46">vue_Trio!$A$309:$D$321</definedName>
    <definedName name="sql.php?db_kokanturf_token_cb5c8ff12ce6853b98417a06b6b8468c_table_vue_trio_toc2_pos_0" localSheetId="46">vue_Trio!$A$323:$D$335</definedName>
    <definedName name="sql.php?db_kokanturf_token_cb5c8ff12ce6853b98417a06b6b8468c_table_vue_trio_toc3_pos_0" localSheetId="46">vue_Trio!$A$337:$D$349</definedName>
    <definedName name="sql.php?db_kokanturf_token_cb5c8ff12ce6853b98417a06b6b8468c_table_vue_trio_toc4_pos_0" localSheetId="46">vue_Trio!$A$351:$D$363</definedName>
    <definedName name="sql.php?db_kokanturf_token_cb5c8ff12ce6853b98417a06b6b8468c_table_vue_trio_toc5_pos_0" localSheetId="46">vue_Trio!$A$365:$D$377</definedName>
    <definedName name="sql.php?db_kokanturf_token_cb5c8ff12ce6853b98417a06b6b8468c_table_vue_trio_toc6_pos_0" localSheetId="46">vue_Trio!$A$379:$D$391</definedName>
    <definedName name="sql.php?db_kokanturf_token_cb5c8ff12ce6853b98417a06b6b8468c_table_vue_trio_toc7_pos_0" localSheetId="46">vue_Trio!$A$393:$D$405</definedName>
    <definedName name="sql.php?db_kokanturf_token_cb5c8ff12ce6853b98417a06b6b8468c_table_vue_trio_toc8_pos_0" localSheetId="46">vue_Trio!$A$407:$D$419</definedName>
    <definedName name="sql.php?db_kokanturf_token_cb5c8ff12ce6853b98417a06b6b8468c_table_vue_trio_toc9_pos_0" localSheetId="46">vue_Trio!$A$421:$D$433</definedName>
    <definedName name="sql.php?db_kokanturf_token_d8f9502aaf9c47ef15b7e2ca1ebacd18_table_vue_pgm_et_presse_pos_0" localSheetId="41">tableauroger!$A$140:$E$160</definedName>
    <definedName name="sql.php?db_kokanturf_token_dc607f7f6c2f840e57fc27f9a55786c1_table_vue_classement_gain_pos_0" localSheetId="41">tableauroger!$A$118:$E$138</definedName>
    <definedName name="sql.php?db_kokanturf_token_dcc2abfab60a97c5f9a140d2f160c2cc_table_vue_complement_pronostiqueur1_pos_0" localSheetId="41">tableauroger!$A$162:$E$174</definedName>
    <definedName name="sql.php?db_kokanturf_token_dcc2abfab60a97c5f9a140d2f160c2cc_table_vue_complement_pronostiqueur10_pos_0" localSheetId="41">tableauroger!$A$288:$E$300</definedName>
    <definedName name="sql.php?db_kokanturf_token_dcc2abfab60a97c5f9a140d2f160c2cc_table_vue_complement_pronostiqueur11_pos_0" localSheetId="41">tableauroger!$A$302:$E$314</definedName>
    <definedName name="sql.php?db_kokanturf_token_dcc2abfab60a97c5f9a140d2f160c2cc_table_vue_complement_pronostiqueur12_pos_0" localSheetId="41">tableauroger!$A$316:$E$328</definedName>
    <definedName name="sql.php?db_kokanturf_token_dcc2abfab60a97c5f9a140d2f160c2cc_table_vue_complement_pronostiqueur13_pos_0" localSheetId="41">tableauroger!$A$330:$E$342</definedName>
    <definedName name="sql.php?db_kokanturf_token_dcc2abfab60a97c5f9a140d2f160c2cc_table_vue_complement_pronostiqueur14_pos_0" localSheetId="41">tableauroger!$A$344:$E$356</definedName>
    <definedName name="sql.php?db_kokanturf_token_dcc2abfab60a97c5f9a140d2f160c2cc_table_vue_complement_pronostiqueur15_pos_0" localSheetId="41">tableauroger!$A$358:$E$370</definedName>
    <definedName name="sql.php?db_kokanturf_token_dcc2abfab60a97c5f9a140d2f160c2cc_table_vue_complement_pronostiqueur16_pos_0" localSheetId="41">tableauroger!$A$372:$E$384</definedName>
    <definedName name="sql.php?db_kokanturf_token_dcc2abfab60a97c5f9a140d2f160c2cc_table_vue_complement_pronostiqueur17_pos_0" localSheetId="41">tableauroger!$A$386:$E$398</definedName>
    <definedName name="sql.php?db_kokanturf_token_dcc2abfab60a97c5f9a140d2f160c2cc_table_vue_complement_pronostiqueur18_pos_0" localSheetId="41">tableauroger!$A$400:$E$412</definedName>
    <definedName name="sql.php?db_kokanturf_token_dcc2abfab60a97c5f9a140d2f160c2cc_table_vue_complement_pronostiqueur19_pos_0" localSheetId="41">tableauroger!$A$414:$E$426</definedName>
    <definedName name="sql.php?db_kokanturf_token_dcc2abfab60a97c5f9a140d2f160c2cc_table_vue_complement_pronostiqueur2_pos_0" localSheetId="41">tableauroger!$A$176:$E$188</definedName>
    <definedName name="sql.php?db_kokanturf_token_dcc2abfab60a97c5f9a140d2f160c2cc_table_vue_complement_pronostiqueur20_pos_0" localSheetId="41">tableauroger!$A$428:$E$440</definedName>
    <definedName name="sql.php?db_kokanturf_token_dcc2abfab60a97c5f9a140d2f160c2cc_table_vue_complement_pronostiqueur21_pos_0" localSheetId="41">tableauroger!#REF!</definedName>
    <definedName name="sql.php?db_kokanturf_token_dcc2abfab60a97c5f9a140d2f160c2cc_table_vue_complement_pronostiqueur21_pos_0_1" localSheetId="41">tableauroger!$A$442:$E$454</definedName>
    <definedName name="sql.php?db_kokanturf_token_dcc2abfab60a97c5f9a140d2f160c2cc_table_vue_complement_pronostiqueur22_pos_0" localSheetId="41">tableauroger!$A$456:$E$468</definedName>
    <definedName name="sql.php?db_kokanturf_token_dcc2abfab60a97c5f9a140d2f160c2cc_table_vue_complement_pronostiqueur23_pos_0" localSheetId="41">tableauroger!$A$470:$E$482</definedName>
    <definedName name="sql.php?db_kokanturf_token_dcc2abfab60a97c5f9a140d2f160c2cc_table_vue_complement_pronostiqueur24_pos_0" localSheetId="41">tableauroger!$A$484:$E$496</definedName>
    <definedName name="sql.php?db_kokanturf_token_dcc2abfab60a97c5f9a140d2f160c2cc_table_vue_complement_pronostiqueur25_pos_0" localSheetId="41">tableauroger!$A$498:$E$510</definedName>
    <definedName name="sql.php?db_kokanturf_token_dcc2abfab60a97c5f9a140d2f160c2cc_table_vue_complement_pronostiqueur26_pos_0" localSheetId="41">tableauroger!$A$512:$E$524</definedName>
    <definedName name="sql.php?db_kokanturf_token_dcc2abfab60a97c5f9a140d2f160c2cc_table_vue_complement_pronostiqueur27_pos_0" localSheetId="41">tableauroger!$A$526:$E$538</definedName>
    <definedName name="sql.php?db_kokanturf_token_dcc2abfab60a97c5f9a140d2f160c2cc_table_vue_complement_pronostiqueur28_pos_0" localSheetId="41">tableauroger!$A$540:$E$552</definedName>
    <definedName name="sql.php?db_kokanturf_token_dcc2abfab60a97c5f9a140d2f160c2cc_table_vue_complement_pronostiqueur29_pos_0" localSheetId="41">tableauroger!$A$554:$E$566</definedName>
    <definedName name="sql.php?db_kokanturf_token_dcc2abfab60a97c5f9a140d2f160c2cc_table_vue_complement_pronostiqueur3_pos_0" localSheetId="41">tableauroger!#REF!</definedName>
    <definedName name="sql.php?db_kokanturf_token_dcc2abfab60a97c5f9a140d2f160c2cc_table_vue_complement_pronostiqueur3_pos_0_1" localSheetId="41">tableauroger!$A$190:$E$202</definedName>
    <definedName name="sql.php?db_kokanturf_token_dcc2abfab60a97c5f9a140d2f160c2cc_table_vue_complement_pronostiqueur30_pos_0" localSheetId="41">tableauroger!$A$568:$E$580</definedName>
    <definedName name="sql.php?db_kokanturf_token_dcc2abfab60a97c5f9a140d2f160c2cc_table_vue_complement_pronostiqueur4_pos_0" localSheetId="41">tableauroger!$A$204:$E$216</definedName>
    <definedName name="sql.php?db_kokanturf_token_dcc2abfab60a97c5f9a140d2f160c2cc_table_vue_complement_pronostiqueur5_pos_0" localSheetId="41">tableauroger!$A$218:$E$230</definedName>
    <definedName name="sql.php?db_kokanturf_token_dcc2abfab60a97c5f9a140d2f160c2cc_table_vue_complement_pronostiqueur6_pos_0" localSheetId="41">tableauroger!$A$232:$E$244</definedName>
    <definedName name="sql.php?db_kokanturf_token_dcc2abfab60a97c5f9a140d2f160c2cc_table_vue_complement_pronostiqueur7_pos_0" localSheetId="41">tableauroger!$A$246:$E$258</definedName>
    <definedName name="sql.php?db_kokanturf_token_dcc2abfab60a97c5f9a140d2f160c2cc_table_vue_complement_pronostiqueur8_pos_0" localSheetId="41">tableauroger!$A$260:$E$272</definedName>
    <definedName name="sql.php?db_kokanturf_token_dcc2abfab60a97c5f9a140d2f160c2cc_table_vue_complement_pronostiqueur9_pos_0" localSheetId="41">tableauroger!$A$274:$E$286</definedName>
    <definedName name="sql.php?db_kokanturf_token_e3295d8aa288e162f8a6cf457278e32e_table_vue_classement_presse_pos_0" localSheetId="41">tableauroger!$A$95:$E$115</definedName>
    <definedName name="sql.php?db_kokanturf_token_e3295d8aa288e162f8a6cf457278e32e_table_vue_classement_programme_pos_0" localSheetId="41">tableauroger!$A$72:$E$92</definedName>
    <definedName name="sql.php?db_kokanturf_token_e3295d8aa288e162f8a6cf457278e32e_table_vue_classement_programme_pos_0_1" localSheetId="41">tableauroger!#REF!</definedName>
    <definedName name="sql.php?db_kokanturf_token_f16ef5b19b2fdd23d415ce6536a2d630_table_meilleur_a_pos_0" localSheetId="37">mei_A!$A$2:$D$22</definedName>
    <definedName name="sql.php?db_kokanturf_token_f16ef5b19b2fdd23d415ce6536a2d630_table_meilleur_b_pos_0" localSheetId="38">mei_B!$A$2:$D$22</definedName>
    <definedName name="sql.php?db_kokanturf_token_f16ef5b19b2fdd23d415ce6536a2d630_table_meilleur_c_pos_0" localSheetId="39">mei_C!$A$2:$D$22</definedName>
    <definedName name="sql.php?db_kokanturf_token_f16ef5b19b2fdd23d415ce6536a2d630_table_meilleur_d_pos_0" localSheetId="35">mei_D!$A$2:$D$22</definedName>
    <definedName name="sql.php?db_kokanturf_token_f16ef5b19b2fdd23d415ce6536a2d630_table_meilleur_e_pos_0" localSheetId="40">mei_E!$A$2:$D$22</definedName>
  </definedNames>
  <calcPr calcId="144525"/>
</workbook>
</file>

<file path=xl/calcChain.xml><?xml version="1.0" encoding="utf-8"?>
<calcChain xmlns="http://schemas.openxmlformats.org/spreadsheetml/2006/main">
  <c r="B3" i="1054" l="1"/>
  <c r="C3" i="1054"/>
  <c r="D3" i="1054"/>
  <c r="E3" i="1054"/>
  <c r="F3" i="1054"/>
  <c r="G3" i="1054"/>
  <c r="H3" i="1054"/>
  <c r="I3" i="1054"/>
  <c r="J3" i="1054"/>
  <c r="K3" i="1054"/>
  <c r="L3" i="1054"/>
  <c r="M3" i="1054"/>
  <c r="B4" i="1054"/>
  <c r="C4" i="1054"/>
  <c r="D4" i="1054"/>
  <c r="E4" i="1054"/>
  <c r="F4" i="1054"/>
  <c r="G4" i="1054"/>
  <c r="H4" i="1054"/>
  <c r="I4" i="1054"/>
  <c r="J4" i="1054"/>
  <c r="K4" i="1054"/>
  <c r="L4" i="1054"/>
  <c r="M4" i="1054"/>
  <c r="B5" i="1054"/>
  <c r="C5" i="1054"/>
  <c r="D5" i="1054"/>
  <c r="E5" i="1054"/>
  <c r="F5" i="1054"/>
  <c r="G5" i="1054"/>
  <c r="H5" i="1054"/>
  <c r="I5" i="1054"/>
  <c r="J5" i="1054"/>
  <c r="K5" i="1054"/>
  <c r="L5" i="1054"/>
  <c r="M5" i="1054"/>
  <c r="B6" i="1054"/>
  <c r="C6" i="1054"/>
  <c r="D6" i="1054"/>
  <c r="E6" i="1054"/>
  <c r="F6" i="1054"/>
  <c r="G6" i="1054"/>
  <c r="H6" i="1054"/>
  <c r="I6" i="1054"/>
  <c r="J6" i="1054"/>
  <c r="K6" i="1054"/>
  <c r="L6" i="1054"/>
  <c r="M6" i="1054"/>
  <c r="B7" i="1054"/>
  <c r="C7" i="1054"/>
  <c r="D7" i="1054"/>
  <c r="E7" i="1054"/>
  <c r="F7" i="1054"/>
  <c r="G7" i="1054"/>
  <c r="H7" i="1054"/>
  <c r="I7" i="1054"/>
  <c r="J7" i="1054"/>
  <c r="K7" i="1054"/>
  <c r="L7" i="1054"/>
  <c r="M7" i="1054"/>
  <c r="B8" i="1054"/>
  <c r="C8" i="1054"/>
  <c r="D8" i="1054"/>
  <c r="E8" i="1054"/>
  <c r="F8" i="1054"/>
  <c r="G8" i="1054"/>
  <c r="H8" i="1054"/>
  <c r="I8" i="1054"/>
  <c r="J8" i="1054"/>
  <c r="K8" i="1054"/>
  <c r="L8" i="1054"/>
  <c r="M8" i="1054"/>
  <c r="B9" i="1054"/>
  <c r="C9" i="1054"/>
  <c r="D9" i="1054"/>
  <c r="E9" i="1054"/>
  <c r="F9" i="1054"/>
  <c r="G9" i="1054"/>
  <c r="H9" i="1054"/>
  <c r="I9" i="1054"/>
  <c r="J9" i="1054"/>
  <c r="K9" i="1054"/>
  <c r="L9" i="1054"/>
  <c r="M9" i="1054"/>
  <c r="B10" i="1054"/>
  <c r="C10" i="1054"/>
  <c r="D10" i="1054"/>
  <c r="E10" i="1054"/>
  <c r="F10" i="1054"/>
  <c r="G10" i="1054"/>
  <c r="H10" i="1054"/>
  <c r="I10" i="1054"/>
  <c r="J10" i="1054"/>
  <c r="K10" i="1054"/>
  <c r="L10" i="1054"/>
  <c r="M10" i="1054"/>
  <c r="B11" i="1054"/>
  <c r="C11" i="1054"/>
  <c r="D11" i="1054"/>
  <c r="E11" i="1054"/>
  <c r="F11" i="1054"/>
  <c r="G11" i="1054"/>
  <c r="H11" i="1054"/>
  <c r="I11" i="1054"/>
  <c r="J11" i="1054"/>
  <c r="K11" i="1054"/>
  <c r="L11" i="1054"/>
  <c r="M11" i="1054"/>
  <c r="B12" i="1054"/>
  <c r="C12" i="1054"/>
  <c r="D12" i="1054"/>
  <c r="E12" i="1054"/>
  <c r="F12" i="1054"/>
  <c r="G12" i="1054"/>
  <c r="H12" i="1054"/>
  <c r="I12" i="1054"/>
  <c r="J12" i="1054"/>
  <c r="K12" i="1054"/>
  <c r="L12" i="1054"/>
  <c r="M12" i="1054"/>
  <c r="B13" i="1054"/>
  <c r="C13" i="1054"/>
  <c r="D13" i="1054"/>
  <c r="E13" i="1054"/>
  <c r="F13" i="1054"/>
  <c r="G13" i="1054"/>
  <c r="H13" i="1054"/>
  <c r="I13" i="1054"/>
  <c r="J13" i="1054"/>
  <c r="K13" i="1054"/>
  <c r="L13" i="1054"/>
  <c r="M13" i="1054"/>
  <c r="B14" i="1054"/>
  <c r="C14" i="1054"/>
  <c r="D14" i="1054"/>
  <c r="E14" i="1054"/>
  <c r="F14" i="1054"/>
  <c r="G14" i="1054"/>
  <c r="H14" i="1054"/>
  <c r="I14" i="1054"/>
  <c r="J14" i="1054"/>
  <c r="K14" i="1054"/>
  <c r="L14" i="1054"/>
  <c r="M14" i="1054"/>
  <c r="B15" i="1054"/>
  <c r="C15" i="1054"/>
  <c r="D15" i="1054"/>
  <c r="E15" i="1054"/>
  <c r="F15" i="1054"/>
  <c r="G15" i="1054"/>
  <c r="H15" i="1054"/>
  <c r="I15" i="1054"/>
  <c r="J15" i="1054"/>
  <c r="K15" i="1054"/>
  <c r="L15" i="1054"/>
  <c r="M15" i="1054"/>
  <c r="B16" i="1054"/>
  <c r="C16" i="1054"/>
  <c r="D16" i="1054"/>
  <c r="E16" i="1054"/>
  <c r="F16" i="1054"/>
  <c r="G16" i="1054"/>
  <c r="H16" i="1054"/>
  <c r="I16" i="1054"/>
  <c r="J16" i="1054"/>
  <c r="K16" i="1054"/>
  <c r="L16" i="1054"/>
  <c r="M16" i="1054"/>
  <c r="B17" i="1054"/>
  <c r="C17" i="1054"/>
  <c r="D17" i="1054"/>
  <c r="E17" i="1054"/>
  <c r="F17" i="1054"/>
  <c r="G17" i="1054"/>
  <c r="H17" i="1054"/>
  <c r="I17" i="1054"/>
  <c r="J17" i="1054"/>
  <c r="K17" i="1054"/>
  <c r="L17" i="1054"/>
  <c r="M17" i="1054"/>
  <c r="B18" i="1054"/>
  <c r="C18" i="1054"/>
  <c r="D18" i="1054"/>
  <c r="E18" i="1054"/>
  <c r="F18" i="1054"/>
  <c r="G18" i="1054"/>
  <c r="H18" i="1054"/>
  <c r="I18" i="1054"/>
  <c r="J18" i="1054"/>
  <c r="K18" i="1054"/>
  <c r="L18" i="1054"/>
  <c r="M18" i="1054"/>
  <c r="B19" i="1054"/>
  <c r="C19" i="1054"/>
  <c r="D19" i="1054"/>
  <c r="E19" i="1054"/>
  <c r="F19" i="1054"/>
  <c r="G19" i="1054"/>
  <c r="H19" i="1054"/>
  <c r="I19" i="1054"/>
  <c r="J19" i="1054"/>
  <c r="K19" i="1054"/>
  <c r="L19" i="1054"/>
  <c r="M19" i="1054"/>
  <c r="B20" i="1054"/>
  <c r="C20" i="1054"/>
  <c r="D20" i="1054"/>
  <c r="E20" i="1054"/>
  <c r="F20" i="1054"/>
  <c r="G20" i="1054"/>
  <c r="H20" i="1054"/>
  <c r="I20" i="1054"/>
  <c r="J20" i="1054"/>
  <c r="K20" i="1054"/>
  <c r="L20" i="1054"/>
  <c r="M20" i="1054"/>
  <c r="B21" i="1054"/>
  <c r="C21" i="1054"/>
  <c r="D21" i="1054"/>
  <c r="E21" i="1054"/>
  <c r="F21" i="1054"/>
  <c r="G21" i="1054"/>
  <c r="H21" i="1054"/>
  <c r="I21" i="1054"/>
  <c r="J21" i="1054"/>
  <c r="K21" i="1054"/>
  <c r="L21" i="1054"/>
  <c r="M21" i="1054"/>
  <c r="B22" i="1054"/>
  <c r="C22" i="1054"/>
  <c r="D22" i="1054"/>
  <c r="E22" i="1054"/>
  <c r="F22" i="1054"/>
  <c r="G22" i="1054"/>
  <c r="H22" i="1054"/>
  <c r="I22" i="1054"/>
  <c r="J22" i="1054"/>
  <c r="K22" i="1054"/>
  <c r="L22" i="1054"/>
  <c r="M22" i="1054"/>
  <c r="B23" i="1054"/>
  <c r="C23" i="1054"/>
  <c r="D23" i="1054"/>
  <c r="E23" i="1054"/>
  <c r="F23" i="1054"/>
  <c r="G23" i="1054"/>
  <c r="H23" i="1054"/>
  <c r="I23" i="1054"/>
  <c r="J23" i="1054"/>
  <c r="K23" i="1054"/>
  <c r="L23" i="1054"/>
  <c r="M23" i="1054"/>
  <c r="B24" i="1054"/>
  <c r="C24" i="1054"/>
  <c r="D24" i="1054"/>
  <c r="E24" i="1054"/>
  <c r="F24" i="1054"/>
  <c r="G24" i="1054"/>
  <c r="H24" i="1054"/>
  <c r="I24" i="1054"/>
  <c r="J24" i="1054"/>
  <c r="K24" i="1054"/>
  <c r="L24" i="1054"/>
  <c r="M24" i="1054"/>
  <c r="B25" i="1054"/>
  <c r="C25" i="1054"/>
  <c r="D25" i="1054"/>
  <c r="E25" i="1054"/>
  <c r="F25" i="1054"/>
  <c r="G25" i="1054"/>
  <c r="H25" i="1054"/>
  <c r="I25" i="1054"/>
  <c r="J25" i="1054"/>
  <c r="K25" i="1054"/>
  <c r="L25" i="1054"/>
  <c r="M25" i="1054"/>
  <c r="B26" i="1054"/>
  <c r="C26" i="1054"/>
  <c r="D26" i="1054"/>
  <c r="E26" i="1054"/>
  <c r="F26" i="1054"/>
  <c r="G26" i="1054"/>
  <c r="H26" i="1054"/>
  <c r="I26" i="1054"/>
  <c r="J26" i="1054"/>
  <c r="K26" i="1054"/>
  <c r="L26" i="1054"/>
  <c r="M26" i="1054"/>
  <c r="B27" i="1054"/>
  <c r="C27" i="1054"/>
  <c r="D27" i="1054"/>
  <c r="E27" i="1054"/>
  <c r="F27" i="1054"/>
  <c r="G27" i="1054"/>
  <c r="H27" i="1054"/>
  <c r="I27" i="1054"/>
  <c r="J27" i="1054"/>
  <c r="K27" i="1054"/>
  <c r="L27" i="1054"/>
  <c r="M27" i="1054"/>
  <c r="B28" i="1054"/>
  <c r="C28" i="1054"/>
  <c r="D28" i="1054"/>
  <c r="E28" i="1054"/>
  <c r="F28" i="1054"/>
  <c r="G28" i="1054"/>
  <c r="H28" i="1054"/>
  <c r="I28" i="1054"/>
  <c r="J28" i="1054"/>
  <c r="K28" i="1054"/>
  <c r="L28" i="1054"/>
  <c r="M28" i="1054"/>
  <c r="B29" i="1054"/>
  <c r="C29" i="1054"/>
  <c r="D29" i="1054"/>
  <c r="E29" i="1054"/>
  <c r="F29" i="1054"/>
  <c r="G29" i="1054"/>
  <c r="H29" i="1054"/>
  <c r="I29" i="1054"/>
  <c r="J29" i="1054"/>
  <c r="K29" i="1054"/>
  <c r="L29" i="1054"/>
  <c r="M29" i="1054"/>
  <c r="B30" i="1054"/>
  <c r="C30" i="1054"/>
  <c r="D30" i="1054"/>
  <c r="E30" i="1054"/>
  <c r="F30" i="1054"/>
  <c r="G30" i="1054"/>
  <c r="H30" i="1054"/>
  <c r="I30" i="1054"/>
  <c r="J30" i="1054"/>
  <c r="K30" i="1054"/>
  <c r="L30" i="1054"/>
  <c r="M30" i="1054"/>
  <c r="B31" i="1054"/>
  <c r="C31" i="1054"/>
  <c r="D31" i="1054"/>
  <c r="E31" i="1054"/>
  <c r="F31" i="1054"/>
  <c r="G31" i="1054"/>
  <c r="H31" i="1054"/>
  <c r="I31" i="1054"/>
  <c r="J31" i="1054"/>
  <c r="K31" i="1054"/>
  <c r="L31" i="1054"/>
  <c r="M31" i="1054"/>
  <c r="B32" i="1054"/>
  <c r="C32" i="1054"/>
  <c r="D32" i="1054"/>
  <c r="E32" i="1054"/>
  <c r="F32" i="1054"/>
  <c r="G32" i="1054"/>
  <c r="H32" i="1054"/>
  <c r="I32" i="1054"/>
  <c r="J32" i="1054"/>
  <c r="K32" i="1054"/>
  <c r="L32" i="1054"/>
  <c r="M32" i="1054"/>
  <c r="B33" i="1054"/>
  <c r="C33" i="1054"/>
  <c r="D33" i="1054"/>
  <c r="E33" i="1054"/>
  <c r="F33" i="1054"/>
  <c r="G33" i="1054"/>
  <c r="H33" i="1054"/>
  <c r="I33" i="1054"/>
  <c r="J33" i="1054"/>
  <c r="K33" i="1054"/>
  <c r="L33" i="1054"/>
  <c r="M33" i="1054"/>
  <c r="B34" i="1054"/>
  <c r="C34" i="1054"/>
  <c r="D34" i="1054"/>
  <c r="E34" i="1054"/>
  <c r="F34" i="1054"/>
  <c r="G34" i="1054"/>
  <c r="H34" i="1054"/>
  <c r="I34" i="1054"/>
  <c r="J34" i="1054"/>
  <c r="K34" i="1054"/>
  <c r="L34" i="1054"/>
  <c r="M34" i="1054"/>
  <c r="B35" i="1054"/>
  <c r="C35" i="1054"/>
  <c r="D35" i="1054"/>
  <c r="E35" i="1054"/>
  <c r="F35" i="1054"/>
  <c r="G35" i="1054"/>
  <c r="H35" i="1054"/>
  <c r="I35" i="1054"/>
  <c r="J35" i="1054"/>
  <c r="K35" i="1054"/>
  <c r="L35" i="1054"/>
  <c r="M35" i="1054"/>
  <c r="B36" i="1054"/>
  <c r="C36" i="1054"/>
  <c r="D36" i="1054"/>
  <c r="E36" i="1054"/>
  <c r="F36" i="1054"/>
  <c r="G36" i="1054"/>
  <c r="H36" i="1054"/>
  <c r="I36" i="1054"/>
  <c r="J36" i="1054"/>
  <c r="K36" i="1054"/>
  <c r="L36" i="1054"/>
  <c r="M36" i="1054"/>
  <c r="B37" i="1054"/>
  <c r="C37" i="1054"/>
  <c r="D37" i="1054"/>
  <c r="E37" i="1054"/>
  <c r="F37" i="1054"/>
  <c r="G37" i="1054"/>
  <c r="H37" i="1054"/>
  <c r="I37" i="1054"/>
  <c r="J37" i="1054"/>
  <c r="K37" i="1054"/>
  <c r="L37" i="1054"/>
  <c r="M37" i="1054"/>
  <c r="B38" i="1054"/>
  <c r="C38" i="1054"/>
  <c r="D38" i="1054"/>
  <c r="E38" i="1054"/>
  <c r="F38" i="1054"/>
  <c r="G38" i="1054"/>
  <c r="H38" i="1054"/>
  <c r="I38" i="1054"/>
  <c r="J38" i="1054"/>
  <c r="K38" i="1054"/>
  <c r="L38" i="1054"/>
  <c r="M38" i="1054"/>
  <c r="B39" i="1054"/>
  <c r="C39" i="1054"/>
  <c r="D39" i="1054"/>
  <c r="E39" i="1054"/>
  <c r="F39" i="1054"/>
  <c r="G39" i="1054"/>
  <c r="H39" i="1054"/>
  <c r="I39" i="1054"/>
  <c r="J39" i="1054"/>
  <c r="K39" i="1054"/>
  <c r="L39" i="1054"/>
  <c r="M39" i="1054"/>
  <c r="B40" i="1054"/>
  <c r="C40" i="1054"/>
  <c r="D40" i="1054"/>
  <c r="E40" i="1054"/>
  <c r="F40" i="1054"/>
  <c r="G40" i="1054"/>
  <c r="H40" i="1054"/>
  <c r="I40" i="1054"/>
  <c r="J40" i="1054"/>
  <c r="K40" i="1054"/>
  <c r="L40" i="1054"/>
  <c r="M40" i="1054"/>
  <c r="B41" i="1054"/>
  <c r="C41" i="1054"/>
  <c r="D41" i="1054"/>
  <c r="E41" i="1054"/>
  <c r="F41" i="1054"/>
  <c r="G41" i="1054"/>
  <c r="H41" i="1054"/>
  <c r="I41" i="1054"/>
  <c r="J41" i="1054"/>
  <c r="K41" i="1054"/>
  <c r="L41" i="1054"/>
  <c r="M41" i="1054"/>
  <c r="B42" i="1054"/>
  <c r="C42" i="1054"/>
  <c r="D42" i="1054"/>
  <c r="E42" i="1054"/>
  <c r="F42" i="1054"/>
  <c r="G42" i="1054"/>
  <c r="H42" i="1054"/>
  <c r="I42" i="1054"/>
  <c r="J42" i="1054"/>
  <c r="K42" i="1054"/>
  <c r="L42" i="1054"/>
  <c r="M42" i="1054"/>
  <c r="B43" i="1054"/>
  <c r="C43" i="1054"/>
  <c r="D43" i="1054"/>
  <c r="E43" i="1054"/>
  <c r="F43" i="1054"/>
  <c r="G43" i="1054"/>
  <c r="H43" i="1054"/>
  <c r="I43" i="1054"/>
  <c r="J43" i="1054"/>
  <c r="K43" i="1054"/>
  <c r="L43" i="1054"/>
  <c r="M43" i="1054"/>
  <c r="B44" i="1054"/>
  <c r="C44" i="1054"/>
  <c r="D44" i="1054"/>
  <c r="E44" i="1054"/>
  <c r="F44" i="1054"/>
  <c r="G44" i="1054"/>
  <c r="H44" i="1054"/>
  <c r="I44" i="1054"/>
  <c r="J44" i="1054"/>
  <c r="K44" i="1054"/>
  <c r="L44" i="1054"/>
  <c r="M44" i="1054"/>
  <c r="B45" i="1054"/>
  <c r="C45" i="1054"/>
  <c r="D45" i="1054"/>
  <c r="E45" i="1054"/>
  <c r="F45" i="1054"/>
  <c r="G45" i="1054"/>
  <c r="H45" i="1054"/>
  <c r="I45" i="1054"/>
  <c r="J45" i="1054"/>
  <c r="K45" i="1054"/>
  <c r="L45" i="1054"/>
  <c r="M45" i="1054"/>
  <c r="B46" i="1054"/>
  <c r="C46" i="1054"/>
  <c r="D46" i="1054"/>
  <c r="E46" i="1054"/>
  <c r="F46" i="1054"/>
  <c r="G46" i="1054"/>
  <c r="H46" i="1054"/>
  <c r="I46" i="1054"/>
  <c r="J46" i="1054"/>
  <c r="K46" i="1054"/>
  <c r="L46" i="1054"/>
  <c r="M46" i="1054"/>
  <c r="B47" i="1054"/>
  <c r="C47" i="1054"/>
  <c r="D47" i="1054"/>
  <c r="E47" i="1054"/>
  <c r="F47" i="1054"/>
  <c r="G47" i="1054"/>
  <c r="H47" i="1054"/>
  <c r="I47" i="1054"/>
  <c r="J47" i="1054"/>
  <c r="K47" i="1054"/>
  <c r="L47" i="1054"/>
  <c r="M47" i="1054"/>
  <c r="B48" i="1054"/>
  <c r="C48" i="1054"/>
  <c r="D48" i="1054"/>
  <c r="E48" i="1054"/>
  <c r="F48" i="1054"/>
  <c r="G48" i="1054"/>
  <c r="H48" i="1054"/>
  <c r="I48" i="1054"/>
  <c r="J48" i="1054"/>
  <c r="K48" i="1054"/>
  <c r="L48" i="1054"/>
  <c r="M48" i="1054"/>
  <c r="B49" i="1054"/>
  <c r="C49" i="1054"/>
  <c r="D49" i="1054"/>
  <c r="E49" i="1054"/>
  <c r="F49" i="1054"/>
  <c r="G49" i="1054"/>
  <c r="H49" i="1054"/>
  <c r="I49" i="1054"/>
  <c r="J49" i="1054"/>
  <c r="K49" i="1054"/>
  <c r="L49" i="1054"/>
  <c r="M49" i="1054"/>
  <c r="B50" i="1054"/>
  <c r="C50" i="1054"/>
  <c r="D50" i="1054"/>
  <c r="E50" i="1054"/>
  <c r="F50" i="1054"/>
  <c r="G50" i="1054"/>
  <c r="H50" i="1054"/>
  <c r="I50" i="1054"/>
  <c r="J50" i="1054"/>
  <c r="K50" i="1054"/>
  <c r="L50" i="1054"/>
  <c r="M50" i="1054"/>
  <c r="B51" i="1054"/>
  <c r="C51" i="1054"/>
  <c r="D51" i="1054"/>
  <c r="E51" i="1054"/>
  <c r="F51" i="1054"/>
  <c r="G51" i="1054"/>
  <c r="H51" i="1054"/>
  <c r="I51" i="1054"/>
  <c r="J51" i="1054"/>
  <c r="K51" i="1054"/>
  <c r="L51" i="1054"/>
  <c r="M51" i="1054"/>
  <c r="C2" i="1054"/>
  <c r="D2" i="1054"/>
  <c r="E2" i="1054"/>
  <c r="F2" i="1054"/>
  <c r="G2" i="1054"/>
  <c r="H2" i="1054"/>
  <c r="I2" i="1054"/>
  <c r="J2" i="1054"/>
  <c r="K2" i="1054"/>
  <c r="L2" i="1054"/>
  <c r="M2" i="1054"/>
  <c r="B2" i="1054"/>
  <c r="B3" i="1053"/>
  <c r="C3" i="1053"/>
  <c r="D3" i="1053"/>
  <c r="E3" i="1053"/>
  <c r="F3" i="1053"/>
  <c r="G3" i="1053"/>
  <c r="H3" i="1053"/>
  <c r="I3" i="1053"/>
  <c r="J3" i="1053"/>
  <c r="K3" i="1053"/>
  <c r="B4" i="1053"/>
  <c r="C4" i="1053"/>
  <c r="D4" i="1053"/>
  <c r="E4" i="1053"/>
  <c r="F4" i="1053"/>
  <c r="G4" i="1053"/>
  <c r="H4" i="1053"/>
  <c r="I4" i="1053"/>
  <c r="J4" i="1053"/>
  <c r="K4" i="1053"/>
  <c r="B5" i="1053"/>
  <c r="C5" i="1053"/>
  <c r="D5" i="1053"/>
  <c r="E5" i="1053"/>
  <c r="F5" i="1053"/>
  <c r="G5" i="1053"/>
  <c r="H5" i="1053"/>
  <c r="I5" i="1053"/>
  <c r="J5" i="1053"/>
  <c r="K5" i="1053"/>
  <c r="B6" i="1053"/>
  <c r="C6" i="1053"/>
  <c r="D6" i="1053"/>
  <c r="E6" i="1053"/>
  <c r="F6" i="1053"/>
  <c r="G6" i="1053"/>
  <c r="H6" i="1053"/>
  <c r="I6" i="1053"/>
  <c r="J6" i="1053"/>
  <c r="K6" i="1053"/>
  <c r="B7" i="1053"/>
  <c r="C7" i="1053"/>
  <c r="D7" i="1053"/>
  <c r="E7" i="1053"/>
  <c r="F7" i="1053"/>
  <c r="G7" i="1053"/>
  <c r="H7" i="1053"/>
  <c r="I7" i="1053"/>
  <c r="J7" i="1053"/>
  <c r="K7" i="1053"/>
  <c r="B8" i="1053"/>
  <c r="C8" i="1053"/>
  <c r="D8" i="1053"/>
  <c r="E8" i="1053"/>
  <c r="F8" i="1053"/>
  <c r="G8" i="1053"/>
  <c r="H8" i="1053"/>
  <c r="I8" i="1053"/>
  <c r="J8" i="1053"/>
  <c r="K8" i="1053"/>
  <c r="B9" i="1053"/>
  <c r="C9" i="1053"/>
  <c r="D9" i="1053"/>
  <c r="E9" i="1053"/>
  <c r="F9" i="1053"/>
  <c r="G9" i="1053"/>
  <c r="H9" i="1053"/>
  <c r="I9" i="1053"/>
  <c r="J9" i="1053"/>
  <c r="K9" i="1053"/>
  <c r="B10" i="1053"/>
  <c r="C10" i="1053"/>
  <c r="D10" i="1053"/>
  <c r="E10" i="1053"/>
  <c r="F10" i="1053"/>
  <c r="G10" i="1053"/>
  <c r="H10" i="1053"/>
  <c r="I10" i="1053"/>
  <c r="J10" i="1053"/>
  <c r="K10" i="1053"/>
  <c r="B11" i="1053"/>
  <c r="C11" i="1053"/>
  <c r="D11" i="1053"/>
  <c r="E11" i="1053"/>
  <c r="F11" i="1053"/>
  <c r="G11" i="1053"/>
  <c r="H11" i="1053"/>
  <c r="I11" i="1053"/>
  <c r="J11" i="1053"/>
  <c r="K11" i="1053"/>
  <c r="B12" i="1053"/>
  <c r="C12" i="1053"/>
  <c r="D12" i="1053"/>
  <c r="E12" i="1053"/>
  <c r="F12" i="1053"/>
  <c r="G12" i="1053"/>
  <c r="H12" i="1053"/>
  <c r="I12" i="1053"/>
  <c r="J12" i="1053"/>
  <c r="K12" i="1053"/>
  <c r="B13" i="1053"/>
  <c r="C13" i="1053"/>
  <c r="D13" i="1053"/>
  <c r="E13" i="1053"/>
  <c r="F13" i="1053"/>
  <c r="G13" i="1053"/>
  <c r="H13" i="1053"/>
  <c r="I13" i="1053"/>
  <c r="J13" i="1053"/>
  <c r="K13" i="1053"/>
  <c r="B14" i="1053"/>
  <c r="C14" i="1053"/>
  <c r="D14" i="1053"/>
  <c r="E14" i="1053"/>
  <c r="F14" i="1053"/>
  <c r="G14" i="1053"/>
  <c r="H14" i="1053"/>
  <c r="I14" i="1053"/>
  <c r="J14" i="1053"/>
  <c r="K14" i="1053"/>
  <c r="B15" i="1053"/>
  <c r="C15" i="1053"/>
  <c r="D15" i="1053"/>
  <c r="E15" i="1053"/>
  <c r="F15" i="1053"/>
  <c r="G15" i="1053"/>
  <c r="H15" i="1053"/>
  <c r="I15" i="1053"/>
  <c r="J15" i="1053"/>
  <c r="K15" i="1053"/>
  <c r="B16" i="1053"/>
  <c r="C16" i="1053"/>
  <c r="D16" i="1053"/>
  <c r="E16" i="1053"/>
  <c r="F16" i="1053"/>
  <c r="G16" i="1053"/>
  <c r="H16" i="1053"/>
  <c r="I16" i="1053"/>
  <c r="J16" i="1053"/>
  <c r="K16" i="1053"/>
  <c r="B17" i="1053"/>
  <c r="C17" i="1053"/>
  <c r="D17" i="1053"/>
  <c r="E17" i="1053"/>
  <c r="F17" i="1053"/>
  <c r="G17" i="1053"/>
  <c r="H17" i="1053"/>
  <c r="I17" i="1053"/>
  <c r="J17" i="1053"/>
  <c r="K17" i="1053"/>
  <c r="B18" i="1053"/>
  <c r="C18" i="1053"/>
  <c r="D18" i="1053"/>
  <c r="E18" i="1053"/>
  <c r="F18" i="1053"/>
  <c r="G18" i="1053"/>
  <c r="H18" i="1053"/>
  <c r="I18" i="1053"/>
  <c r="J18" i="1053"/>
  <c r="K18" i="1053"/>
  <c r="B19" i="1053"/>
  <c r="C19" i="1053"/>
  <c r="D19" i="1053"/>
  <c r="E19" i="1053"/>
  <c r="F19" i="1053"/>
  <c r="G19" i="1053"/>
  <c r="H19" i="1053"/>
  <c r="I19" i="1053"/>
  <c r="J19" i="1053"/>
  <c r="K19" i="1053"/>
  <c r="B20" i="1053"/>
  <c r="C20" i="1053"/>
  <c r="D20" i="1053"/>
  <c r="E20" i="1053"/>
  <c r="F20" i="1053"/>
  <c r="G20" i="1053"/>
  <c r="H20" i="1053"/>
  <c r="I20" i="1053"/>
  <c r="J20" i="1053"/>
  <c r="K20" i="1053"/>
  <c r="B21" i="1053"/>
  <c r="C21" i="1053"/>
  <c r="D21" i="1053"/>
  <c r="E21" i="1053"/>
  <c r="F21" i="1053"/>
  <c r="G21" i="1053"/>
  <c r="H21" i="1053"/>
  <c r="I21" i="1053"/>
  <c r="J21" i="1053"/>
  <c r="K21" i="1053"/>
  <c r="B22" i="1053"/>
  <c r="C22" i="1053"/>
  <c r="D22" i="1053"/>
  <c r="E22" i="1053"/>
  <c r="F22" i="1053"/>
  <c r="G22" i="1053"/>
  <c r="H22" i="1053"/>
  <c r="I22" i="1053"/>
  <c r="J22" i="1053"/>
  <c r="K22" i="1053"/>
  <c r="B23" i="1053"/>
  <c r="C23" i="1053"/>
  <c r="D23" i="1053"/>
  <c r="E23" i="1053"/>
  <c r="F23" i="1053"/>
  <c r="G23" i="1053"/>
  <c r="H23" i="1053"/>
  <c r="I23" i="1053"/>
  <c r="J23" i="1053"/>
  <c r="K23" i="1053"/>
  <c r="B24" i="1053"/>
  <c r="C24" i="1053"/>
  <c r="D24" i="1053"/>
  <c r="E24" i="1053"/>
  <c r="F24" i="1053"/>
  <c r="G24" i="1053"/>
  <c r="H24" i="1053"/>
  <c r="I24" i="1053"/>
  <c r="J24" i="1053"/>
  <c r="K24" i="1053"/>
  <c r="B25" i="1053"/>
  <c r="C25" i="1053"/>
  <c r="D25" i="1053"/>
  <c r="E25" i="1053"/>
  <c r="F25" i="1053"/>
  <c r="G25" i="1053"/>
  <c r="H25" i="1053"/>
  <c r="I25" i="1053"/>
  <c r="J25" i="1053"/>
  <c r="K25" i="1053"/>
  <c r="B26" i="1053"/>
  <c r="C26" i="1053"/>
  <c r="D26" i="1053"/>
  <c r="E26" i="1053"/>
  <c r="F26" i="1053"/>
  <c r="G26" i="1053"/>
  <c r="H26" i="1053"/>
  <c r="I26" i="1053"/>
  <c r="J26" i="1053"/>
  <c r="K26" i="1053"/>
  <c r="B27" i="1053"/>
  <c r="C27" i="1053"/>
  <c r="D27" i="1053"/>
  <c r="E27" i="1053"/>
  <c r="F27" i="1053"/>
  <c r="G27" i="1053"/>
  <c r="H27" i="1053"/>
  <c r="I27" i="1053"/>
  <c r="J27" i="1053"/>
  <c r="K27" i="1053"/>
  <c r="B28" i="1053"/>
  <c r="C28" i="1053"/>
  <c r="D28" i="1053"/>
  <c r="E28" i="1053"/>
  <c r="F28" i="1053"/>
  <c r="G28" i="1053"/>
  <c r="H28" i="1053"/>
  <c r="I28" i="1053"/>
  <c r="J28" i="1053"/>
  <c r="K28" i="1053"/>
  <c r="B29" i="1053"/>
  <c r="C29" i="1053"/>
  <c r="D29" i="1053"/>
  <c r="E29" i="1053"/>
  <c r="F29" i="1053"/>
  <c r="G29" i="1053"/>
  <c r="H29" i="1053"/>
  <c r="I29" i="1053"/>
  <c r="J29" i="1053"/>
  <c r="K29" i="1053"/>
  <c r="B30" i="1053"/>
  <c r="C30" i="1053"/>
  <c r="D30" i="1053"/>
  <c r="E30" i="1053"/>
  <c r="F30" i="1053"/>
  <c r="G30" i="1053"/>
  <c r="H30" i="1053"/>
  <c r="I30" i="1053"/>
  <c r="J30" i="1053"/>
  <c r="K30" i="1053"/>
  <c r="B31" i="1053"/>
  <c r="C31" i="1053"/>
  <c r="D31" i="1053"/>
  <c r="E31" i="1053"/>
  <c r="F31" i="1053"/>
  <c r="G31" i="1053"/>
  <c r="H31" i="1053"/>
  <c r="I31" i="1053"/>
  <c r="J31" i="1053"/>
  <c r="K31" i="1053"/>
  <c r="B32" i="1053"/>
  <c r="C32" i="1053"/>
  <c r="D32" i="1053"/>
  <c r="E32" i="1053"/>
  <c r="F32" i="1053"/>
  <c r="G32" i="1053"/>
  <c r="H32" i="1053"/>
  <c r="I32" i="1053"/>
  <c r="J32" i="1053"/>
  <c r="K32" i="1053"/>
  <c r="B33" i="1053"/>
  <c r="C33" i="1053"/>
  <c r="D33" i="1053"/>
  <c r="E33" i="1053"/>
  <c r="F33" i="1053"/>
  <c r="G33" i="1053"/>
  <c r="H33" i="1053"/>
  <c r="I33" i="1053"/>
  <c r="J33" i="1053"/>
  <c r="K33" i="1053"/>
  <c r="B34" i="1053"/>
  <c r="C34" i="1053"/>
  <c r="D34" i="1053"/>
  <c r="E34" i="1053"/>
  <c r="F34" i="1053"/>
  <c r="G34" i="1053"/>
  <c r="H34" i="1053"/>
  <c r="I34" i="1053"/>
  <c r="J34" i="1053"/>
  <c r="K34" i="1053"/>
  <c r="B35" i="1053"/>
  <c r="C35" i="1053"/>
  <c r="D35" i="1053"/>
  <c r="E35" i="1053"/>
  <c r="F35" i="1053"/>
  <c r="G35" i="1053"/>
  <c r="H35" i="1053"/>
  <c r="I35" i="1053"/>
  <c r="J35" i="1053"/>
  <c r="K35" i="1053"/>
  <c r="B36" i="1053"/>
  <c r="C36" i="1053"/>
  <c r="D36" i="1053"/>
  <c r="E36" i="1053"/>
  <c r="F36" i="1053"/>
  <c r="G36" i="1053"/>
  <c r="H36" i="1053"/>
  <c r="I36" i="1053"/>
  <c r="J36" i="1053"/>
  <c r="K36" i="1053"/>
  <c r="B37" i="1053"/>
  <c r="C37" i="1053"/>
  <c r="D37" i="1053"/>
  <c r="E37" i="1053"/>
  <c r="F37" i="1053"/>
  <c r="G37" i="1053"/>
  <c r="H37" i="1053"/>
  <c r="I37" i="1053"/>
  <c r="J37" i="1053"/>
  <c r="K37" i="1053"/>
  <c r="B38" i="1053"/>
  <c r="C38" i="1053"/>
  <c r="D38" i="1053"/>
  <c r="E38" i="1053"/>
  <c r="F38" i="1053"/>
  <c r="G38" i="1053"/>
  <c r="H38" i="1053"/>
  <c r="I38" i="1053"/>
  <c r="J38" i="1053"/>
  <c r="K38" i="1053"/>
  <c r="B39" i="1053"/>
  <c r="C39" i="1053"/>
  <c r="D39" i="1053"/>
  <c r="E39" i="1053"/>
  <c r="F39" i="1053"/>
  <c r="G39" i="1053"/>
  <c r="H39" i="1053"/>
  <c r="I39" i="1053"/>
  <c r="J39" i="1053"/>
  <c r="K39" i="1053"/>
  <c r="B40" i="1053"/>
  <c r="C40" i="1053"/>
  <c r="D40" i="1053"/>
  <c r="E40" i="1053"/>
  <c r="F40" i="1053"/>
  <c r="G40" i="1053"/>
  <c r="H40" i="1053"/>
  <c r="I40" i="1053"/>
  <c r="J40" i="1053"/>
  <c r="K40" i="1053"/>
  <c r="B41" i="1053"/>
  <c r="C41" i="1053"/>
  <c r="D41" i="1053"/>
  <c r="E41" i="1053"/>
  <c r="F41" i="1053"/>
  <c r="G41" i="1053"/>
  <c r="H41" i="1053"/>
  <c r="I41" i="1053"/>
  <c r="J41" i="1053"/>
  <c r="K41" i="1053"/>
  <c r="B42" i="1053"/>
  <c r="C42" i="1053"/>
  <c r="D42" i="1053"/>
  <c r="E42" i="1053"/>
  <c r="F42" i="1053"/>
  <c r="G42" i="1053"/>
  <c r="H42" i="1053"/>
  <c r="I42" i="1053"/>
  <c r="J42" i="1053"/>
  <c r="K42" i="1053"/>
  <c r="B43" i="1053"/>
  <c r="C43" i="1053"/>
  <c r="D43" i="1053"/>
  <c r="E43" i="1053"/>
  <c r="F43" i="1053"/>
  <c r="G43" i="1053"/>
  <c r="H43" i="1053"/>
  <c r="I43" i="1053"/>
  <c r="J43" i="1053"/>
  <c r="K43" i="1053"/>
  <c r="B44" i="1053"/>
  <c r="C44" i="1053"/>
  <c r="D44" i="1053"/>
  <c r="E44" i="1053"/>
  <c r="F44" i="1053"/>
  <c r="G44" i="1053"/>
  <c r="H44" i="1053"/>
  <c r="I44" i="1053"/>
  <c r="J44" i="1053"/>
  <c r="K44" i="1053"/>
  <c r="B45" i="1053"/>
  <c r="C45" i="1053"/>
  <c r="D45" i="1053"/>
  <c r="E45" i="1053"/>
  <c r="F45" i="1053"/>
  <c r="G45" i="1053"/>
  <c r="H45" i="1053"/>
  <c r="I45" i="1053"/>
  <c r="J45" i="1053"/>
  <c r="K45" i="1053"/>
  <c r="B46" i="1053"/>
  <c r="C46" i="1053"/>
  <c r="D46" i="1053"/>
  <c r="E46" i="1053"/>
  <c r="F46" i="1053"/>
  <c r="G46" i="1053"/>
  <c r="H46" i="1053"/>
  <c r="I46" i="1053"/>
  <c r="J46" i="1053"/>
  <c r="K46" i="1053"/>
  <c r="B47" i="1053"/>
  <c r="C47" i="1053"/>
  <c r="D47" i="1053"/>
  <c r="E47" i="1053"/>
  <c r="F47" i="1053"/>
  <c r="G47" i="1053"/>
  <c r="H47" i="1053"/>
  <c r="I47" i="1053"/>
  <c r="J47" i="1053"/>
  <c r="K47" i="1053"/>
  <c r="B48" i="1053"/>
  <c r="C48" i="1053"/>
  <c r="D48" i="1053"/>
  <c r="E48" i="1053"/>
  <c r="F48" i="1053"/>
  <c r="G48" i="1053"/>
  <c r="H48" i="1053"/>
  <c r="I48" i="1053"/>
  <c r="J48" i="1053"/>
  <c r="K48" i="1053"/>
  <c r="B49" i="1053"/>
  <c r="C49" i="1053"/>
  <c r="D49" i="1053"/>
  <c r="E49" i="1053"/>
  <c r="F49" i="1053"/>
  <c r="G49" i="1053"/>
  <c r="H49" i="1053"/>
  <c r="I49" i="1053"/>
  <c r="J49" i="1053"/>
  <c r="K49" i="1053"/>
  <c r="B50" i="1053"/>
  <c r="C50" i="1053"/>
  <c r="D50" i="1053"/>
  <c r="E50" i="1053"/>
  <c r="F50" i="1053"/>
  <c r="G50" i="1053"/>
  <c r="H50" i="1053"/>
  <c r="I50" i="1053"/>
  <c r="J50" i="1053"/>
  <c r="K50" i="1053"/>
  <c r="B51" i="1053"/>
  <c r="C51" i="1053"/>
  <c r="D51" i="1053"/>
  <c r="E51" i="1053"/>
  <c r="F51" i="1053"/>
  <c r="G51" i="1053"/>
  <c r="H51" i="1053"/>
  <c r="I51" i="1053"/>
  <c r="J51" i="1053"/>
  <c r="K51" i="1053"/>
  <c r="C2" i="1053"/>
  <c r="D2" i="1053"/>
  <c r="E2" i="1053"/>
  <c r="F2" i="1053"/>
  <c r="G2" i="1053"/>
  <c r="H2" i="1053"/>
  <c r="I2" i="1053"/>
  <c r="J2" i="1053"/>
  <c r="K2" i="1053"/>
  <c r="B2" i="1053"/>
  <c r="B3" i="1052"/>
  <c r="C3" i="1052"/>
  <c r="D3" i="1052"/>
  <c r="E3" i="1052"/>
  <c r="F3" i="1052"/>
  <c r="G3" i="1052"/>
  <c r="H3" i="1052"/>
  <c r="I3" i="1052"/>
  <c r="B4" i="1052"/>
  <c r="C4" i="1052"/>
  <c r="D4" i="1052"/>
  <c r="E4" i="1052"/>
  <c r="F4" i="1052"/>
  <c r="G4" i="1052"/>
  <c r="H4" i="1052"/>
  <c r="I4" i="1052"/>
  <c r="B5" i="1052"/>
  <c r="C5" i="1052"/>
  <c r="D5" i="1052"/>
  <c r="E5" i="1052"/>
  <c r="F5" i="1052"/>
  <c r="G5" i="1052"/>
  <c r="H5" i="1052"/>
  <c r="I5" i="1052"/>
  <c r="B6" i="1052"/>
  <c r="C6" i="1052"/>
  <c r="D6" i="1052"/>
  <c r="E6" i="1052"/>
  <c r="F6" i="1052"/>
  <c r="G6" i="1052"/>
  <c r="H6" i="1052"/>
  <c r="I6" i="1052"/>
  <c r="B7" i="1052"/>
  <c r="C7" i="1052"/>
  <c r="D7" i="1052"/>
  <c r="E7" i="1052"/>
  <c r="F7" i="1052"/>
  <c r="G7" i="1052"/>
  <c r="H7" i="1052"/>
  <c r="I7" i="1052"/>
  <c r="B8" i="1052"/>
  <c r="C8" i="1052"/>
  <c r="D8" i="1052"/>
  <c r="E8" i="1052"/>
  <c r="F8" i="1052"/>
  <c r="G8" i="1052"/>
  <c r="H8" i="1052"/>
  <c r="I8" i="1052"/>
  <c r="B9" i="1052"/>
  <c r="C9" i="1052"/>
  <c r="D9" i="1052"/>
  <c r="E9" i="1052"/>
  <c r="F9" i="1052"/>
  <c r="G9" i="1052"/>
  <c r="H9" i="1052"/>
  <c r="I9" i="1052"/>
  <c r="B10" i="1052"/>
  <c r="C10" i="1052"/>
  <c r="D10" i="1052"/>
  <c r="E10" i="1052"/>
  <c r="F10" i="1052"/>
  <c r="G10" i="1052"/>
  <c r="H10" i="1052"/>
  <c r="I10" i="1052"/>
  <c r="B11" i="1052"/>
  <c r="C11" i="1052"/>
  <c r="D11" i="1052"/>
  <c r="E11" i="1052"/>
  <c r="F11" i="1052"/>
  <c r="G11" i="1052"/>
  <c r="H11" i="1052"/>
  <c r="I11" i="1052"/>
  <c r="B12" i="1052"/>
  <c r="C12" i="1052"/>
  <c r="D12" i="1052"/>
  <c r="E12" i="1052"/>
  <c r="F12" i="1052"/>
  <c r="G12" i="1052"/>
  <c r="H12" i="1052"/>
  <c r="I12" i="1052"/>
  <c r="B13" i="1052"/>
  <c r="C13" i="1052"/>
  <c r="D13" i="1052"/>
  <c r="E13" i="1052"/>
  <c r="F13" i="1052"/>
  <c r="G13" i="1052"/>
  <c r="H13" i="1052"/>
  <c r="I13" i="1052"/>
  <c r="B14" i="1052"/>
  <c r="C14" i="1052"/>
  <c r="D14" i="1052"/>
  <c r="E14" i="1052"/>
  <c r="F14" i="1052"/>
  <c r="G14" i="1052"/>
  <c r="H14" i="1052"/>
  <c r="I14" i="1052"/>
  <c r="B15" i="1052"/>
  <c r="C15" i="1052"/>
  <c r="D15" i="1052"/>
  <c r="E15" i="1052"/>
  <c r="F15" i="1052"/>
  <c r="G15" i="1052"/>
  <c r="H15" i="1052"/>
  <c r="I15" i="1052"/>
  <c r="B16" i="1052"/>
  <c r="C16" i="1052"/>
  <c r="D16" i="1052"/>
  <c r="E16" i="1052"/>
  <c r="F16" i="1052"/>
  <c r="G16" i="1052"/>
  <c r="H16" i="1052"/>
  <c r="I16" i="1052"/>
  <c r="B17" i="1052"/>
  <c r="C17" i="1052"/>
  <c r="D17" i="1052"/>
  <c r="E17" i="1052"/>
  <c r="F17" i="1052"/>
  <c r="G17" i="1052"/>
  <c r="H17" i="1052"/>
  <c r="I17" i="1052"/>
  <c r="B18" i="1052"/>
  <c r="C18" i="1052"/>
  <c r="D18" i="1052"/>
  <c r="E18" i="1052"/>
  <c r="F18" i="1052"/>
  <c r="G18" i="1052"/>
  <c r="H18" i="1052"/>
  <c r="I18" i="1052"/>
  <c r="B19" i="1052"/>
  <c r="C19" i="1052"/>
  <c r="D19" i="1052"/>
  <c r="E19" i="1052"/>
  <c r="F19" i="1052"/>
  <c r="G19" i="1052"/>
  <c r="H19" i="1052"/>
  <c r="I19" i="1052"/>
  <c r="B20" i="1052"/>
  <c r="C20" i="1052"/>
  <c r="D20" i="1052"/>
  <c r="E20" i="1052"/>
  <c r="F20" i="1052"/>
  <c r="G20" i="1052"/>
  <c r="H20" i="1052"/>
  <c r="I20" i="1052"/>
  <c r="B21" i="1052"/>
  <c r="C21" i="1052"/>
  <c r="D21" i="1052"/>
  <c r="E21" i="1052"/>
  <c r="F21" i="1052"/>
  <c r="G21" i="1052"/>
  <c r="H21" i="1052"/>
  <c r="I21" i="1052"/>
  <c r="B22" i="1052"/>
  <c r="C22" i="1052"/>
  <c r="D22" i="1052"/>
  <c r="E22" i="1052"/>
  <c r="F22" i="1052"/>
  <c r="G22" i="1052"/>
  <c r="H22" i="1052"/>
  <c r="I22" i="1052"/>
  <c r="B23" i="1052"/>
  <c r="C23" i="1052"/>
  <c r="D23" i="1052"/>
  <c r="E23" i="1052"/>
  <c r="F23" i="1052"/>
  <c r="G23" i="1052"/>
  <c r="H23" i="1052"/>
  <c r="I23" i="1052"/>
  <c r="B24" i="1052"/>
  <c r="C24" i="1052"/>
  <c r="D24" i="1052"/>
  <c r="E24" i="1052"/>
  <c r="F24" i="1052"/>
  <c r="G24" i="1052"/>
  <c r="H24" i="1052"/>
  <c r="I24" i="1052"/>
  <c r="B25" i="1052"/>
  <c r="C25" i="1052"/>
  <c r="D25" i="1052"/>
  <c r="E25" i="1052"/>
  <c r="F25" i="1052"/>
  <c r="G25" i="1052"/>
  <c r="H25" i="1052"/>
  <c r="I25" i="1052"/>
  <c r="B26" i="1052"/>
  <c r="C26" i="1052"/>
  <c r="D26" i="1052"/>
  <c r="E26" i="1052"/>
  <c r="F26" i="1052"/>
  <c r="G26" i="1052"/>
  <c r="H26" i="1052"/>
  <c r="I26" i="1052"/>
  <c r="B27" i="1052"/>
  <c r="C27" i="1052"/>
  <c r="D27" i="1052"/>
  <c r="E27" i="1052"/>
  <c r="F27" i="1052"/>
  <c r="G27" i="1052"/>
  <c r="H27" i="1052"/>
  <c r="I27" i="1052"/>
  <c r="B28" i="1052"/>
  <c r="C28" i="1052"/>
  <c r="D28" i="1052"/>
  <c r="E28" i="1052"/>
  <c r="F28" i="1052"/>
  <c r="G28" i="1052"/>
  <c r="H28" i="1052"/>
  <c r="I28" i="1052"/>
  <c r="B29" i="1052"/>
  <c r="C29" i="1052"/>
  <c r="D29" i="1052"/>
  <c r="E29" i="1052"/>
  <c r="F29" i="1052"/>
  <c r="G29" i="1052"/>
  <c r="H29" i="1052"/>
  <c r="I29" i="1052"/>
  <c r="B30" i="1052"/>
  <c r="C30" i="1052"/>
  <c r="D30" i="1052"/>
  <c r="E30" i="1052"/>
  <c r="F30" i="1052"/>
  <c r="G30" i="1052"/>
  <c r="H30" i="1052"/>
  <c r="I30" i="1052"/>
  <c r="B31" i="1052"/>
  <c r="C31" i="1052"/>
  <c r="D31" i="1052"/>
  <c r="E31" i="1052"/>
  <c r="F31" i="1052"/>
  <c r="G31" i="1052"/>
  <c r="H31" i="1052"/>
  <c r="I31" i="1052"/>
  <c r="B32" i="1052"/>
  <c r="C32" i="1052"/>
  <c r="D32" i="1052"/>
  <c r="E32" i="1052"/>
  <c r="F32" i="1052"/>
  <c r="G32" i="1052"/>
  <c r="H32" i="1052"/>
  <c r="I32" i="1052"/>
  <c r="B33" i="1052"/>
  <c r="C33" i="1052"/>
  <c r="D33" i="1052"/>
  <c r="E33" i="1052"/>
  <c r="F33" i="1052"/>
  <c r="G33" i="1052"/>
  <c r="H33" i="1052"/>
  <c r="I33" i="1052"/>
  <c r="B34" i="1052"/>
  <c r="C34" i="1052"/>
  <c r="D34" i="1052"/>
  <c r="E34" i="1052"/>
  <c r="F34" i="1052"/>
  <c r="G34" i="1052"/>
  <c r="H34" i="1052"/>
  <c r="I34" i="1052"/>
  <c r="B35" i="1052"/>
  <c r="C35" i="1052"/>
  <c r="D35" i="1052"/>
  <c r="E35" i="1052"/>
  <c r="F35" i="1052"/>
  <c r="G35" i="1052"/>
  <c r="H35" i="1052"/>
  <c r="I35" i="1052"/>
  <c r="B36" i="1052"/>
  <c r="C36" i="1052"/>
  <c r="D36" i="1052"/>
  <c r="E36" i="1052"/>
  <c r="F36" i="1052"/>
  <c r="G36" i="1052"/>
  <c r="H36" i="1052"/>
  <c r="I36" i="1052"/>
  <c r="B37" i="1052"/>
  <c r="C37" i="1052"/>
  <c r="D37" i="1052"/>
  <c r="E37" i="1052"/>
  <c r="F37" i="1052"/>
  <c r="G37" i="1052"/>
  <c r="H37" i="1052"/>
  <c r="I37" i="1052"/>
  <c r="B38" i="1052"/>
  <c r="C38" i="1052"/>
  <c r="D38" i="1052"/>
  <c r="E38" i="1052"/>
  <c r="F38" i="1052"/>
  <c r="G38" i="1052"/>
  <c r="H38" i="1052"/>
  <c r="I38" i="1052"/>
  <c r="B39" i="1052"/>
  <c r="C39" i="1052"/>
  <c r="D39" i="1052"/>
  <c r="E39" i="1052"/>
  <c r="F39" i="1052"/>
  <c r="G39" i="1052"/>
  <c r="H39" i="1052"/>
  <c r="I39" i="1052"/>
  <c r="B40" i="1052"/>
  <c r="C40" i="1052"/>
  <c r="D40" i="1052"/>
  <c r="E40" i="1052"/>
  <c r="F40" i="1052"/>
  <c r="G40" i="1052"/>
  <c r="H40" i="1052"/>
  <c r="I40" i="1052"/>
  <c r="B41" i="1052"/>
  <c r="C41" i="1052"/>
  <c r="D41" i="1052"/>
  <c r="E41" i="1052"/>
  <c r="F41" i="1052"/>
  <c r="G41" i="1052"/>
  <c r="H41" i="1052"/>
  <c r="I41" i="1052"/>
  <c r="B42" i="1052"/>
  <c r="C42" i="1052"/>
  <c r="D42" i="1052"/>
  <c r="E42" i="1052"/>
  <c r="F42" i="1052"/>
  <c r="G42" i="1052"/>
  <c r="H42" i="1052"/>
  <c r="I42" i="1052"/>
  <c r="B43" i="1052"/>
  <c r="C43" i="1052"/>
  <c r="D43" i="1052"/>
  <c r="E43" i="1052"/>
  <c r="F43" i="1052"/>
  <c r="G43" i="1052"/>
  <c r="H43" i="1052"/>
  <c r="I43" i="1052"/>
  <c r="B44" i="1052"/>
  <c r="C44" i="1052"/>
  <c r="D44" i="1052"/>
  <c r="E44" i="1052"/>
  <c r="F44" i="1052"/>
  <c r="G44" i="1052"/>
  <c r="H44" i="1052"/>
  <c r="I44" i="1052"/>
  <c r="B45" i="1052"/>
  <c r="C45" i="1052"/>
  <c r="D45" i="1052"/>
  <c r="E45" i="1052"/>
  <c r="F45" i="1052"/>
  <c r="G45" i="1052"/>
  <c r="H45" i="1052"/>
  <c r="I45" i="1052"/>
  <c r="B46" i="1052"/>
  <c r="C46" i="1052"/>
  <c r="D46" i="1052"/>
  <c r="E46" i="1052"/>
  <c r="F46" i="1052"/>
  <c r="G46" i="1052"/>
  <c r="H46" i="1052"/>
  <c r="I46" i="1052"/>
  <c r="B47" i="1052"/>
  <c r="C47" i="1052"/>
  <c r="D47" i="1052"/>
  <c r="E47" i="1052"/>
  <c r="F47" i="1052"/>
  <c r="G47" i="1052"/>
  <c r="H47" i="1052"/>
  <c r="I47" i="1052"/>
  <c r="B48" i="1052"/>
  <c r="C48" i="1052"/>
  <c r="D48" i="1052"/>
  <c r="E48" i="1052"/>
  <c r="F48" i="1052"/>
  <c r="G48" i="1052"/>
  <c r="H48" i="1052"/>
  <c r="I48" i="1052"/>
  <c r="B49" i="1052"/>
  <c r="C49" i="1052"/>
  <c r="D49" i="1052"/>
  <c r="E49" i="1052"/>
  <c r="F49" i="1052"/>
  <c r="G49" i="1052"/>
  <c r="H49" i="1052"/>
  <c r="I49" i="1052"/>
  <c r="B50" i="1052"/>
  <c r="C50" i="1052"/>
  <c r="D50" i="1052"/>
  <c r="E50" i="1052"/>
  <c r="F50" i="1052"/>
  <c r="G50" i="1052"/>
  <c r="H50" i="1052"/>
  <c r="I50" i="1052"/>
  <c r="B51" i="1052"/>
  <c r="C51" i="1052"/>
  <c r="D51" i="1052"/>
  <c r="E51" i="1052"/>
  <c r="F51" i="1052"/>
  <c r="G51" i="1052"/>
  <c r="H51" i="1052"/>
  <c r="I51" i="1052"/>
  <c r="C2" i="1052"/>
  <c r="D2" i="1052"/>
  <c r="E2" i="1052"/>
  <c r="F2" i="1052"/>
  <c r="G2" i="1052"/>
  <c r="H2" i="1052"/>
  <c r="I2" i="1052"/>
  <c r="B2" i="1052"/>
  <c r="B3" i="1051"/>
  <c r="C3" i="1051"/>
  <c r="D3" i="1051"/>
  <c r="E3" i="1051"/>
  <c r="F3" i="1051"/>
  <c r="G3" i="1051"/>
  <c r="B4" i="1051"/>
  <c r="C4" i="1051"/>
  <c r="D4" i="1051"/>
  <c r="E4" i="1051"/>
  <c r="F4" i="1051"/>
  <c r="G4" i="1051"/>
  <c r="B5" i="1051"/>
  <c r="C5" i="1051"/>
  <c r="D5" i="1051"/>
  <c r="E5" i="1051"/>
  <c r="F5" i="1051"/>
  <c r="G5" i="1051"/>
  <c r="B6" i="1051"/>
  <c r="C6" i="1051"/>
  <c r="D6" i="1051"/>
  <c r="E6" i="1051"/>
  <c r="F6" i="1051"/>
  <c r="G6" i="1051"/>
  <c r="B7" i="1051"/>
  <c r="C7" i="1051"/>
  <c r="D7" i="1051"/>
  <c r="E7" i="1051"/>
  <c r="F7" i="1051"/>
  <c r="G7" i="1051"/>
  <c r="B8" i="1051"/>
  <c r="C8" i="1051"/>
  <c r="D8" i="1051"/>
  <c r="E8" i="1051"/>
  <c r="F8" i="1051"/>
  <c r="G8" i="1051"/>
  <c r="B9" i="1051"/>
  <c r="C9" i="1051"/>
  <c r="D9" i="1051"/>
  <c r="E9" i="1051"/>
  <c r="F9" i="1051"/>
  <c r="G9" i="1051"/>
  <c r="B10" i="1051"/>
  <c r="C10" i="1051"/>
  <c r="D10" i="1051"/>
  <c r="E10" i="1051"/>
  <c r="F10" i="1051"/>
  <c r="G10" i="1051"/>
  <c r="B11" i="1051"/>
  <c r="C11" i="1051"/>
  <c r="D11" i="1051"/>
  <c r="E11" i="1051"/>
  <c r="F11" i="1051"/>
  <c r="G11" i="1051"/>
  <c r="B12" i="1051"/>
  <c r="C12" i="1051"/>
  <c r="D12" i="1051"/>
  <c r="E12" i="1051"/>
  <c r="F12" i="1051"/>
  <c r="G12" i="1051"/>
  <c r="B13" i="1051"/>
  <c r="C13" i="1051"/>
  <c r="D13" i="1051"/>
  <c r="E13" i="1051"/>
  <c r="F13" i="1051"/>
  <c r="G13" i="1051"/>
  <c r="B14" i="1051"/>
  <c r="C14" i="1051"/>
  <c r="D14" i="1051"/>
  <c r="E14" i="1051"/>
  <c r="F14" i="1051"/>
  <c r="G14" i="1051"/>
  <c r="B15" i="1051"/>
  <c r="C15" i="1051"/>
  <c r="D15" i="1051"/>
  <c r="E15" i="1051"/>
  <c r="F15" i="1051"/>
  <c r="G15" i="1051"/>
  <c r="B16" i="1051"/>
  <c r="C16" i="1051"/>
  <c r="D16" i="1051"/>
  <c r="E16" i="1051"/>
  <c r="F16" i="1051"/>
  <c r="G16" i="1051"/>
  <c r="B17" i="1051"/>
  <c r="C17" i="1051"/>
  <c r="D17" i="1051"/>
  <c r="E17" i="1051"/>
  <c r="F17" i="1051"/>
  <c r="G17" i="1051"/>
  <c r="B18" i="1051"/>
  <c r="C18" i="1051"/>
  <c r="D18" i="1051"/>
  <c r="E18" i="1051"/>
  <c r="F18" i="1051"/>
  <c r="G18" i="1051"/>
  <c r="B19" i="1051"/>
  <c r="C19" i="1051"/>
  <c r="D19" i="1051"/>
  <c r="E19" i="1051"/>
  <c r="F19" i="1051"/>
  <c r="G19" i="1051"/>
  <c r="B20" i="1051"/>
  <c r="C20" i="1051"/>
  <c r="D20" i="1051"/>
  <c r="E20" i="1051"/>
  <c r="F20" i="1051"/>
  <c r="G20" i="1051"/>
  <c r="B21" i="1051"/>
  <c r="C21" i="1051"/>
  <c r="D21" i="1051"/>
  <c r="E21" i="1051"/>
  <c r="F21" i="1051"/>
  <c r="G21" i="1051"/>
  <c r="B22" i="1051"/>
  <c r="C22" i="1051"/>
  <c r="D22" i="1051"/>
  <c r="E22" i="1051"/>
  <c r="F22" i="1051"/>
  <c r="G22" i="1051"/>
  <c r="B23" i="1051"/>
  <c r="C23" i="1051"/>
  <c r="D23" i="1051"/>
  <c r="E23" i="1051"/>
  <c r="F23" i="1051"/>
  <c r="G23" i="1051"/>
  <c r="B24" i="1051"/>
  <c r="C24" i="1051"/>
  <c r="D24" i="1051"/>
  <c r="E24" i="1051"/>
  <c r="F24" i="1051"/>
  <c r="G24" i="1051"/>
  <c r="B25" i="1051"/>
  <c r="C25" i="1051"/>
  <c r="D25" i="1051"/>
  <c r="E25" i="1051"/>
  <c r="F25" i="1051"/>
  <c r="G25" i="1051"/>
  <c r="B26" i="1051"/>
  <c r="C26" i="1051"/>
  <c r="D26" i="1051"/>
  <c r="E26" i="1051"/>
  <c r="F26" i="1051"/>
  <c r="G26" i="1051"/>
  <c r="B27" i="1051"/>
  <c r="C27" i="1051"/>
  <c r="D27" i="1051"/>
  <c r="E27" i="1051"/>
  <c r="F27" i="1051"/>
  <c r="G27" i="1051"/>
  <c r="B28" i="1051"/>
  <c r="C28" i="1051"/>
  <c r="D28" i="1051"/>
  <c r="E28" i="1051"/>
  <c r="F28" i="1051"/>
  <c r="G28" i="1051"/>
  <c r="B29" i="1051"/>
  <c r="C29" i="1051"/>
  <c r="D29" i="1051"/>
  <c r="E29" i="1051"/>
  <c r="F29" i="1051"/>
  <c r="G29" i="1051"/>
  <c r="B30" i="1051"/>
  <c r="C30" i="1051"/>
  <c r="D30" i="1051"/>
  <c r="E30" i="1051"/>
  <c r="F30" i="1051"/>
  <c r="G30" i="1051"/>
  <c r="B31" i="1051"/>
  <c r="C31" i="1051"/>
  <c r="D31" i="1051"/>
  <c r="E31" i="1051"/>
  <c r="F31" i="1051"/>
  <c r="G31" i="1051"/>
  <c r="B32" i="1051"/>
  <c r="C32" i="1051"/>
  <c r="D32" i="1051"/>
  <c r="E32" i="1051"/>
  <c r="F32" i="1051"/>
  <c r="G32" i="1051"/>
  <c r="B33" i="1051"/>
  <c r="C33" i="1051"/>
  <c r="D33" i="1051"/>
  <c r="E33" i="1051"/>
  <c r="F33" i="1051"/>
  <c r="G33" i="1051"/>
  <c r="B34" i="1051"/>
  <c r="C34" i="1051"/>
  <c r="D34" i="1051"/>
  <c r="E34" i="1051"/>
  <c r="F34" i="1051"/>
  <c r="G34" i="1051"/>
  <c r="B35" i="1051"/>
  <c r="C35" i="1051"/>
  <c r="D35" i="1051"/>
  <c r="E35" i="1051"/>
  <c r="F35" i="1051"/>
  <c r="G35" i="1051"/>
  <c r="B36" i="1051"/>
  <c r="C36" i="1051"/>
  <c r="D36" i="1051"/>
  <c r="E36" i="1051"/>
  <c r="F36" i="1051"/>
  <c r="G36" i="1051"/>
  <c r="B37" i="1051"/>
  <c r="C37" i="1051"/>
  <c r="D37" i="1051"/>
  <c r="E37" i="1051"/>
  <c r="F37" i="1051"/>
  <c r="G37" i="1051"/>
  <c r="B38" i="1051"/>
  <c r="C38" i="1051"/>
  <c r="D38" i="1051"/>
  <c r="E38" i="1051"/>
  <c r="F38" i="1051"/>
  <c r="G38" i="1051"/>
  <c r="B39" i="1051"/>
  <c r="C39" i="1051"/>
  <c r="D39" i="1051"/>
  <c r="E39" i="1051"/>
  <c r="F39" i="1051"/>
  <c r="G39" i="1051"/>
  <c r="B40" i="1051"/>
  <c r="C40" i="1051"/>
  <c r="D40" i="1051"/>
  <c r="E40" i="1051"/>
  <c r="F40" i="1051"/>
  <c r="G40" i="1051"/>
  <c r="B41" i="1051"/>
  <c r="C41" i="1051"/>
  <c r="D41" i="1051"/>
  <c r="E41" i="1051"/>
  <c r="F41" i="1051"/>
  <c r="G41" i="1051"/>
  <c r="B42" i="1051"/>
  <c r="C42" i="1051"/>
  <c r="D42" i="1051"/>
  <c r="E42" i="1051"/>
  <c r="F42" i="1051"/>
  <c r="G42" i="1051"/>
  <c r="B43" i="1051"/>
  <c r="C43" i="1051"/>
  <c r="D43" i="1051"/>
  <c r="E43" i="1051"/>
  <c r="F43" i="1051"/>
  <c r="G43" i="1051"/>
  <c r="B44" i="1051"/>
  <c r="C44" i="1051"/>
  <c r="D44" i="1051"/>
  <c r="E44" i="1051"/>
  <c r="F44" i="1051"/>
  <c r="G44" i="1051"/>
  <c r="B45" i="1051"/>
  <c r="C45" i="1051"/>
  <c r="D45" i="1051"/>
  <c r="E45" i="1051"/>
  <c r="F45" i="1051"/>
  <c r="G45" i="1051"/>
  <c r="B46" i="1051"/>
  <c r="C46" i="1051"/>
  <c r="D46" i="1051"/>
  <c r="E46" i="1051"/>
  <c r="F46" i="1051"/>
  <c r="G46" i="1051"/>
  <c r="B47" i="1051"/>
  <c r="C47" i="1051"/>
  <c r="D47" i="1051"/>
  <c r="E47" i="1051"/>
  <c r="F47" i="1051"/>
  <c r="G47" i="1051"/>
  <c r="B48" i="1051"/>
  <c r="C48" i="1051"/>
  <c r="D48" i="1051"/>
  <c r="E48" i="1051"/>
  <c r="F48" i="1051"/>
  <c r="G48" i="1051"/>
  <c r="B49" i="1051"/>
  <c r="C49" i="1051"/>
  <c r="D49" i="1051"/>
  <c r="E49" i="1051"/>
  <c r="F49" i="1051"/>
  <c r="G49" i="1051"/>
  <c r="B50" i="1051"/>
  <c r="C50" i="1051"/>
  <c r="D50" i="1051"/>
  <c r="E50" i="1051"/>
  <c r="F50" i="1051"/>
  <c r="G50" i="1051"/>
  <c r="B51" i="1051"/>
  <c r="C51" i="1051"/>
  <c r="D51" i="1051"/>
  <c r="E51" i="1051"/>
  <c r="F51" i="1051"/>
  <c r="G51" i="1051"/>
  <c r="C2" i="1051"/>
  <c r="D2" i="1051"/>
  <c r="E2" i="1051"/>
  <c r="F2" i="1051"/>
  <c r="G2" i="1051"/>
  <c r="B2" i="1051"/>
  <c r="V2" i="51" l="1"/>
  <c r="B3" i="1050"/>
  <c r="C3" i="1050"/>
  <c r="D3" i="1050"/>
  <c r="E3" i="1050"/>
  <c r="F3" i="1050"/>
  <c r="G3" i="1050"/>
  <c r="H3" i="1050"/>
  <c r="I3" i="1050"/>
  <c r="J3" i="1050"/>
  <c r="K3" i="1050"/>
  <c r="L3" i="1050"/>
  <c r="M3" i="1050"/>
  <c r="N3" i="1050"/>
  <c r="O3" i="1050"/>
  <c r="P3" i="1050"/>
  <c r="Q3" i="1050"/>
  <c r="R3" i="1050"/>
  <c r="S3" i="1050"/>
  <c r="B4" i="1050"/>
  <c r="C4" i="1050"/>
  <c r="D4" i="1050"/>
  <c r="E4" i="1050"/>
  <c r="F4" i="1050"/>
  <c r="G4" i="1050"/>
  <c r="H4" i="1050"/>
  <c r="I4" i="1050"/>
  <c r="J4" i="1050"/>
  <c r="K4" i="1050"/>
  <c r="L4" i="1050"/>
  <c r="M4" i="1050"/>
  <c r="N4" i="1050"/>
  <c r="O4" i="1050"/>
  <c r="P4" i="1050"/>
  <c r="Q4" i="1050"/>
  <c r="R4" i="1050"/>
  <c r="S4" i="1050"/>
  <c r="B5" i="1050"/>
  <c r="C5" i="1050"/>
  <c r="D5" i="1050"/>
  <c r="E5" i="1050"/>
  <c r="F5" i="1050"/>
  <c r="G5" i="1050"/>
  <c r="H5" i="1050"/>
  <c r="I5" i="1050"/>
  <c r="J5" i="1050"/>
  <c r="K5" i="1050"/>
  <c r="L5" i="1050"/>
  <c r="M5" i="1050"/>
  <c r="N5" i="1050"/>
  <c r="O5" i="1050"/>
  <c r="P5" i="1050"/>
  <c r="Q5" i="1050"/>
  <c r="R5" i="1050"/>
  <c r="S5" i="1050"/>
  <c r="B6" i="1050"/>
  <c r="C6" i="1050"/>
  <c r="D6" i="1050"/>
  <c r="E6" i="1050"/>
  <c r="F6" i="1050"/>
  <c r="G6" i="1050"/>
  <c r="H6" i="1050"/>
  <c r="I6" i="1050"/>
  <c r="J6" i="1050"/>
  <c r="K6" i="1050"/>
  <c r="L6" i="1050"/>
  <c r="M6" i="1050"/>
  <c r="N6" i="1050"/>
  <c r="O6" i="1050"/>
  <c r="P6" i="1050"/>
  <c r="Q6" i="1050"/>
  <c r="R6" i="1050"/>
  <c r="S6" i="1050"/>
  <c r="Q22" i="1050"/>
  <c r="R22" i="1050"/>
  <c r="R23" i="1050"/>
  <c r="Q24" i="1050"/>
  <c r="R24" i="1050"/>
  <c r="R29" i="1050"/>
  <c r="R30" i="1050"/>
  <c r="Q31" i="1050"/>
  <c r="R31" i="1050"/>
  <c r="Q32" i="1050"/>
  <c r="R32" i="1050"/>
  <c r="R33" i="1050"/>
  <c r="Q34" i="1050"/>
  <c r="R34" i="1050"/>
  <c r="R35" i="1050"/>
  <c r="Q36" i="1050"/>
  <c r="R36" i="1050"/>
  <c r="C2" i="1050"/>
  <c r="D2" i="1050"/>
  <c r="E2" i="1050"/>
  <c r="F2" i="1050"/>
  <c r="G2" i="1050"/>
  <c r="H2" i="1050"/>
  <c r="I2" i="1050"/>
  <c r="J2" i="1050"/>
  <c r="K2" i="1050"/>
  <c r="L2" i="1050"/>
  <c r="M2" i="1050"/>
  <c r="N2" i="1050"/>
  <c r="O2" i="1050"/>
  <c r="P2" i="1050"/>
  <c r="Q2" i="1050"/>
  <c r="R2" i="1050"/>
  <c r="S2" i="1050"/>
  <c r="B2" i="1050"/>
  <c r="B3" i="1049"/>
  <c r="C3" i="1049"/>
  <c r="D3" i="1049"/>
  <c r="E3" i="1049"/>
  <c r="F3" i="1049"/>
  <c r="G3" i="1049"/>
  <c r="H3" i="1049"/>
  <c r="I3" i="1049"/>
  <c r="B4" i="1049"/>
  <c r="C4" i="1049"/>
  <c r="D4" i="1049"/>
  <c r="E4" i="1049"/>
  <c r="F4" i="1049"/>
  <c r="G4" i="1049"/>
  <c r="H4" i="1049"/>
  <c r="I4" i="1049"/>
  <c r="B5" i="1049"/>
  <c r="C5" i="1049"/>
  <c r="D5" i="1049"/>
  <c r="E5" i="1049"/>
  <c r="F5" i="1049"/>
  <c r="G5" i="1049"/>
  <c r="H5" i="1049"/>
  <c r="I5" i="1049"/>
  <c r="B6" i="1049"/>
  <c r="C6" i="1049"/>
  <c r="D6" i="1049"/>
  <c r="E6" i="1049"/>
  <c r="F6" i="1049"/>
  <c r="G6" i="1049"/>
  <c r="H6" i="1049"/>
  <c r="I6" i="1049"/>
  <c r="C2" i="1049"/>
  <c r="D2" i="1049"/>
  <c r="E2" i="1049"/>
  <c r="F2" i="1049"/>
  <c r="G2" i="1049"/>
  <c r="H2" i="1049"/>
  <c r="I2" i="1049"/>
  <c r="B2" i="1049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V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T159" i="2"/>
  <c r="T161" i="2"/>
  <c r="T168" i="2"/>
  <c r="T169" i="2"/>
  <c r="T171" i="2"/>
  <c r="T173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C139" i="2"/>
  <c r="K51" i="1048"/>
  <c r="J51" i="1048"/>
  <c r="K50" i="1048"/>
  <c r="J50" i="1048"/>
  <c r="K49" i="1048"/>
  <c r="J49" i="1048"/>
  <c r="K48" i="1048"/>
  <c r="J48" i="1048"/>
  <c r="K47" i="1048"/>
  <c r="J47" i="1048"/>
  <c r="K46" i="1048"/>
  <c r="J46" i="1048"/>
  <c r="K45" i="1048"/>
  <c r="J45" i="1048"/>
  <c r="K44" i="1048"/>
  <c r="J44" i="1048"/>
  <c r="K43" i="1048"/>
  <c r="J43" i="1048"/>
  <c r="K42" i="1048"/>
  <c r="J42" i="1048"/>
  <c r="K41" i="1048"/>
  <c r="J41" i="1048"/>
  <c r="K40" i="1048"/>
  <c r="J40" i="1048"/>
  <c r="K39" i="1048"/>
  <c r="J39" i="1048"/>
  <c r="K38" i="1048"/>
  <c r="J38" i="1048"/>
  <c r="K37" i="1048"/>
  <c r="J37" i="1048"/>
  <c r="K36" i="1048"/>
  <c r="J36" i="1048"/>
  <c r="K35" i="1048"/>
  <c r="J35" i="1048"/>
  <c r="K34" i="1048"/>
  <c r="J34" i="1048"/>
  <c r="K33" i="1048"/>
  <c r="J33" i="1048"/>
  <c r="K32" i="1048"/>
  <c r="J32" i="1048"/>
  <c r="K31" i="1048"/>
  <c r="J31" i="1048"/>
  <c r="K30" i="1048"/>
  <c r="J30" i="1048"/>
  <c r="K29" i="1048"/>
  <c r="J29" i="1048"/>
  <c r="K28" i="1048"/>
  <c r="J28" i="1048"/>
  <c r="K27" i="1048"/>
  <c r="J27" i="1048"/>
  <c r="K26" i="1048"/>
  <c r="J26" i="1048"/>
  <c r="K25" i="1048"/>
  <c r="J25" i="1048"/>
  <c r="K24" i="1048"/>
  <c r="J24" i="1048"/>
  <c r="K23" i="1048"/>
  <c r="J23" i="1048"/>
  <c r="K22" i="1048"/>
  <c r="J22" i="1048"/>
  <c r="K21" i="1048"/>
  <c r="J21" i="1048"/>
  <c r="K20" i="1048"/>
  <c r="J20" i="1048"/>
  <c r="K19" i="1048"/>
  <c r="J19" i="1048"/>
  <c r="K18" i="1048"/>
  <c r="J18" i="1048"/>
  <c r="K17" i="1048"/>
  <c r="J17" i="1048"/>
  <c r="K16" i="1048"/>
  <c r="J16" i="1048"/>
  <c r="K15" i="1048"/>
  <c r="J15" i="1048"/>
  <c r="K14" i="1048"/>
  <c r="J14" i="1048"/>
  <c r="K13" i="1048"/>
  <c r="J13" i="1048"/>
  <c r="K12" i="1048"/>
  <c r="J12" i="1048"/>
  <c r="K11" i="1048"/>
  <c r="J11" i="1048"/>
  <c r="K10" i="1048"/>
  <c r="J10" i="1048"/>
  <c r="K9" i="1048"/>
  <c r="J9" i="1048"/>
  <c r="K8" i="1048"/>
  <c r="J8" i="1048"/>
  <c r="K7" i="1048"/>
  <c r="J7" i="1048"/>
  <c r="K6" i="1048"/>
  <c r="J6" i="1048"/>
  <c r="I6" i="1048"/>
  <c r="H6" i="1048"/>
  <c r="G6" i="1048"/>
  <c r="F6" i="1048"/>
  <c r="E6" i="1048"/>
  <c r="D6" i="1048"/>
  <c r="C6" i="1048"/>
  <c r="B6" i="1048"/>
  <c r="K5" i="1048"/>
  <c r="J5" i="1048"/>
  <c r="I5" i="1048"/>
  <c r="H5" i="1048"/>
  <c r="G5" i="1048"/>
  <c r="F5" i="1048"/>
  <c r="E5" i="1048"/>
  <c r="D5" i="1048"/>
  <c r="C5" i="1048"/>
  <c r="B5" i="1048"/>
  <c r="K4" i="1048"/>
  <c r="J4" i="1048"/>
  <c r="I4" i="1048"/>
  <c r="H4" i="1048"/>
  <c r="G4" i="1048"/>
  <c r="F4" i="1048"/>
  <c r="E4" i="1048"/>
  <c r="D4" i="1048"/>
  <c r="C4" i="1048"/>
  <c r="B4" i="1048"/>
  <c r="K3" i="1048"/>
  <c r="J3" i="1048"/>
  <c r="I3" i="1048"/>
  <c r="H3" i="1048"/>
  <c r="G3" i="1048"/>
  <c r="F3" i="1048"/>
  <c r="E3" i="1048"/>
  <c r="D3" i="1048"/>
  <c r="C3" i="1048"/>
  <c r="B3" i="1048"/>
  <c r="K2" i="1048"/>
  <c r="J2" i="1048"/>
  <c r="I2" i="1048"/>
  <c r="H2" i="1048"/>
  <c r="G2" i="1048"/>
  <c r="F2" i="1048"/>
  <c r="E2" i="1048"/>
  <c r="D2" i="1048"/>
  <c r="C2" i="1048"/>
  <c r="B2" i="1048"/>
  <c r="K51" i="1047"/>
  <c r="J51" i="1047"/>
  <c r="K50" i="1047"/>
  <c r="J50" i="1047"/>
  <c r="K49" i="1047"/>
  <c r="J49" i="1047"/>
  <c r="K48" i="1047"/>
  <c r="J48" i="1047"/>
  <c r="K47" i="1047"/>
  <c r="J47" i="1047"/>
  <c r="K46" i="1047"/>
  <c r="J46" i="1047"/>
  <c r="K45" i="1047"/>
  <c r="J45" i="1047"/>
  <c r="K44" i="1047"/>
  <c r="J44" i="1047"/>
  <c r="K43" i="1047"/>
  <c r="J43" i="1047"/>
  <c r="K42" i="1047"/>
  <c r="J42" i="1047"/>
  <c r="K41" i="1047"/>
  <c r="J41" i="1047"/>
  <c r="K40" i="1047"/>
  <c r="J40" i="1047"/>
  <c r="K39" i="1047"/>
  <c r="J39" i="1047"/>
  <c r="K38" i="1047"/>
  <c r="J38" i="1047"/>
  <c r="K37" i="1047"/>
  <c r="J37" i="1047"/>
  <c r="K36" i="1047"/>
  <c r="J36" i="1047"/>
  <c r="K35" i="1047"/>
  <c r="J35" i="1047"/>
  <c r="K34" i="1047"/>
  <c r="J34" i="1047"/>
  <c r="K33" i="1047"/>
  <c r="J33" i="1047"/>
  <c r="K32" i="1047"/>
  <c r="J32" i="1047"/>
  <c r="K31" i="1047"/>
  <c r="J31" i="1047"/>
  <c r="K30" i="1047"/>
  <c r="J30" i="1047"/>
  <c r="K29" i="1047"/>
  <c r="J29" i="1047"/>
  <c r="K28" i="1047"/>
  <c r="J28" i="1047"/>
  <c r="K27" i="1047"/>
  <c r="J27" i="1047"/>
  <c r="K26" i="1047"/>
  <c r="J26" i="1047"/>
  <c r="K25" i="1047"/>
  <c r="J25" i="1047"/>
  <c r="K24" i="1047"/>
  <c r="J24" i="1047"/>
  <c r="K23" i="1047"/>
  <c r="J23" i="1047"/>
  <c r="K22" i="1047"/>
  <c r="J22" i="1047"/>
  <c r="K21" i="1047"/>
  <c r="J21" i="1047"/>
  <c r="K20" i="1047"/>
  <c r="J20" i="1047"/>
  <c r="K19" i="1047"/>
  <c r="J19" i="1047"/>
  <c r="K18" i="1047"/>
  <c r="J18" i="1047"/>
  <c r="K17" i="1047"/>
  <c r="J17" i="1047"/>
  <c r="K16" i="1047"/>
  <c r="J16" i="1047"/>
  <c r="K15" i="1047"/>
  <c r="J15" i="1047"/>
  <c r="K14" i="1047"/>
  <c r="J14" i="1047"/>
  <c r="K13" i="1047"/>
  <c r="J13" i="1047"/>
  <c r="K12" i="1047"/>
  <c r="J12" i="1047"/>
  <c r="K11" i="1047"/>
  <c r="J11" i="1047"/>
  <c r="K10" i="1047"/>
  <c r="J10" i="1047"/>
  <c r="K9" i="1047"/>
  <c r="J9" i="1047"/>
  <c r="K8" i="1047"/>
  <c r="J8" i="1047"/>
  <c r="K7" i="1047"/>
  <c r="J7" i="1047"/>
  <c r="K6" i="1047"/>
  <c r="J6" i="1047"/>
  <c r="I6" i="1047"/>
  <c r="H6" i="1047"/>
  <c r="G6" i="1047"/>
  <c r="F6" i="1047"/>
  <c r="E6" i="1047"/>
  <c r="D6" i="1047"/>
  <c r="C6" i="1047"/>
  <c r="B6" i="1047"/>
  <c r="K5" i="1047"/>
  <c r="J5" i="1047"/>
  <c r="I5" i="1047"/>
  <c r="H5" i="1047"/>
  <c r="G5" i="1047"/>
  <c r="F5" i="1047"/>
  <c r="E5" i="1047"/>
  <c r="D5" i="1047"/>
  <c r="C5" i="1047"/>
  <c r="B5" i="1047"/>
  <c r="K4" i="1047"/>
  <c r="J4" i="1047"/>
  <c r="I4" i="1047"/>
  <c r="H4" i="1047"/>
  <c r="G4" i="1047"/>
  <c r="F4" i="1047"/>
  <c r="E4" i="1047"/>
  <c r="D4" i="1047"/>
  <c r="C4" i="1047"/>
  <c r="B4" i="1047"/>
  <c r="K3" i="1047"/>
  <c r="J3" i="1047"/>
  <c r="I3" i="1047"/>
  <c r="H3" i="1047"/>
  <c r="G3" i="1047"/>
  <c r="F3" i="1047"/>
  <c r="E3" i="1047"/>
  <c r="D3" i="1047"/>
  <c r="C3" i="1047"/>
  <c r="B3" i="1047"/>
  <c r="K2" i="1047"/>
  <c r="J2" i="1047"/>
  <c r="I2" i="1047"/>
  <c r="H2" i="1047"/>
  <c r="G2" i="1047"/>
  <c r="F2" i="1047"/>
  <c r="E2" i="1047"/>
  <c r="D2" i="1047"/>
  <c r="C2" i="1047"/>
  <c r="B2" i="1047"/>
  <c r="J36" i="1046"/>
  <c r="J34" i="1046"/>
  <c r="J32" i="1046"/>
  <c r="J31" i="1046"/>
  <c r="J24" i="1046"/>
  <c r="J22" i="1046"/>
  <c r="K6" i="1046"/>
  <c r="J6" i="1046"/>
  <c r="I6" i="1046"/>
  <c r="H6" i="1046"/>
  <c r="G6" i="1046"/>
  <c r="F6" i="1046"/>
  <c r="E6" i="1046"/>
  <c r="D6" i="1046"/>
  <c r="C6" i="1046"/>
  <c r="B6" i="1046"/>
  <c r="K5" i="1046"/>
  <c r="J5" i="1046"/>
  <c r="I5" i="1046"/>
  <c r="H5" i="1046"/>
  <c r="G5" i="1046"/>
  <c r="F5" i="1046"/>
  <c r="E5" i="1046"/>
  <c r="D5" i="1046"/>
  <c r="C5" i="1046"/>
  <c r="B5" i="1046"/>
  <c r="K4" i="1046"/>
  <c r="J4" i="1046"/>
  <c r="I4" i="1046"/>
  <c r="H4" i="1046"/>
  <c r="G4" i="1046"/>
  <c r="F4" i="1046"/>
  <c r="E4" i="1046"/>
  <c r="D4" i="1046"/>
  <c r="C4" i="1046"/>
  <c r="B4" i="1046"/>
  <c r="K3" i="1046"/>
  <c r="J3" i="1046"/>
  <c r="I3" i="1046"/>
  <c r="H3" i="1046"/>
  <c r="G3" i="1046"/>
  <c r="F3" i="1046"/>
  <c r="E3" i="1046"/>
  <c r="D3" i="1046"/>
  <c r="C3" i="1046"/>
  <c r="B3" i="1046"/>
  <c r="K2" i="1046"/>
  <c r="J2" i="1046"/>
  <c r="I2" i="1046"/>
  <c r="H2" i="1046"/>
  <c r="G2" i="1046"/>
  <c r="F2" i="1046"/>
  <c r="E2" i="1046"/>
  <c r="D2" i="1046"/>
  <c r="C2" i="1046"/>
  <c r="B2" i="1046"/>
  <c r="K36" i="1045"/>
  <c r="K35" i="1045"/>
  <c r="K34" i="1045"/>
  <c r="K33" i="1045"/>
  <c r="K32" i="1045"/>
  <c r="K31" i="1045"/>
  <c r="K30" i="1045"/>
  <c r="K29" i="1045"/>
  <c r="K24" i="1045"/>
  <c r="K23" i="1045"/>
  <c r="K22" i="1045"/>
  <c r="K6" i="1045"/>
  <c r="J6" i="1045"/>
  <c r="I6" i="1045"/>
  <c r="H6" i="1045"/>
  <c r="G6" i="1045"/>
  <c r="F6" i="1045"/>
  <c r="E6" i="1045"/>
  <c r="D6" i="1045"/>
  <c r="C6" i="1045"/>
  <c r="B6" i="1045"/>
  <c r="K5" i="1045"/>
  <c r="J5" i="1045"/>
  <c r="I5" i="1045"/>
  <c r="H5" i="1045"/>
  <c r="G5" i="1045"/>
  <c r="F5" i="1045"/>
  <c r="E5" i="1045"/>
  <c r="D5" i="1045"/>
  <c r="C5" i="1045"/>
  <c r="B5" i="1045"/>
  <c r="K4" i="1045"/>
  <c r="J4" i="1045"/>
  <c r="I4" i="1045"/>
  <c r="H4" i="1045"/>
  <c r="G4" i="1045"/>
  <c r="F4" i="1045"/>
  <c r="E4" i="1045"/>
  <c r="D4" i="1045"/>
  <c r="C4" i="1045"/>
  <c r="B4" i="1045"/>
  <c r="K3" i="1045"/>
  <c r="J3" i="1045"/>
  <c r="I3" i="1045"/>
  <c r="H3" i="1045"/>
  <c r="G3" i="1045"/>
  <c r="F3" i="1045"/>
  <c r="E3" i="1045"/>
  <c r="D3" i="1045"/>
  <c r="C3" i="1045"/>
  <c r="B3" i="1045"/>
  <c r="K2" i="1045"/>
  <c r="J2" i="1045"/>
  <c r="I2" i="1045"/>
  <c r="H2" i="1045"/>
  <c r="G2" i="1045"/>
  <c r="F2" i="1045"/>
  <c r="E2" i="1045"/>
  <c r="D2" i="1045"/>
  <c r="C2" i="1045"/>
  <c r="B2" i="1045"/>
  <c r="B3" i="1044"/>
  <c r="C3" i="1044"/>
  <c r="D3" i="1044"/>
  <c r="E3" i="1044"/>
  <c r="F3" i="1044"/>
  <c r="G3" i="1044"/>
  <c r="B4" i="1044"/>
  <c r="C4" i="1044"/>
  <c r="D4" i="1044"/>
  <c r="E4" i="1044"/>
  <c r="F4" i="1044"/>
  <c r="G4" i="1044"/>
  <c r="B5" i="1044"/>
  <c r="C5" i="1044"/>
  <c r="D5" i="1044"/>
  <c r="E5" i="1044"/>
  <c r="F5" i="1044"/>
  <c r="G5" i="1044"/>
  <c r="B6" i="1044"/>
  <c r="C6" i="1044"/>
  <c r="D6" i="1044"/>
  <c r="E6" i="1044"/>
  <c r="F6" i="1044"/>
  <c r="G6" i="1044"/>
  <c r="G7" i="1044"/>
  <c r="G8" i="1044"/>
  <c r="G9" i="1044"/>
  <c r="G10" i="1044"/>
  <c r="G11" i="1044"/>
  <c r="G12" i="1044"/>
  <c r="G13" i="1044"/>
  <c r="G14" i="1044"/>
  <c r="G15" i="1044"/>
  <c r="G16" i="1044"/>
  <c r="G17" i="1044"/>
  <c r="G18" i="1044"/>
  <c r="G19" i="1044"/>
  <c r="G20" i="1044"/>
  <c r="G21" i="1044"/>
  <c r="G22" i="1044"/>
  <c r="G23" i="1044"/>
  <c r="G24" i="1044"/>
  <c r="G25" i="1044"/>
  <c r="G26" i="1044"/>
  <c r="G27" i="1044"/>
  <c r="G28" i="1044"/>
  <c r="G29" i="1044"/>
  <c r="G30" i="1044"/>
  <c r="G31" i="1044"/>
  <c r="G32" i="1044"/>
  <c r="G33" i="1044"/>
  <c r="G34" i="1044"/>
  <c r="G35" i="1044"/>
  <c r="G36" i="1044"/>
  <c r="G37" i="1044"/>
  <c r="G38" i="1044"/>
  <c r="G39" i="1044"/>
  <c r="G40" i="1044"/>
  <c r="G41" i="1044"/>
  <c r="G42" i="1044"/>
  <c r="G43" i="1044"/>
  <c r="G44" i="1044"/>
  <c r="G45" i="1044"/>
  <c r="G46" i="1044"/>
  <c r="G47" i="1044"/>
  <c r="G48" i="1044"/>
  <c r="G49" i="1044"/>
  <c r="G50" i="1044"/>
  <c r="G51" i="1044"/>
  <c r="C2" i="1044"/>
  <c r="D2" i="1044"/>
  <c r="E2" i="1044"/>
  <c r="F2" i="1044"/>
  <c r="G2" i="1044"/>
  <c r="B2" i="1044"/>
  <c r="B3" i="1043"/>
  <c r="C3" i="1043"/>
  <c r="D3" i="1043"/>
  <c r="E3" i="1043"/>
  <c r="F3" i="1043"/>
  <c r="B4" i="1043"/>
  <c r="C4" i="1043"/>
  <c r="D4" i="1043"/>
  <c r="E4" i="1043"/>
  <c r="F4" i="1043"/>
  <c r="B5" i="1043"/>
  <c r="C5" i="1043"/>
  <c r="D5" i="1043"/>
  <c r="E5" i="1043"/>
  <c r="F5" i="1043"/>
  <c r="B6" i="1043"/>
  <c r="C6" i="1043"/>
  <c r="D6" i="1043"/>
  <c r="E6" i="1043"/>
  <c r="F6" i="1043"/>
  <c r="C2" i="1043"/>
  <c r="D2" i="1043"/>
  <c r="E2" i="1043"/>
  <c r="F2" i="1043"/>
  <c r="G2" i="1043"/>
  <c r="B2" i="1043"/>
  <c r="G3" i="1042"/>
  <c r="G4" i="1042"/>
  <c r="G5" i="1042"/>
  <c r="G6" i="1042"/>
  <c r="B3" i="1042"/>
  <c r="C3" i="1042"/>
  <c r="D3" i="1042"/>
  <c r="E3" i="1042"/>
  <c r="F3" i="1042"/>
  <c r="B4" i="1042"/>
  <c r="C4" i="1042"/>
  <c r="D4" i="1042"/>
  <c r="E4" i="1042"/>
  <c r="F4" i="1042"/>
  <c r="B5" i="1042"/>
  <c r="C5" i="1042"/>
  <c r="D5" i="1042"/>
  <c r="E5" i="1042"/>
  <c r="F5" i="1042"/>
  <c r="B6" i="1042"/>
  <c r="C6" i="1042"/>
  <c r="D6" i="1042"/>
  <c r="E6" i="1042"/>
  <c r="F6" i="1042"/>
  <c r="C2" i="1042"/>
  <c r="D2" i="1042"/>
  <c r="E2" i="1042"/>
  <c r="F2" i="1042"/>
  <c r="G2" i="1042"/>
  <c r="B2" i="1042"/>
  <c r="B3" i="1041"/>
  <c r="C3" i="1041"/>
  <c r="D3" i="1041"/>
  <c r="E3" i="1041"/>
  <c r="F3" i="1041"/>
  <c r="B4" i="1041"/>
  <c r="C4" i="1041"/>
  <c r="D4" i="1041"/>
  <c r="E4" i="1041"/>
  <c r="F4" i="1041"/>
  <c r="B5" i="1041"/>
  <c r="C5" i="1041"/>
  <c r="D5" i="1041"/>
  <c r="E5" i="1041"/>
  <c r="F5" i="1041"/>
  <c r="B6" i="1041"/>
  <c r="C6" i="1041"/>
  <c r="D6" i="1041"/>
  <c r="E6" i="1041"/>
  <c r="F6" i="1041"/>
  <c r="C2" i="1041"/>
  <c r="D2" i="1041"/>
  <c r="E2" i="1041"/>
  <c r="F2" i="1041"/>
  <c r="B2" i="1041"/>
  <c r="B3" i="1040"/>
  <c r="C3" i="1040"/>
  <c r="D3" i="1040"/>
  <c r="E3" i="1040"/>
  <c r="F3" i="1040"/>
  <c r="B4" i="1040"/>
  <c r="C4" i="1040"/>
  <c r="D4" i="1040"/>
  <c r="E4" i="1040"/>
  <c r="F4" i="1040"/>
  <c r="B5" i="1040"/>
  <c r="C5" i="1040"/>
  <c r="D5" i="1040"/>
  <c r="E5" i="1040"/>
  <c r="F5" i="1040"/>
  <c r="B6" i="1040"/>
  <c r="C6" i="1040"/>
  <c r="D6" i="1040"/>
  <c r="E6" i="1040"/>
  <c r="F6" i="1040"/>
  <c r="C2" i="1040"/>
  <c r="D2" i="1040"/>
  <c r="E2" i="1040"/>
  <c r="F2" i="1040"/>
  <c r="B2" i="1040"/>
  <c r="B3" i="1039"/>
  <c r="C3" i="1039"/>
  <c r="D3" i="1039"/>
  <c r="E3" i="1039"/>
  <c r="F3" i="1039"/>
  <c r="B4" i="1039"/>
  <c r="C4" i="1039"/>
  <c r="D4" i="1039"/>
  <c r="E4" i="1039"/>
  <c r="F4" i="1039"/>
  <c r="B5" i="1039"/>
  <c r="C5" i="1039"/>
  <c r="D5" i="1039"/>
  <c r="E5" i="1039"/>
  <c r="F5" i="1039"/>
  <c r="B6" i="1039"/>
  <c r="C6" i="1039"/>
  <c r="D6" i="1039"/>
  <c r="E6" i="1039"/>
  <c r="F6" i="1039"/>
  <c r="C2" i="1039"/>
  <c r="D2" i="1039"/>
  <c r="E2" i="1039"/>
  <c r="F2" i="1039"/>
  <c r="B2" i="1039"/>
  <c r="B3" i="1026"/>
  <c r="C3" i="1026"/>
  <c r="D3" i="1026"/>
  <c r="E3" i="1026"/>
  <c r="F3" i="1026"/>
  <c r="G3" i="1026"/>
  <c r="H3" i="1026"/>
  <c r="I3" i="1026"/>
  <c r="J3" i="1026"/>
  <c r="K3" i="1026"/>
  <c r="B4" i="1026"/>
  <c r="C4" i="1026"/>
  <c r="D4" i="1026"/>
  <c r="E4" i="1026"/>
  <c r="F4" i="1026"/>
  <c r="G4" i="1026"/>
  <c r="H4" i="1026"/>
  <c r="I4" i="1026"/>
  <c r="J4" i="1026"/>
  <c r="K4" i="1026"/>
  <c r="B5" i="1026"/>
  <c r="C5" i="1026"/>
  <c r="D5" i="1026"/>
  <c r="E5" i="1026"/>
  <c r="F5" i="1026"/>
  <c r="G5" i="1026"/>
  <c r="H5" i="1026"/>
  <c r="I5" i="1026"/>
  <c r="J5" i="1026"/>
  <c r="K5" i="1026"/>
  <c r="B6" i="1026"/>
  <c r="C6" i="1026"/>
  <c r="D6" i="1026"/>
  <c r="E6" i="1026"/>
  <c r="F6" i="1026"/>
  <c r="G6" i="1026"/>
  <c r="H6" i="1026"/>
  <c r="I6" i="1026"/>
  <c r="J6" i="1026"/>
  <c r="K6" i="1026"/>
  <c r="J22" i="1026"/>
  <c r="J24" i="1026"/>
  <c r="J31" i="1026"/>
  <c r="J32" i="1026"/>
  <c r="J34" i="1026"/>
  <c r="J36" i="1026"/>
  <c r="C2" i="1026"/>
  <c r="D2" i="1026"/>
  <c r="E2" i="1026"/>
  <c r="F2" i="1026"/>
  <c r="G2" i="1026"/>
  <c r="H2" i="1026"/>
  <c r="I2" i="1026"/>
  <c r="J2" i="1026"/>
  <c r="K2" i="1026"/>
  <c r="B2" i="1026"/>
  <c r="B3" i="1023"/>
  <c r="C3" i="1023"/>
  <c r="D3" i="1023"/>
  <c r="E3" i="1023"/>
  <c r="F3" i="1023"/>
  <c r="G3" i="1023"/>
  <c r="H3" i="1023"/>
  <c r="I3" i="1023"/>
  <c r="J3" i="1023"/>
  <c r="K3" i="1023"/>
  <c r="B4" i="1023"/>
  <c r="C4" i="1023"/>
  <c r="D4" i="1023"/>
  <c r="E4" i="1023"/>
  <c r="F4" i="1023"/>
  <c r="G4" i="1023"/>
  <c r="H4" i="1023"/>
  <c r="I4" i="1023"/>
  <c r="J4" i="1023"/>
  <c r="K4" i="1023"/>
  <c r="B5" i="1023"/>
  <c r="C5" i="1023"/>
  <c r="D5" i="1023"/>
  <c r="E5" i="1023"/>
  <c r="F5" i="1023"/>
  <c r="G5" i="1023"/>
  <c r="H5" i="1023"/>
  <c r="I5" i="1023"/>
  <c r="J5" i="1023"/>
  <c r="K5" i="1023"/>
  <c r="B6" i="1023"/>
  <c r="C6" i="1023"/>
  <c r="D6" i="1023"/>
  <c r="E6" i="1023"/>
  <c r="F6" i="1023"/>
  <c r="G6" i="1023"/>
  <c r="H6" i="1023"/>
  <c r="I6" i="1023"/>
  <c r="J6" i="1023"/>
  <c r="K6" i="1023"/>
  <c r="K22" i="1023"/>
  <c r="K23" i="1023"/>
  <c r="K24" i="1023"/>
  <c r="K29" i="1023"/>
  <c r="K30" i="1023"/>
  <c r="K31" i="1023"/>
  <c r="K32" i="1023"/>
  <c r="K33" i="1023"/>
  <c r="K34" i="1023"/>
  <c r="K35" i="1023"/>
  <c r="K36" i="1023"/>
  <c r="C2" i="1023"/>
  <c r="D2" i="1023"/>
  <c r="E2" i="1023"/>
  <c r="F2" i="1023"/>
  <c r="G2" i="1023"/>
  <c r="H2" i="1023"/>
  <c r="I2" i="1023"/>
  <c r="J2" i="1023"/>
  <c r="K2" i="1023"/>
  <c r="B2" i="1023"/>
  <c r="B247" i="1024"/>
  <c r="C247" i="1024"/>
  <c r="D247" i="1024"/>
  <c r="E247" i="1024"/>
  <c r="F247" i="1024"/>
  <c r="G247" i="1024"/>
  <c r="B248" i="1024"/>
  <c r="C248" i="1024"/>
  <c r="D248" i="1024"/>
  <c r="E248" i="1024"/>
  <c r="F248" i="1024"/>
  <c r="G248" i="1024"/>
  <c r="B249" i="1024"/>
  <c r="C249" i="1024"/>
  <c r="D249" i="1024"/>
  <c r="E249" i="1024"/>
  <c r="F249" i="1024"/>
  <c r="G249" i="1024"/>
  <c r="B250" i="1024"/>
  <c r="C250" i="1024"/>
  <c r="D250" i="1024"/>
  <c r="E250" i="1024"/>
  <c r="F250" i="1024"/>
  <c r="G250" i="1024"/>
  <c r="F266" i="1024"/>
  <c r="F268" i="1024"/>
  <c r="F275" i="1024"/>
  <c r="F276" i="1024"/>
  <c r="F278" i="1024"/>
  <c r="F280" i="1024"/>
  <c r="C246" i="1024"/>
  <c r="D246" i="1024"/>
  <c r="E246" i="1024"/>
  <c r="F246" i="1024"/>
  <c r="G246" i="1024"/>
  <c r="B246" i="1024"/>
  <c r="B296" i="1024"/>
  <c r="C296" i="1024"/>
  <c r="D296" i="1024"/>
  <c r="E296" i="1024"/>
  <c r="F296" i="1024"/>
  <c r="G296" i="1024"/>
  <c r="B297" i="1024"/>
  <c r="C297" i="1024"/>
  <c r="D297" i="1024"/>
  <c r="E297" i="1024"/>
  <c r="F297" i="1024"/>
  <c r="G297" i="1024"/>
  <c r="B298" i="1024"/>
  <c r="C298" i="1024"/>
  <c r="D298" i="1024"/>
  <c r="E298" i="1024"/>
  <c r="F298" i="1024"/>
  <c r="G298" i="1024"/>
  <c r="B299" i="1024"/>
  <c r="C299" i="1024"/>
  <c r="D299" i="1024"/>
  <c r="E299" i="1024"/>
  <c r="F299" i="1024"/>
  <c r="G299" i="1024"/>
  <c r="B300" i="1024"/>
  <c r="C300" i="1024"/>
  <c r="D300" i="1024"/>
  <c r="E300" i="1024"/>
  <c r="F300" i="1024"/>
  <c r="G300" i="1024"/>
  <c r="G316" i="1024"/>
  <c r="G318" i="1024"/>
  <c r="G325" i="1024"/>
  <c r="G326" i="1024"/>
  <c r="G328" i="1024"/>
  <c r="G330" i="1024"/>
  <c r="B345" i="1024"/>
  <c r="C345" i="1024"/>
  <c r="D345" i="1024"/>
  <c r="E345" i="1024"/>
  <c r="F345" i="1024"/>
  <c r="G345" i="1024"/>
  <c r="B346" i="1024"/>
  <c r="C346" i="1024"/>
  <c r="D346" i="1024"/>
  <c r="E346" i="1024"/>
  <c r="F346" i="1024"/>
  <c r="G346" i="1024"/>
  <c r="B347" i="1024"/>
  <c r="C347" i="1024"/>
  <c r="D347" i="1024"/>
  <c r="E347" i="1024"/>
  <c r="F347" i="1024"/>
  <c r="G347" i="1024"/>
  <c r="B348" i="1024"/>
  <c r="C348" i="1024"/>
  <c r="D348" i="1024"/>
  <c r="E348" i="1024"/>
  <c r="F348" i="1024"/>
  <c r="G348" i="1024"/>
  <c r="B349" i="1024"/>
  <c r="C349" i="1024"/>
  <c r="D349" i="1024"/>
  <c r="E349" i="1024"/>
  <c r="F349" i="1024"/>
  <c r="G349" i="1024"/>
  <c r="G365" i="1024"/>
  <c r="G367" i="1024"/>
  <c r="G374" i="1024"/>
  <c r="G375" i="1024"/>
  <c r="G377" i="1024"/>
  <c r="G379" i="1024"/>
  <c r="B197" i="1024"/>
  <c r="C197" i="1024"/>
  <c r="D197" i="1024"/>
  <c r="E197" i="1024"/>
  <c r="F197" i="1024"/>
  <c r="G197" i="1024"/>
  <c r="B198" i="1024"/>
  <c r="C198" i="1024"/>
  <c r="D198" i="1024"/>
  <c r="E198" i="1024"/>
  <c r="F198" i="1024"/>
  <c r="G198" i="1024"/>
  <c r="B199" i="1024"/>
  <c r="C199" i="1024"/>
  <c r="D199" i="1024"/>
  <c r="E199" i="1024"/>
  <c r="F199" i="1024"/>
  <c r="G199" i="1024"/>
  <c r="B200" i="1024"/>
  <c r="C200" i="1024"/>
  <c r="D200" i="1024"/>
  <c r="E200" i="1024"/>
  <c r="F200" i="1024"/>
  <c r="G200" i="1024"/>
  <c r="G216" i="1024"/>
  <c r="G217" i="1024"/>
  <c r="G218" i="1024"/>
  <c r="G223" i="1024"/>
  <c r="G224" i="1024"/>
  <c r="G225" i="1024"/>
  <c r="G226" i="1024"/>
  <c r="G227" i="1024"/>
  <c r="G228" i="1024"/>
  <c r="G229" i="1024"/>
  <c r="G230" i="1024"/>
  <c r="C196" i="1024"/>
  <c r="D196" i="1024"/>
  <c r="E196" i="1024"/>
  <c r="F196" i="1024"/>
  <c r="G196" i="1024"/>
  <c r="B196" i="1024"/>
  <c r="J51" i="1027" l="1"/>
  <c r="W215" i="2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F3" i="1038"/>
  <c r="F4" i="1038"/>
  <c r="F5" i="1038"/>
  <c r="F6" i="1038"/>
  <c r="F7" i="1038"/>
  <c r="F8" i="1038"/>
  <c r="F9" i="1038"/>
  <c r="F10" i="1038"/>
  <c r="F11" i="1038"/>
  <c r="F12" i="1038"/>
  <c r="F13" i="1038"/>
  <c r="F14" i="1038"/>
  <c r="F15" i="1038"/>
  <c r="F16" i="1038"/>
  <c r="F17" i="1038"/>
  <c r="F18" i="1038"/>
  <c r="F19" i="1038"/>
  <c r="F20" i="1038"/>
  <c r="F21" i="1038"/>
  <c r="F22" i="1038"/>
  <c r="F23" i="1038"/>
  <c r="F24" i="1038"/>
  <c r="F25" i="1038"/>
  <c r="F26" i="1038"/>
  <c r="F27" i="1038"/>
  <c r="F28" i="1038"/>
  <c r="F29" i="1038"/>
  <c r="F30" i="1038"/>
  <c r="F31" i="1038"/>
  <c r="F32" i="1038"/>
  <c r="F33" i="1038"/>
  <c r="F34" i="1038"/>
  <c r="F35" i="1038"/>
  <c r="F36" i="1038"/>
  <c r="F37" i="1038"/>
  <c r="F38" i="1038"/>
  <c r="F39" i="1038"/>
  <c r="F40" i="1038"/>
  <c r="F41" i="1038"/>
  <c r="F42" i="1038"/>
  <c r="F43" i="1038"/>
  <c r="F44" i="1038"/>
  <c r="F45" i="1038"/>
  <c r="F46" i="1038"/>
  <c r="F47" i="1038"/>
  <c r="F48" i="1038"/>
  <c r="F49" i="1038"/>
  <c r="F50" i="1038"/>
  <c r="F51" i="1038"/>
  <c r="F2" i="1038"/>
  <c r="G3" i="1035"/>
  <c r="G4" i="1035"/>
  <c r="G5" i="1035"/>
  <c r="G6" i="1035"/>
  <c r="G7" i="1035"/>
  <c r="G8" i="1035"/>
  <c r="G9" i="1035"/>
  <c r="G10" i="1035"/>
  <c r="G11" i="1035"/>
  <c r="G12" i="1035"/>
  <c r="G13" i="1035"/>
  <c r="G14" i="1035"/>
  <c r="G15" i="1035"/>
  <c r="G16" i="1035"/>
  <c r="G17" i="1035"/>
  <c r="G18" i="1035"/>
  <c r="G19" i="1035"/>
  <c r="G20" i="1035"/>
  <c r="G21" i="1035"/>
  <c r="G22" i="1035"/>
  <c r="G23" i="1035"/>
  <c r="G24" i="1035"/>
  <c r="G25" i="1035"/>
  <c r="G26" i="1035"/>
  <c r="G27" i="1035"/>
  <c r="G28" i="1035"/>
  <c r="G29" i="1035"/>
  <c r="G30" i="1035"/>
  <c r="G31" i="1035"/>
  <c r="G32" i="1035"/>
  <c r="G33" i="1035"/>
  <c r="G34" i="1035"/>
  <c r="G35" i="1035"/>
  <c r="G36" i="1035"/>
  <c r="G37" i="1035"/>
  <c r="G38" i="1035"/>
  <c r="G39" i="1035"/>
  <c r="G40" i="1035"/>
  <c r="G41" i="1035"/>
  <c r="G42" i="1035"/>
  <c r="G43" i="1035"/>
  <c r="G44" i="1035"/>
  <c r="G45" i="1035"/>
  <c r="G46" i="1035"/>
  <c r="G47" i="1035"/>
  <c r="G48" i="1035"/>
  <c r="G49" i="1035"/>
  <c r="G50" i="1035"/>
  <c r="G51" i="1035"/>
  <c r="G2" i="1035"/>
  <c r="G3" i="1034"/>
  <c r="G4" i="1034"/>
  <c r="G5" i="1034"/>
  <c r="G6" i="1034"/>
  <c r="G7" i="1034"/>
  <c r="G8" i="1034"/>
  <c r="G9" i="1034"/>
  <c r="G10" i="1034"/>
  <c r="G11" i="1034"/>
  <c r="G12" i="1034"/>
  <c r="G13" i="1034"/>
  <c r="G14" i="1034"/>
  <c r="G15" i="1034"/>
  <c r="G16" i="1034"/>
  <c r="G17" i="1034"/>
  <c r="G18" i="1034"/>
  <c r="G19" i="1034"/>
  <c r="G20" i="1034"/>
  <c r="G21" i="1034"/>
  <c r="G22" i="1034"/>
  <c r="G23" i="1034"/>
  <c r="G24" i="1034"/>
  <c r="G25" i="1034"/>
  <c r="G26" i="1034"/>
  <c r="G27" i="1034"/>
  <c r="G28" i="1034"/>
  <c r="G29" i="1034"/>
  <c r="G30" i="1034"/>
  <c r="G31" i="1034"/>
  <c r="G32" i="1034"/>
  <c r="G33" i="1034"/>
  <c r="G34" i="1034"/>
  <c r="G35" i="1034"/>
  <c r="G36" i="1034"/>
  <c r="G37" i="1034"/>
  <c r="G38" i="1034"/>
  <c r="G39" i="1034"/>
  <c r="G40" i="1034"/>
  <c r="G41" i="1034"/>
  <c r="G42" i="1034"/>
  <c r="G43" i="1034"/>
  <c r="G44" i="1034"/>
  <c r="G45" i="1034"/>
  <c r="G46" i="1034"/>
  <c r="G47" i="1034"/>
  <c r="G48" i="1034"/>
  <c r="G49" i="1034"/>
  <c r="G50" i="1034"/>
  <c r="G51" i="1034"/>
  <c r="G2" i="1034"/>
  <c r="J3" i="1028"/>
  <c r="K3" i="1028"/>
  <c r="J4" i="1028"/>
  <c r="K4" i="1028"/>
  <c r="J5" i="1028"/>
  <c r="K5" i="1028"/>
  <c r="J6" i="1028"/>
  <c r="K6" i="1028"/>
  <c r="J7" i="1028"/>
  <c r="K7" i="1028"/>
  <c r="J8" i="1028"/>
  <c r="K8" i="1028"/>
  <c r="J9" i="1028"/>
  <c r="K9" i="1028"/>
  <c r="J10" i="1028"/>
  <c r="K10" i="1028"/>
  <c r="J11" i="1028"/>
  <c r="K11" i="1028"/>
  <c r="J12" i="1028"/>
  <c r="K12" i="1028"/>
  <c r="J13" i="1028"/>
  <c r="K13" i="1028"/>
  <c r="J14" i="1028"/>
  <c r="K14" i="1028"/>
  <c r="J15" i="1028"/>
  <c r="K15" i="1028"/>
  <c r="J16" i="1028"/>
  <c r="K16" i="1028"/>
  <c r="J17" i="1028"/>
  <c r="K17" i="1028"/>
  <c r="J18" i="1028"/>
  <c r="K18" i="1028"/>
  <c r="J19" i="1028"/>
  <c r="K19" i="1028"/>
  <c r="J20" i="1028"/>
  <c r="K20" i="1028"/>
  <c r="J21" i="1028"/>
  <c r="K21" i="1028"/>
  <c r="J22" i="1028"/>
  <c r="K22" i="1028"/>
  <c r="J23" i="1028"/>
  <c r="K23" i="1028"/>
  <c r="J24" i="1028"/>
  <c r="K24" i="1028"/>
  <c r="J25" i="1028"/>
  <c r="K25" i="1028"/>
  <c r="J26" i="1028"/>
  <c r="K26" i="1028"/>
  <c r="J27" i="1028"/>
  <c r="K27" i="1028"/>
  <c r="J28" i="1028"/>
  <c r="K28" i="1028"/>
  <c r="J29" i="1028"/>
  <c r="K29" i="1028"/>
  <c r="J30" i="1028"/>
  <c r="K30" i="1028"/>
  <c r="J31" i="1028"/>
  <c r="K31" i="1028"/>
  <c r="J32" i="1028"/>
  <c r="K32" i="1028"/>
  <c r="J33" i="1028"/>
  <c r="K33" i="1028"/>
  <c r="J34" i="1028"/>
  <c r="K34" i="1028"/>
  <c r="J35" i="1028"/>
  <c r="K35" i="1028"/>
  <c r="J36" i="1028"/>
  <c r="K36" i="1028"/>
  <c r="J37" i="1028"/>
  <c r="K37" i="1028"/>
  <c r="J38" i="1028"/>
  <c r="K38" i="1028"/>
  <c r="J39" i="1028"/>
  <c r="K39" i="1028"/>
  <c r="J40" i="1028"/>
  <c r="K40" i="1028"/>
  <c r="J41" i="1028"/>
  <c r="K41" i="1028"/>
  <c r="J42" i="1028"/>
  <c r="K42" i="1028"/>
  <c r="J43" i="1028"/>
  <c r="K43" i="1028"/>
  <c r="J44" i="1028"/>
  <c r="K44" i="1028"/>
  <c r="J45" i="1028"/>
  <c r="K45" i="1028"/>
  <c r="J46" i="1028"/>
  <c r="K46" i="1028"/>
  <c r="J47" i="1028"/>
  <c r="K47" i="1028"/>
  <c r="J48" i="1028"/>
  <c r="K48" i="1028"/>
  <c r="J49" i="1028"/>
  <c r="K49" i="1028"/>
  <c r="J50" i="1028"/>
  <c r="K50" i="1028"/>
  <c r="J51" i="1028"/>
  <c r="K51" i="1028"/>
  <c r="J2" i="1028"/>
  <c r="K2" i="1028"/>
  <c r="J3" i="1027"/>
  <c r="K3" i="1027"/>
  <c r="J4" i="1027"/>
  <c r="K4" i="1027"/>
  <c r="J5" i="1027"/>
  <c r="K5" i="1027"/>
  <c r="J6" i="1027"/>
  <c r="K6" i="1027"/>
  <c r="J7" i="1027"/>
  <c r="K7" i="1027"/>
  <c r="J8" i="1027"/>
  <c r="K8" i="1027"/>
  <c r="J9" i="1027"/>
  <c r="K9" i="1027"/>
  <c r="J10" i="1027"/>
  <c r="K10" i="1027"/>
  <c r="J11" i="1027"/>
  <c r="K11" i="1027"/>
  <c r="J12" i="1027"/>
  <c r="K12" i="1027"/>
  <c r="J13" i="1027"/>
  <c r="K13" i="1027"/>
  <c r="J14" i="1027"/>
  <c r="K14" i="1027"/>
  <c r="J15" i="1027"/>
  <c r="K15" i="1027"/>
  <c r="J16" i="1027"/>
  <c r="K16" i="1027"/>
  <c r="J17" i="1027"/>
  <c r="K17" i="1027"/>
  <c r="J18" i="1027"/>
  <c r="K18" i="1027"/>
  <c r="J19" i="1027"/>
  <c r="K19" i="1027"/>
  <c r="J20" i="1027"/>
  <c r="K20" i="1027"/>
  <c r="J21" i="1027"/>
  <c r="K21" i="1027"/>
  <c r="J22" i="1027"/>
  <c r="K22" i="1027"/>
  <c r="J23" i="1027"/>
  <c r="K23" i="1027"/>
  <c r="J24" i="1027"/>
  <c r="K24" i="1027"/>
  <c r="J25" i="1027"/>
  <c r="K25" i="1027"/>
  <c r="J26" i="1027"/>
  <c r="K26" i="1027"/>
  <c r="J27" i="1027"/>
  <c r="K27" i="1027"/>
  <c r="J28" i="1027"/>
  <c r="K28" i="1027"/>
  <c r="J29" i="1027"/>
  <c r="K29" i="1027"/>
  <c r="J30" i="1027"/>
  <c r="K30" i="1027"/>
  <c r="J31" i="1027"/>
  <c r="K31" i="1027"/>
  <c r="J32" i="1027"/>
  <c r="K32" i="1027"/>
  <c r="J33" i="1027"/>
  <c r="K33" i="1027"/>
  <c r="J34" i="1027"/>
  <c r="K34" i="1027"/>
  <c r="J35" i="1027"/>
  <c r="K35" i="1027"/>
  <c r="J36" i="1027"/>
  <c r="K36" i="1027"/>
  <c r="J37" i="1027"/>
  <c r="K37" i="1027"/>
  <c r="J38" i="1027"/>
  <c r="K38" i="1027"/>
  <c r="J39" i="1027"/>
  <c r="K39" i="1027"/>
  <c r="J40" i="1027"/>
  <c r="K40" i="1027"/>
  <c r="J41" i="1027"/>
  <c r="K41" i="1027"/>
  <c r="J42" i="1027"/>
  <c r="K42" i="1027"/>
  <c r="J43" i="1027"/>
  <c r="K43" i="1027"/>
  <c r="J44" i="1027"/>
  <c r="K44" i="1027"/>
  <c r="J45" i="1027"/>
  <c r="K45" i="1027"/>
  <c r="J46" i="1027"/>
  <c r="K46" i="1027"/>
  <c r="J47" i="1027"/>
  <c r="K47" i="1027"/>
  <c r="J48" i="1027"/>
  <c r="K48" i="1027"/>
  <c r="J49" i="1027"/>
  <c r="K49" i="1027"/>
  <c r="J50" i="1027"/>
  <c r="K50" i="1027"/>
  <c r="K51" i="1027"/>
  <c r="J2" i="1027"/>
  <c r="K2" i="1027"/>
  <c r="J113" i="2" l="1"/>
  <c r="R238" i="2" l="1"/>
  <c r="G45" i="1050"/>
  <c r="I45" i="1049"/>
  <c r="AC183" i="2"/>
  <c r="J182" i="2"/>
  <c r="AN238" i="2"/>
  <c r="E45" i="1048" s="1"/>
  <c r="I189" i="1024"/>
  <c r="AL2" i="51"/>
  <c r="E45" i="1046" l="1"/>
  <c r="E45" i="1026"/>
  <c r="AD2" i="51"/>
  <c r="AK2" i="51" l="1"/>
  <c r="U107" i="2" l="1"/>
  <c r="U106" i="2"/>
  <c r="L232" i="2" l="1"/>
  <c r="R39" i="1050"/>
  <c r="L231" i="2"/>
  <c r="R38" i="1050"/>
  <c r="S341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S102" i="2"/>
  <c r="R102" i="2"/>
  <c r="Q102" i="2"/>
  <c r="P102" i="2"/>
  <c r="O102" i="2"/>
  <c r="N102" i="2"/>
  <c r="M102" i="2"/>
  <c r="L102" i="2"/>
  <c r="K102" i="2"/>
  <c r="V101" i="2"/>
  <c r="T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D215" i="2" l="1"/>
  <c r="B22" i="1050"/>
  <c r="D22" i="1049"/>
  <c r="X160" i="2"/>
  <c r="E159" i="2"/>
  <c r="F215" i="2"/>
  <c r="F22" i="1050"/>
  <c r="H22" i="1049"/>
  <c r="AB160" i="2"/>
  <c r="I159" i="2"/>
  <c r="D216" i="2"/>
  <c r="B23" i="1050"/>
  <c r="D23" i="1049"/>
  <c r="X161" i="2"/>
  <c r="E160" i="2"/>
  <c r="F216" i="2"/>
  <c r="F23" i="1050"/>
  <c r="H23" i="1049"/>
  <c r="AB161" i="2"/>
  <c r="I160" i="2"/>
  <c r="D217" i="2"/>
  <c r="B24" i="1050"/>
  <c r="D24" i="1049"/>
  <c r="X162" i="2"/>
  <c r="E161" i="2"/>
  <c r="F217" i="2"/>
  <c r="F24" i="1050"/>
  <c r="H24" i="1049"/>
  <c r="AB162" i="2"/>
  <c r="I161" i="2"/>
  <c r="D218" i="2"/>
  <c r="B25" i="1050"/>
  <c r="D25" i="1049"/>
  <c r="X163" i="2"/>
  <c r="E162" i="2"/>
  <c r="F218" i="2"/>
  <c r="F25" i="1050"/>
  <c r="H25" i="1049"/>
  <c r="AB163" i="2"/>
  <c r="I162" i="2"/>
  <c r="D219" i="2"/>
  <c r="B26" i="1050"/>
  <c r="D26" i="1049"/>
  <c r="X164" i="2"/>
  <c r="E163" i="2"/>
  <c r="F219" i="2"/>
  <c r="F26" i="1050"/>
  <c r="H26" i="1049"/>
  <c r="AB164" i="2"/>
  <c r="I163" i="2"/>
  <c r="D220" i="2"/>
  <c r="B27" i="1050"/>
  <c r="D27" i="1049"/>
  <c r="X165" i="2"/>
  <c r="E164" i="2"/>
  <c r="F220" i="2"/>
  <c r="F27" i="1050"/>
  <c r="H27" i="1049"/>
  <c r="AB165" i="2"/>
  <c r="I164" i="2"/>
  <c r="D221" i="2"/>
  <c r="B28" i="1050"/>
  <c r="D28" i="1049"/>
  <c r="X166" i="2"/>
  <c r="E165" i="2"/>
  <c r="F221" i="2"/>
  <c r="F28" i="1050"/>
  <c r="H28" i="1049"/>
  <c r="AB166" i="2"/>
  <c r="I165" i="2"/>
  <c r="D222" i="2"/>
  <c r="B29" i="1050"/>
  <c r="D29" i="1049"/>
  <c r="X167" i="2"/>
  <c r="E166" i="2"/>
  <c r="F222" i="2"/>
  <c r="F29" i="1050"/>
  <c r="H29" i="1049"/>
  <c r="AB167" i="2"/>
  <c r="I166" i="2"/>
  <c r="D223" i="2"/>
  <c r="D30" i="1049"/>
  <c r="B30" i="1050"/>
  <c r="X168" i="2"/>
  <c r="E167" i="2"/>
  <c r="F223" i="2"/>
  <c r="H30" i="1049"/>
  <c r="F30" i="1050"/>
  <c r="AB168" i="2"/>
  <c r="I167" i="2"/>
  <c r="D224" i="2"/>
  <c r="B31" i="1050"/>
  <c r="D31" i="1049"/>
  <c r="X169" i="2"/>
  <c r="E168" i="2"/>
  <c r="F224" i="2"/>
  <c r="F31" i="1050"/>
  <c r="H31" i="1049"/>
  <c r="AB169" i="2"/>
  <c r="I168" i="2"/>
  <c r="D225" i="2"/>
  <c r="B32" i="1050"/>
  <c r="D32" i="1049"/>
  <c r="X170" i="2"/>
  <c r="E169" i="2"/>
  <c r="F225" i="2"/>
  <c r="F32" i="1050"/>
  <c r="H32" i="1049"/>
  <c r="AB170" i="2"/>
  <c r="I169" i="2"/>
  <c r="D226" i="2"/>
  <c r="B33" i="1050"/>
  <c r="D33" i="1049"/>
  <c r="X171" i="2"/>
  <c r="E170" i="2"/>
  <c r="F226" i="2"/>
  <c r="F33" i="1050"/>
  <c r="H33" i="1049"/>
  <c r="AB171" i="2"/>
  <c r="I170" i="2"/>
  <c r="D227" i="2"/>
  <c r="B34" i="1050"/>
  <c r="D34" i="1049"/>
  <c r="X172" i="2"/>
  <c r="E171" i="2"/>
  <c r="F227" i="2"/>
  <c r="F34" i="1050"/>
  <c r="H34" i="1049"/>
  <c r="AB172" i="2"/>
  <c r="I171" i="2"/>
  <c r="D228" i="2"/>
  <c r="B35" i="1050"/>
  <c r="D35" i="1049"/>
  <c r="X173" i="2"/>
  <c r="E172" i="2"/>
  <c r="F228" i="2"/>
  <c r="F35" i="1050"/>
  <c r="H35" i="1049"/>
  <c r="AB173" i="2"/>
  <c r="I172" i="2"/>
  <c r="D229" i="2"/>
  <c r="B36" i="1050"/>
  <c r="D36" i="1049"/>
  <c r="X174" i="2"/>
  <c r="E173" i="2"/>
  <c r="F229" i="2"/>
  <c r="F36" i="1050"/>
  <c r="H36" i="1049"/>
  <c r="AB174" i="2"/>
  <c r="I173" i="2"/>
  <c r="D230" i="2"/>
  <c r="B37" i="1050"/>
  <c r="D37" i="1049"/>
  <c r="X175" i="2"/>
  <c r="E174" i="2"/>
  <c r="F230" i="2"/>
  <c r="F37" i="1050"/>
  <c r="H37" i="1049"/>
  <c r="AB175" i="2"/>
  <c r="I174" i="2"/>
  <c r="D231" i="2"/>
  <c r="B38" i="1050"/>
  <c r="D38" i="1049"/>
  <c r="X176" i="2"/>
  <c r="E175" i="2"/>
  <c r="F231" i="2"/>
  <c r="F38" i="1050"/>
  <c r="H38" i="1049"/>
  <c r="AB176" i="2"/>
  <c r="I175" i="2"/>
  <c r="D232" i="2"/>
  <c r="B39" i="1050"/>
  <c r="D39" i="1049"/>
  <c r="X177" i="2"/>
  <c r="E176" i="2"/>
  <c r="F232" i="2"/>
  <c r="F39" i="1050"/>
  <c r="H39" i="1049"/>
  <c r="AB177" i="2"/>
  <c r="I176" i="2"/>
  <c r="D233" i="2"/>
  <c r="B40" i="1050"/>
  <c r="D40" i="1049"/>
  <c r="X178" i="2"/>
  <c r="E177" i="2"/>
  <c r="F233" i="2"/>
  <c r="F40" i="1050"/>
  <c r="H40" i="1049"/>
  <c r="AB178" i="2"/>
  <c r="I177" i="2"/>
  <c r="D234" i="2"/>
  <c r="B41" i="1050"/>
  <c r="D41" i="1049"/>
  <c r="X179" i="2"/>
  <c r="E178" i="2"/>
  <c r="F234" i="2"/>
  <c r="F41" i="1050"/>
  <c r="H41" i="1049"/>
  <c r="AB179" i="2"/>
  <c r="I178" i="2"/>
  <c r="D235" i="2"/>
  <c r="B42" i="1050"/>
  <c r="D42" i="1049"/>
  <c r="X180" i="2"/>
  <c r="E179" i="2"/>
  <c r="F235" i="2"/>
  <c r="F42" i="1050"/>
  <c r="H42" i="1049"/>
  <c r="AB180" i="2"/>
  <c r="I179" i="2"/>
  <c r="D236" i="2"/>
  <c r="B43" i="1050"/>
  <c r="X181" i="2"/>
  <c r="D43" i="1049"/>
  <c r="E180" i="2"/>
  <c r="F236" i="2"/>
  <c r="F43" i="1050"/>
  <c r="H43" i="1049"/>
  <c r="AB181" i="2"/>
  <c r="I180" i="2"/>
  <c r="D237" i="2"/>
  <c r="B44" i="1050"/>
  <c r="D44" i="1049"/>
  <c r="X182" i="2"/>
  <c r="E181" i="2"/>
  <c r="F237" i="2"/>
  <c r="F44" i="1050"/>
  <c r="H44" i="1049"/>
  <c r="AB182" i="2"/>
  <c r="I181" i="2"/>
  <c r="D238" i="2"/>
  <c r="B45" i="1050"/>
  <c r="D45" i="1049"/>
  <c r="X183" i="2"/>
  <c r="E182" i="2"/>
  <c r="F238" i="2"/>
  <c r="F45" i="1050"/>
  <c r="H45" i="1049"/>
  <c r="AB183" i="2"/>
  <c r="I182" i="2"/>
  <c r="P239" i="2"/>
  <c r="C46" i="1050"/>
  <c r="E46" i="1049"/>
  <c r="Y184" i="2"/>
  <c r="F183" i="2"/>
  <c r="R239" i="2"/>
  <c r="G46" i="1050"/>
  <c r="I46" i="1049"/>
  <c r="AC184" i="2"/>
  <c r="J183" i="2"/>
  <c r="P240" i="2"/>
  <c r="C47" i="1050"/>
  <c r="E47" i="1049"/>
  <c r="Y185" i="2"/>
  <c r="F184" i="2"/>
  <c r="R240" i="2"/>
  <c r="G47" i="1050"/>
  <c r="I47" i="1049"/>
  <c r="AC185" i="2"/>
  <c r="J184" i="2"/>
  <c r="P241" i="2"/>
  <c r="C48" i="1050"/>
  <c r="E48" i="1049"/>
  <c r="Y186" i="2"/>
  <c r="F185" i="2"/>
  <c r="R241" i="2"/>
  <c r="G48" i="1050"/>
  <c r="I48" i="1049"/>
  <c r="AC186" i="2"/>
  <c r="J185" i="2"/>
  <c r="P242" i="2"/>
  <c r="C49" i="1050"/>
  <c r="E49" i="1049"/>
  <c r="Y187" i="2"/>
  <c r="F186" i="2"/>
  <c r="R242" i="2"/>
  <c r="G49" i="1050"/>
  <c r="I49" i="1049"/>
  <c r="AC187" i="2"/>
  <c r="J186" i="2"/>
  <c r="P215" i="2"/>
  <c r="C22" i="1050"/>
  <c r="E22" i="1049"/>
  <c r="F159" i="2"/>
  <c r="Y160" i="2"/>
  <c r="R215" i="2"/>
  <c r="G22" i="1050"/>
  <c r="I22" i="1049"/>
  <c r="AC160" i="2"/>
  <c r="J159" i="2"/>
  <c r="P216" i="2"/>
  <c r="C23" i="1050"/>
  <c r="E23" i="1049"/>
  <c r="F160" i="2"/>
  <c r="Y161" i="2"/>
  <c r="R216" i="2"/>
  <c r="G23" i="1050"/>
  <c r="I23" i="1049"/>
  <c r="J160" i="2"/>
  <c r="AC161" i="2"/>
  <c r="P217" i="2"/>
  <c r="C24" i="1050"/>
  <c r="E24" i="1049"/>
  <c r="F161" i="2"/>
  <c r="Y162" i="2"/>
  <c r="R217" i="2"/>
  <c r="G24" i="1050"/>
  <c r="I24" i="1049"/>
  <c r="J161" i="2"/>
  <c r="AC162" i="2"/>
  <c r="P218" i="2"/>
  <c r="C25" i="1050"/>
  <c r="E25" i="1049"/>
  <c r="Y163" i="2"/>
  <c r="F162" i="2"/>
  <c r="R218" i="2"/>
  <c r="G25" i="1050"/>
  <c r="I25" i="1049"/>
  <c r="AC163" i="2"/>
  <c r="J162" i="2"/>
  <c r="P219" i="2"/>
  <c r="C26" i="1050"/>
  <c r="E26" i="1049"/>
  <c r="Y164" i="2"/>
  <c r="F163" i="2"/>
  <c r="R219" i="2"/>
  <c r="G26" i="1050"/>
  <c r="I26" i="1049"/>
  <c r="AC164" i="2"/>
  <c r="J163" i="2"/>
  <c r="P220" i="2"/>
  <c r="C27" i="1050"/>
  <c r="E27" i="1049"/>
  <c r="Y165" i="2"/>
  <c r="F164" i="2"/>
  <c r="R220" i="2"/>
  <c r="G27" i="1050"/>
  <c r="I27" i="1049"/>
  <c r="AC165" i="2"/>
  <c r="J164" i="2"/>
  <c r="P221" i="2"/>
  <c r="C28" i="1050"/>
  <c r="E28" i="1049"/>
  <c r="Y166" i="2"/>
  <c r="F165" i="2"/>
  <c r="R221" i="2"/>
  <c r="G28" i="1050"/>
  <c r="I28" i="1049"/>
  <c r="AC166" i="2"/>
  <c r="J165" i="2"/>
  <c r="P222" i="2"/>
  <c r="C29" i="1050"/>
  <c r="E29" i="1049"/>
  <c r="Y167" i="2"/>
  <c r="F166" i="2"/>
  <c r="R222" i="2"/>
  <c r="G29" i="1050"/>
  <c r="I29" i="1049"/>
  <c r="AC167" i="2"/>
  <c r="J166" i="2"/>
  <c r="P223" i="2"/>
  <c r="C30" i="1050"/>
  <c r="E30" i="1049"/>
  <c r="Y168" i="2"/>
  <c r="F167" i="2"/>
  <c r="R223" i="2"/>
  <c r="G30" i="1050"/>
  <c r="I30" i="1049"/>
  <c r="AC168" i="2"/>
  <c r="J167" i="2"/>
  <c r="P224" i="2"/>
  <c r="C31" i="1050"/>
  <c r="E31" i="1049"/>
  <c r="Y169" i="2"/>
  <c r="F168" i="2"/>
  <c r="R224" i="2"/>
  <c r="G31" i="1050"/>
  <c r="I31" i="1049"/>
  <c r="AC169" i="2"/>
  <c r="J168" i="2"/>
  <c r="P225" i="2"/>
  <c r="C32" i="1050"/>
  <c r="E32" i="1049"/>
  <c r="F169" i="2"/>
  <c r="Y170" i="2"/>
  <c r="R225" i="2"/>
  <c r="G32" i="1050"/>
  <c r="I32" i="1049"/>
  <c r="J169" i="2"/>
  <c r="AC170" i="2"/>
  <c r="P226" i="2"/>
  <c r="C33" i="1050"/>
  <c r="E33" i="1049"/>
  <c r="F170" i="2"/>
  <c r="Y171" i="2"/>
  <c r="R226" i="2"/>
  <c r="G33" i="1050"/>
  <c r="I33" i="1049"/>
  <c r="AC171" i="2"/>
  <c r="J170" i="2"/>
  <c r="P227" i="2"/>
  <c r="C34" i="1050"/>
  <c r="E34" i="1049"/>
  <c r="F171" i="2"/>
  <c r="Y172" i="2"/>
  <c r="R227" i="2"/>
  <c r="G34" i="1050"/>
  <c r="I34" i="1049"/>
  <c r="AC172" i="2"/>
  <c r="J171" i="2"/>
  <c r="P228" i="2"/>
  <c r="C35" i="1050"/>
  <c r="E35" i="1049"/>
  <c r="F172" i="2"/>
  <c r="Y173" i="2"/>
  <c r="R228" i="2"/>
  <c r="G35" i="1050"/>
  <c r="I35" i="1049"/>
  <c r="AC173" i="2"/>
  <c r="J172" i="2"/>
  <c r="P229" i="2"/>
  <c r="C36" i="1050"/>
  <c r="E36" i="1049"/>
  <c r="F173" i="2"/>
  <c r="Y174" i="2"/>
  <c r="R229" i="2"/>
  <c r="G36" i="1050"/>
  <c r="I36" i="1049"/>
  <c r="AC174" i="2"/>
  <c r="J173" i="2"/>
  <c r="P230" i="2"/>
  <c r="C37" i="1050"/>
  <c r="E37" i="1049"/>
  <c r="Y175" i="2"/>
  <c r="F174" i="2"/>
  <c r="R230" i="2"/>
  <c r="G37" i="1050"/>
  <c r="I37" i="1049"/>
  <c r="AC175" i="2"/>
  <c r="J174" i="2"/>
  <c r="P231" i="2"/>
  <c r="C38" i="1050"/>
  <c r="E38" i="1049"/>
  <c r="Y176" i="2"/>
  <c r="F175" i="2"/>
  <c r="R231" i="2"/>
  <c r="G38" i="1050"/>
  <c r="I38" i="1049"/>
  <c r="AC176" i="2"/>
  <c r="J175" i="2"/>
  <c r="P232" i="2"/>
  <c r="C39" i="1050"/>
  <c r="E39" i="1049"/>
  <c r="Y177" i="2"/>
  <c r="F176" i="2"/>
  <c r="R232" i="2"/>
  <c r="G39" i="1050"/>
  <c r="I39" i="1049"/>
  <c r="AC177" i="2"/>
  <c r="J176" i="2"/>
  <c r="P233" i="2"/>
  <c r="C40" i="1050"/>
  <c r="E40" i="1049"/>
  <c r="Y178" i="2"/>
  <c r="F177" i="2"/>
  <c r="R233" i="2"/>
  <c r="G40" i="1050"/>
  <c r="I40" i="1049"/>
  <c r="AC178" i="2"/>
  <c r="J177" i="2"/>
  <c r="P234" i="2"/>
  <c r="C41" i="1050"/>
  <c r="E41" i="1049"/>
  <c r="Y179" i="2"/>
  <c r="F178" i="2"/>
  <c r="R234" i="2"/>
  <c r="G41" i="1050"/>
  <c r="I41" i="1049"/>
  <c r="AC179" i="2"/>
  <c r="J178" i="2"/>
  <c r="P235" i="2"/>
  <c r="C42" i="1050"/>
  <c r="E42" i="1049"/>
  <c r="Y180" i="2"/>
  <c r="F179" i="2"/>
  <c r="R235" i="2"/>
  <c r="G42" i="1050"/>
  <c r="I42" i="1049"/>
  <c r="AC180" i="2"/>
  <c r="J179" i="2"/>
  <c r="P236" i="2"/>
  <c r="C43" i="1050"/>
  <c r="E43" i="1049"/>
  <c r="Y181" i="2"/>
  <c r="F180" i="2"/>
  <c r="R236" i="2"/>
  <c r="G43" i="1050"/>
  <c r="I43" i="1049"/>
  <c r="AC181" i="2"/>
  <c r="J180" i="2"/>
  <c r="P237" i="2"/>
  <c r="C44" i="1050"/>
  <c r="E44" i="1049"/>
  <c r="Y182" i="2"/>
  <c r="F181" i="2"/>
  <c r="R237" i="2"/>
  <c r="G44" i="1050"/>
  <c r="I44" i="1049"/>
  <c r="AC182" i="2"/>
  <c r="J181" i="2"/>
  <c r="P238" i="2"/>
  <c r="C45" i="1050"/>
  <c r="E45" i="1049"/>
  <c r="Y183" i="2"/>
  <c r="F182" i="2"/>
  <c r="C239" i="2"/>
  <c r="B46" i="1049"/>
  <c r="V184" i="2"/>
  <c r="C183" i="2"/>
  <c r="E239" i="2"/>
  <c r="D46" i="1050"/>
  <c r="F46" i="1049"/>
  <c r="Z184" i="2"/>
  <c r="G183" i="2"/>
  <c r="C240" i="2"/>
  <c r="B47" i="1049"/>
  <c r="V185" i="2"/>
  <c r="C184" i="2"/>
  <c r="E240" i="2"/>
  <c r="D47" i="1050"/>
  <c r="F47" i="1049"/>
  <c r="Z185" i="2"/>
  <c r="G184" i="2"/>
  <c r="C241" i="2"/>
  <c r="B48" i="1049"/>
  <c r="V186" i="2"/>
  <c r="C185" i="2"/>
  <c r="E241" i="2"/>
  <c r="D48" i="1050"/>
  <c r="F48" i="1049"/>
  <c r="Z186" i="2"/>
  <c r="G185" i="2"/>
  <c r="C242" i="2"/>
  <c r="B49" i="1049"/>
  <c r="V187" i="2"/>
  <c r="C186" i="2"/>
  <c r="E242" i="2"/>
  <c r="D49" i="1050"/>
  <c r="F49" i="1049"/>
  <c r="Z187" i="2"/>
  <c r="G186" i="2"/>
  <c r="C215" i="2"/>
  <c r="B22" i="1049"/>
  <c r="C159" i="2"/>
  <c r="V160" i="2"/>
  <c r="E215" i="2"/>
  <c r="F22" i="1049"/>
  <c r="D22" i="1050"/>
  <c r="G159" i="2"/>
  <c r="Z160" i="2"/>
  <c r="C216" i="2"/>
  <c r="B23" i="1049"/>
  <c r="V161" i="2"/>
  <c r="C160" i="2"/>
  <c r="E216" i="2"/>
  <c r="F23" i="1049"/>
  <c r="D23" i="1050"/>
  <c r="Z161" i="2"/>
  <c r="G160" i="2"/>
  <c r="C217" i="2"/>
  <c r="B24" i="1049"/>
  <c r="V162" i="2"/>
  <c r="C161" i="2"/>
  <c r="E217" i="2"/>
  <c r="F24" i="1049"/>
  <c r="D24" i="1050"/>
  <c r="Z162" i="2"/>
  <c r="G161" i="2"/>
  <c r="C218" i="2"/>
  <c r="B25" i="1049"/>
  <c r="V163" i="2"/>
  <c r="C162" i="2"/>
  <c r="E218" i="2"/>
  <c r="F25" i="1049"/>
  <c r="D25" i="1050"/>
  <c r="Z163" i="2"/>
  <c r="G162" i="2"/>
  <c r="C219" i="2"/>
  <c r="B26" i="1049"/>
  <c r="V164" i="2"/>
  <c r="C163" i="2"/>
  <c r="E219" i="2"/>
  <c r="D26" i="1050"/>
  <c r="F26" i="1049"/>
  <c r="Z164" i="2"/>
  <c r="G163" i="2"/>
  <c r="C220" i="2"/>
  <c r="B27" i="1049"/>
  <c r="V165" i="2"/>
  <c r="C164" i="2"/>
  <c r="E220" i="2"/>
  <c r="F27" i="1049"/>
  <c r="D27" i="1050"/>
  <c r="Z165" i="2"/>
  <c r="G164" i="2"/>
  <c r="C221" i="2"/>
  <c r="B28" i="1049"/>
  <c r="V166" i="2"/>
  <c r="C165" i="2"/>
  <c r="E221" i="2"/>
  <c r="D28" i="1050"/>
  <c r="F28" i="1049"/>
  <c r="Z166" i="2"/>
  <c r="G165" i="2"/>
  <c r="C222" i="2"/>
  <c r="B29" i="1049"/>
  <c r="V167" i="2"/>
  <c r="C166" i="2"/>
  <c r="E222" i="2"/>
  <c r="F29" i="1049"/>
  <c r="D29" i="1050"/>
  <c r="Z167" i="2"/>
  <c r="G166" i="2"/>
  <c r="C223" i="2"/>
  <c r="B30" i="1049"/>
  <c r="V168" i="2"/>
  <c r="C167" i="2"/>
  <c r="E223" i="2"/>
  <c r="F30" i="1049"/>
  <c r="D30" i="1050"/>
  <c r="Z168" i="2"/>
  <c r="G167" i="2"/>
  <c r="C224" i="2"/>
  <c r="B31" i="1049"/>
  <c r="V169" i="2"/>
  <c r="C168" i="2"/>
  <c r="E224" i="2"/>
  <c r="D31" i="1050"/>
  <c r="F31" i="1049"/>
  <c r="Z169" i="2"/>
  <c r="G168" i="2"/>
  <c r="C225" i="2"/>
  <c r="B32" i="1049"/>
  <c r="V170" i="2"/>
  <c r="C169" i="2"/>
  <c r="E225" i="2"/>
  <c r="D32" i="1050"/>
  <c r="F32" i="1049"/>
  <c r="Z170" i="2"/>
  <c r="G169" i="2"/>
  <c r="C226" i="2"/>
  <c r="B33" i="1049"/>
  <c r="V171" i="2"/>
  <c r="C170" i="2"/>
  <c r="E226" i="2"/>
  <c r="D33" i="1050"/>
  <c r="F33" i="1049"/>
  <c r="Z171" i="2"/>
  <c r="G170" i="2"/>
  <c r="C227" i="2"/>
  <c r="B34" i="1049"/>
  <c r="V172" i="2"/>
  <c r="C171" i="2"/>
  <c r="E227" i="2"/>
  <c r="F34" i="1049"/>
  <c r="D34" i="1050"/>
  <c r="Z172" i="2"/>
  <c r="G171" i="2"/>
  <c r="C228" i="2"/>
  <c r="B35" i="1049"/>
  <c r="V173" i="2"/>
  <c r="C172" i="2"/>
  <c r="E228" i="2"/>
  <c r="F35" i="1049"/>
  <c r="D35" i="1050"/>
  <c r="Z173" i="2"/>
  <c r="G172" i="2"/>
  <c r="C229" i="2"/>
  <c r="B36" i="1049"/>
  <c r="V174" i="2"/>
  <c r="C173" i="2"/>
  <c r="E229" i="2"/>
  <c r="F36" i="1049"/>
  <c r="D36" i="1050"/>
  <c r="Z174" i="2"/>
  <c r="G173" i="2"/>
  <c r="C230" i="2"/>
  <c r="B37" i="1049"/>
  <c r="V175" i="2"/>
  <c r="C174" i="2"/>
  <c r="E230" i="2"/>
  <c r="F37" i="1049"/>
  <c r="D37" i="1050"/>
  <c r="Z175" i="2"/>
  <c r="G174" i="2"/>
  <c r="C231" i="2"/>
  <c r="B38" i="1049"/>
  <c r="V176" i="2"/>
  <c r="C175" i="2"/>
  <c r="E231" i="2"/>
  <c r="D38" i="1050"/>
  <c r="F38" i="1049"/>
  <c r="Z176" i="2"/>
  <c r="G175" i="2"/>
  <c r="C232" i="2"/>
  <c r="B39" i="1049"/>
  <c r="V177" i="2"/>
  <c r="C176" i="2"/>
  <c r="E232" i="2"/>
  <c r="F39" i="1049"/>
  <c r="D39" i="1050"/>
  <c r="Z177" i="2"/>
  <c r="G176" i="2"/>
  <c r="C233" i="2"/>
  <c r="B40" i="1049"/>
  <c r="V178" i="2"/>
  <c r="C177" i="2"/>
  <c r="E233" i="2"/>
  <c r="D40" i="1050"/>
  <c r="F40" i="1049"/>
  <c r="Z178" i="2"/>
  <c r="G177" i="2"/>
  <c r="C234" i="2"/>
  <c r="B41" i="1049"/>
  <c r="V179" i="2"/>
  <c r="C178" i="2"/>
  <c r="E234" i="2"/>
  <c r="D41" i="1050"/>
  <c r="F41" i="1049"/>
  <c r="Z179" i="2"/>
  <c r="G178" i="2"/>
  <c r="C235" i="2"/>
  <c r="B42" i="1049"/>
  <c r="V180" i="2"/>
  <c r="C179" i="2"/>
  <c r="E235" i="2"/>
  <c r="D42" i="1050"/>
  <c r="F42" i="1049"/>
  <c r="Z180" i="2"/>
  <c r="G179" i="2"/>
  <c r="C236" i="2"/>
  <c r="B43" i="1049"/>
  <c r="V181" i="2"/>
  <c r="C180" i="2"/>
  <c r="E236" i="2"/>
  <c r="D43" i="1050"/>
  <c r="F43" i="1049"/>
  <c r="Z181" i="2"/>
  <c r="G180" i="2"/>
  <c r="C237" i="2"/>
  <c r="B44" i="1049"/>
  <c r="V182" i="2"/>
  <c r="C181" i="2"/>
  <c r="E237" i="2"/>
  <c r="D44" i="1050"/>
  <c r="F44" i="1049"/>
  <c r="Z182" i="2"/>
  <c r="G181" i="2"/>
  <c r="C238" i="2"/>
  <c r="B45" i="1049"/>
  <c r="V183" i="2"/>
  <c r="C182" i="2"/>
  <c r="E238" i="2"/>
  <c r="D45" i="1050"/>
  <c r="F45" i="1049"/>
  <c r="Z183" i="2"/>
  <c r="G182" i="2"/>
  <c r="O239" i="2"/>
  <c r="C46" i="1049"/>
  <c r="D183" i="2"/>
  <c r="W184" i="2"/>
  <c r="Q239" i="2"/>
  <c r="E46" i="1050"/>
  <c r="G46" i="1049"/>
  <c r="AA184" i="2"/>
  <c r="H183" i="2"/>
  <c r="O240" i="2"/>
  <c r="C47" i="1049"/>
  <c r="D184" i="2"/>
  <c r="W185" i="2"/>
  <c r="Q240" i="2"/>
  <c r="E47" i="1050"/>
  <c r="G47" i="1049"/>
  <c r="AA185" i="2"/>
  <c r="H184" i="2"/>
  <c r="O241" i="2"/>
  <c r="C48" i="1049"/>
  <c r="D185" i="2"/>
  <c r="W186" i="2"/>
  <c r="Q241" i="2"/>
  <c r="E48" i="1050"/>
  <c r="G48" i="1049"/>
  <c r="AA186" i="2"/>
  <c r="H185" i="2"/>
  <c r="O242" i="2"/>
  <c r="D186" i="2"/>
  <c r="C49" i="1049"/>
  <c r="W187" i="2"/>
  <c r="Q242" i="2"/>
  <c r="E49" i="1050"/>
  <c r="G49" i="1049"/>
  <c r="AA187" i="2"/>
  <c r="H186" i="2"/>
  <c r="O215" i="2"/>
  <c r="C22" i="1049"/>
  <c r="D159" i="2"/>
  <c r="W160" i="2"/>
  <c r="Q215" i="2"/>
  <c r="E22" i="1050"/>
  <c r="G22" i="1049"/>
  <c r="AA160" i="2"/>
  <c r="H159" i="2"/>
  <c r="O216" i="2"/>
  <c r="C23" i="1049"/>
  <c r="D160" i="2"/>
  <c r="W161" i="2"/>
  <c r="Q216" i="2"/>
  <c r="E23" i="1050"/>
  <c r="G23" i="1049"/>
  <c r="H160" i="2"/>
  <c r="AA161" i="2"/>
  <c r="O217" i="2"/>
  <c r="C24" i="1049"/>
  <c r="D161" i="2"/>
  <c r="W162" i="2"/>
  <c r="Q217" i="2"/>
  <c r="G24" i="1049"/>
  <c r="E24" i="1050"/>
  <c r="H161" i="2"/>
  <c r="AA162" i="2"/>
  <c r="O218" i="2"/>
  <c r="C25" i="1049"/>
  <c r="W163" i="2"/>
  <c r="D162" i="2"/>
  <c r="Q218" i="2"/>
  <c r="G25" i="1049"/>
  <c r="E25" i="1050"/>
  <c r="AA163" i="2"/>
  <c r="H162" i="2"/>
  <c r="O219" i="2"/>
  <c r="C26" i="1049"/>
  <c r="W164" i="2"/>
  <c r="D163" i="2"/>
  <c r="Q219" i="2"/>
  <c r="E26" i="1050"/>
  <c r="G26" i="1049"/>
  <c r="AA164" i="2"/>
  <c r="H163" i="2"/>
  <c r="O220" i="2"/>
  <c r="C27" i="1049"/>
  <c r="W165" i="2"/>
  <c r="D164" i="2"/>
  <c r="Q220" i="2"/>
  <c r="G27" i="1049"/>
  <c r="E27" i="1050"/>
  <c r="AA165" i="2"/>
  <c r="H164" i="2"/>
  <c r="O221" i="2"/>
  <c r="C28" i="1049"/>
  <c r="W166" i="2"/>
  <c r="D165" i="2"/>
  <c r="Q221" i="2"/>
  <c r="E28" i="1050"/>
  <c r="G28" i="1049"/>
  <c r="AA166" i="2"/>
  <c r="H165" i="2"/>
  <c r="O222" i="2"/>
  <c r="C29" i="1049"/>
  <c r="W167" i="2"/>
  <c r="D166" i="2"/>
  <c r="Q222" i="2"/>
  <c r="G29" i="1049"/>
  <c r="E29" i="1050"/>
  <c r="AA167" i="2"/>
  <c r="H166" i="2"/>
  <c r="O223" i="2"/>
  <c r="C30" i="1049"/>
  <c r="D167" i="2"/>
  <c r="W168" i="2"/>
  <c r="Q223" i="2"/>
  <c r="G30" i="1049"/>
  <c r="E30" i="1050"/>
  <c r="AA168" i="2"/>
  <c r="H167" i="2"/>
  <c r="O224" i="2"/>
  <c r="C31" i="1049"/>
  <c r="D168" i="2"/>
  <c r="W169" i="2"/>
  <c r="Q224" i="2"/>
  <c r="E31" i="1050"/>
  <c r="G31" i="1049"/>
  <c r="AA169" i="2"/>
  <c r="H168" i="2"/>
  <c r="O225" i="2"/>
  <c r="C32" i="1049"/>
  <c r="W170" i="2"/>
  <c r="D169" i="2"/>
  <c r="Q225" i="2"/>
  <c r="E32" i="1050"/>
  <c r="G32" i="1049"/>
  <c r="AA170" i="2"/>
  <c r="H169" i="2"/>
  <c r="O226" i="2"/>
  <c r="C33" i="1049"/>
  <c r="W171" i="2"/>
  <c r="D170" i="2"/>
  <c r="Q226" i="2"/>
  <c r="E33" i="1050"/>
  <c r="G33" i="1049"/>
  <c r="AA171" i="2"/>
  <c r="H170" i="2"/>
  <c r="O227" i="2"/>
  <c r="C34" i="1049"/>
  <c r="W172" i="2"/>
  <c r="D171" i="2"/>
  <c r="Q227" i="2"/>
  <c r="E34" i="1050"/>
  <c r="G34" i="1049"/>
  <c r="AA172" i="2"/>
  <c r="H171" i="2"/>
  <c r="O228" i="2"/>
  <c r="C35" i="1049"/>
  <c r="D172" i="2"/>
  <c r="W173" i="2"/>
  <c r="Q228" i="2"/>
  <c r="E35" i="1050"/>
  <c r="G35" i="1049"/>
  <c r="AA173" i="2"/>
  <c r="H172" i="2"/>
  <c r="O229" i="2"/>
  <c r="C36" i="1049"/>
  <c r="D173" i="2"/>
  <c r="W174" i="2"/>
  <c r="Q229" i="2"/>
  <c r="G36" i="1049"/>
  <c r="E36" i="1050"/>
  <c r="AA174" i="2"/>
  <c r="H173" i="2"/>
  <c r="O230" i="2"/>
  <c r="C37" i="1049"/>
  <c r="D174" i="2"/>
  <c r="W175" i="2"/>
  <c r="Q230" i="2"/>
  <c r="G37" i="1049"/>
  <c r="E37" i="1050"/>
  <c r="AA175" i="2"/>
  <c r="H174" i="2"/>
  <c r="O231" i="2"/>
  <c r="C38" i="1049"/>
  <c r="D175" i="2"/>
  <c r="W176" i="2"/>
  <c r="Q231" i="2"/>
  <c r="E38" i="1050"/>
  <c r="G38" i="1049"/>
  <c r="AA176" i="2"/>
  <c r="H175" i="2"/>
  <c r="O232" i="2"/>
  <c r="C39" i="1049"/>
  <c r="D176" i="2"/>
  <c r="W177" i="2"/>
  <c r="Q232" i="2"/>
  <c r="G39" i="1049"/>
  <c r="E39" i="1050"/>
  <c r="AA177" i="2"/>
  <c r="H176" i="2"/>
  <c r="O233" i="2"/>
  <c r="C40" i="1049"/>
  <c r="D177" i="2"/>
  <c r="W178" i="2"/>
  <c r="Q233" i="2"/>
  <c r="E40" i="1050"/>
  <c r="G40" i="1049"/>
  <c r="AA178" i="2"/>
  <c r="H177" i="2"/>
  <c r="O234" i="2"/>
  <c r="C41" i="1049"/>
  <c r="D178" i="2"/>
  <c r="W179" i="2"/>
  <c r="Q234" i="2"/>
  <c r="G41" i="1049"/>
  <c r="E41" i="1050"/>
  <c r="AA179" i="2"/>
  <c r="H178" i="2"/>
  <c r="O235" i="2"/>
  <c r="C42" i="1049"/>
  <c r="D179" i="2"/>
  <c r="W180" i="2"/>
  <c r="Q235" i="2"/>
  <c r="E42" i="1050"/>
  <c r="G42" i="1049"/>
  <c r="AA180" i="2"/>
  <c r="H179" i="2"/>
  <c r="O236" i="2"/>
  <c r="C43" i="1049"/>
  <c r="D180" i="2"/>
  <c r="W181" i="2"/>
  <c r="Q236" i="2"/>
  <c r="E43" i="1050"/>
  <c r="G43" i="1049"/>
  <c r="AA181" i="2"/>
  <c r="H180" i="2"/>
  <c r="O237" i="2"/>
  <c r="C44" i="1049"/>
  <c r="D181" i="2"/>
  <c r="W182" i="2"/>
  <c r="Q237" i="2"/>
  <c r="E44" i="1050"/>
  <c r="G44" i="1049"/>
  <c r="AA182" i="2"/>
  <c r="H181" i="2"/>
  <c r="O238" i="2"/>
  <c r="C45" i="1049"/>
  <c r="D182" i="2"/>
  <c r="W183" i="2"/>
  <c r="Q238" i="2"/>
  <c r="E45" i="1050"/>
  <c r="G45" i="1049"/>
  <c r="AA183" i="2"/>
  <c r="H182" i="2"/>
  <c r="D239" i="2"/>
  <c r="B46" i="1050"/>
  <c r="D46" i="1049"/>
  <c r="X184" i="2"/>
  <c r="E183" i="2"/>
  <c r="F239" i="2"/>
  <c r="F46" i="1050"/>
  <c r="H46" i="1049"/>
  <c r="AB184" i="2"/>
  <c r="I183" i="2"/>
  <c r="D240" i="2"/>
  <c r="B47" i="1050"/>
  <c r="D47" i="1049"/>
  <c r="X185" i="2"/>
  <c r="E184" i="2"/>
  <c r="F240" i="2"/>
  <c r="F47" i="1050"/>
  <c r="H47" i="1049"/>
  <c r="AB185" i="2"/>
  <c r="I184" i="2"/>
  <c r="D241" i="2"/>
  <c r="B48" i="1050"/>
  <c r="D48" i="1049"/>
  <c r="X186" i="2"/>
  <c r="E185" i="2"/>
  <c r="F241" i="2"/>
  <c r="F48" i="1050"/>
  <c r="H48" i="1049"/>
  <c r="AB186" i="2"/>
  <c r="I185" i="2"/>
  <c r="D242" i="2"/>
  <c r="B49" i="1050"/>
  <c r="D49" i="1049"/>
  <c r="X187" i="2"/>
  <c r="E186" i="2"/>
  <c r="F242" i="2"/>
  <c r="F49" i="1050"/>
  <c r="H49" i="1049"/>
  <c r="AB187" i="2"/>
  <c r="I186" i="2"/>
  <c r="E153" i="2"/>
  <c r="B16" i="1050"/>
  <c r="D16" i="1049"/>
  <c r="X154" i="2"/>
  <c r="I153" i="2"/>
  <c r="F16" i="1050"/>
  <c r="H16" i="1049"/>
  <c r="AB154" i="2"/>
  <c r="M153" i="2"/>
  <c r="J16" i="1050"/>
  <c r="AF154" i="2"/>
  <c r="J209" i="2"/>
  <c r="Q153" i="2"/>
  <c r="N16" i="1050"/>
  <c r="D310" i="1024"/>
  <c r="D359" i="1024"/>
  <c r="L209" i="2"/>
  <c r="R16" i="1050"/>
  <c r="X155" i="2"/>
  <c r="D17" i="1049"/>
  <c r="E154" i="2"/>
  <c r="B17" i="1050"/>
  <c r="AB155" i="2"/>
  <c r="H17" i="1049"/>
  <c r="I154" i="2"/>
  <c r="F17" i="1050"/>
  <c r="AF155" i="2"/>
  <c r="M154" i="2"/>
  <c r="J17" i="1050"/>
  <c r="J210" i="2"/>
  <c r="Q154" i="2"/>
  <c r="N17" i="1050"/>
  <c r="D311" i="1024"/>
  <c r="D360" i="1024"/>
  <c r="L210" i="2"/>
  <c r="R17" i="1050"/>
  <c r="E155" i="2"/>
  <c r="B18" i="1050"/>
  <c r="D18" i="1049"/>
  <c r="X156" i="2"/>
  <c r="I155" i="2"/>
  <c r="F18" i="1050"/>
  <c r="H18" i="1049"/>
  <c r="AB156" i="2"/>
  <c r="M155" i="2"/>
  <c r="J18" i="1050"/>
  <c r="AF156" i="2"/>
  <c r="J211" i="2"/>
  <c r="Q155" i="2"/>
  <c r="N18" i="1050"/>
  <c r="D312" i="1024"/>
  <c r="D361" i="1024"/>
  <c r="L211" i="2"/>
  <c r="R18" i="1050"/>
  <c r="X157" i="2"/>
  <c r="D19" i="1049"/>
  <c r="B19" i="1050"/>
  <c r="E156" i="2"/>
  <c r="AB157" i="2"/>
  <c r="H19" i="1049"/>
  <c r="F19" i="1050"/>
  <c r="I156" i="2"/>
  <c r="AF157" i="2"/>
  <c r="J19" i="1050"/>
  <c r="M156" i="2"/>
  <c r="J212" i="2"/>
  <c r="N19" i="1050"/>
  <c r="Q156" i="2"/>
  <c r="D313" i="1024"/>
  <c r="D362" i="1024"/>
  <c r="L212" i="2"/>
  <c r="R19" i="1050"/>
  <c r="B20" i="1050"/>
  <c r="D20" i="1049"/>
  <c r="X158" i="2"/>
  <c r="E157" i="2"/>
  <c r="F20" i="1050"/>
  <c r="H20" i="1049"/>
  <c r="AB158" i="2"/>
  <c r="I157" i="2"/>
  <c r="J20" i="1050"/>
  <c r="AF158" i="2"/>
  <c r="M157" i="2"/>
  <c r="J213" i="2"/>
  <c r="N20" i="1050"/>
  <c r="Q157" i="2"/>
  <c r="D314" i="1024"/>
  <c r="D363" i="1024"/>
  <c r="L213" i="2"/>
  <c r="R20" i="1050"/>
  <c r="D214" i="2"/>
  <c r="X159" i="2"/>
  <c r="D21" i="1049"/>
  <c r="B21" i="1050"/>
  <c r="E158" i="2"/>
  <c r="F214" i="2"/>
  <c r="AB159" i="2"/>
  <c r="H21" i="1049"/>
  <c r="F21" i="1050"/>
  <c r="I158" i="2"/>
  <c r="AF159" i="2"/>
  <c r="J21" i="1050"/>
  <c r="M158" i="2"/>
  <c r="J214" i="2"/>
  <c r="N21" i="1050"/>
  <c r="Q158" i="2"/>
  <c r="D315" i="1024"/>
  <c r="D364" i="1024"/>
  <c r="L214" i="2"/>
  <c r="R21" i="1050"/>
  <c r="P243" i="2"/>
  <c r="C50" i="1050"/>
  <c r="E50" i="1049"/>
  <c r="Y188" i="2"/>
  <c r="F187" i="2"/>
  <c r="R243" i="2"/>
  <c r="G50" i="1050"/>
  <c r="I50" i="1049"/>
  <c r="AC188" i="2"/>
  <c r="J187" i="2"/>
  <c r="P244" i="2"/>
  <c r="C51" i="1050"/>
  <c r="E51" i="1049"/>
  <c r="Y189" i="2"/>
  <c r="F188" i="2"/>
  <c r="R244" i="2"/>
  <c r="G51" i="1050"/>
  <c r="I51" i="1049"/>
  <c r="AC189" i="2"/>
  <c r="J188" i="2"/>
  <c r="F153" i="2"/>
  <c r="C16" i="1050"/>
  <c r="E16" i="1049"/>
  <c r="Y154" i="2"/>
  <c r="J153" i="2"/>
  <c r="G16" i="1050"/>
  <c r="I16" i="1049"/>
  <c r="AC154" i="2"/>
  <c r="N153" i="2"/>
  <c r="K16" i="1050"/>
  <c r="AG154" i="2"/>
  <c r="V209" i="2"/>
  <c r="R153" i="2"/>
  <c r="O16" i="1050"/>
  <c r="E310" i="1024"/>
  <c r="E359" i="1024"/>
  <c r="X209" i="2"/>
  <c r="S16" i="1050"/>
  <c r="C17" i="1050"/>
  <c r="Y155" i="2"/>
  <c r="E17" i="1049"/>
  <c r="F154" i="2"/>
  <c r="G17" i="1050"/>
  <c r="AC155" i="2"/>
  <c r="I17" i="1049"/>
  <c r="J154" i="2"/>
  <c r="K17" i="1050"/>
  <c r="AG155" i="2"/>
  <c r="N154" i="2"/>
  <c r="V210" i="2"/>
  <c r="O17" i="1050"/>
  <c r="R154" i="2"/>
  <c r="E311" i="1024"/>
  <c r="E360" i="1024"/>
  <c r="X210" i="2"/>
  <c r="S17" i="1050"/>
  <c r="F155" i="2"/>
  <c r="C18" i="1050"/>
  <c r="E18" i="1049"/>
  <c r="Y156" i="2"/>
  <c r="J155" i="2"/>
  <c r="G18" i="1050"/>
  <c r="I18" i="1049"/>
  <c r="AC156" i="2"/>
  <c r="N155" i="2"/>
  <c r="K18" i="1050"/>
  <c r="AG156" i="2"/>
  <c r="V211" i="2"/>
  <c r="R155" i="2"/>
  <c r="O18" i="1050"/>
  <c r="E312" i="1024"/>
  <c r="E361" i="1024"/>
  <c r="X211" i="2"/>
  <c r="S18" i="1050"/>
  <c r="C19" i="1050"/>
  <c r="Y157" i="2"/>
  <c r="E19" i="1049"/>
  <c r="F156" i="2"/>
  <c r="G19" i="1050"/>
  <c r="AC157" i="2"/>
  <c r="I19" i="1049"/>
  <c r="J156" i="2"/>
  <c r="K19" i="1050"/>
  <c r="AG157" i="2"/>
  <c r="N156" i="2"/>
  <c r="V212" i="2"/>
  <c r="O19" i="1050"/>
  <c r="R156" i="2"/>
  <c r="E313" i="1024"/>
  <c r="E362" i="1024"/>
  <c r="X212" i="2"/>
  <c r="S19" i="1050"/>
  <c r="C20" i="1050"/>
  <c r="E20" i="1049"/>
  <c r="Y158" i="2"/>
  <c r="F157" i="2"/>
  <c r="G20" i="1050"/>
  <c r="I20" i="1049"/>
  <c r="AC158" i="2"/>
  <c r="J157" i="2"/>
  <c r="K20" i="1050"/>
  <c r="AG158" i="2"/>
  <c r="N157" i="2"/>
  <c r="V213" i="2"/>
  <c r="O20" i="1050"/>
  <c r="R157" i="2"/>
  <c r="E314" i="1024"/>
  <c r="E363" i="1024"/>
  <c r="X213" i="2"/>
  <c r="S20" i="1050"/>
  <c r="P214" i="2"/>
  <c r="C21" i="1050"/>
  <c r="Y159" i="2"/>
  <c r="E21" i="1049"/>
  <c r="F158" i="2"/>
  <c r="R214" i="2"/>
  <c r="G21" i="1050"/>
  <c r="AC159" i="2"/>
  <c r="I21" i="1049"/>
  <c r="J158" i="2"/>
  <c r="K21" i="1050"/>
  <c r="AG159" i="2"/>
  <c r="N158" i="2"/>
  <c r="V214" i="2"/>
  <c r="O21" i="1050"/>
  <c r="R158" i="2"/>
  <c r="E315" i="1024"/>
  <c r="E364" i="1024"/>
  <c r="X214" i="2"/>
  <c r="S21" i="1050"/>
  <c r="C243" i="2"/>
  <c r="B50" i="1049"/>
  <c r="V188" i="2"/>
  <c r="C187" i="2"/>
  <c r="E243" i="2"/>
  <c r="D50" i="1050"/>
  <c r="F50" i="1049"/>
  <c r="Z188" i="2"/>
  <c r="G187" i="2"/>
  <c r="C244" i="2"/>
  <c r="B51" i="1049"/>
  <c r="V189" i="2"/>
  <c r="C188" i="2"/>
  <c r="E244" i="2"/>
  <c r="F51" i="1049"/>
  <c r="Z189" i="2"/>
  <c r="D51" i="1050"/>
  <c r="G188" i="2"/>
  <c r="C16" i="1049"/>
  <c r="W154" i="2"/>
  <c r="D153" i="2"/>
  <c r="B16" i="1049"/>
  <c r="V154" i="2"/>
  <c r="C153" i="2"/>
  <c r="F16" i="1049"/>
  <c r="Z154" i="2"/>
  <c r="G153" i="2"/>
  <c r="D16" i="1050"/>
  <c r="AD154" i="2"/>
  <c r="K153" i="2"/>
  <c r="H16" i="1050"/>
  <c r="I209" i="2"/>
  <c r="AH154" i="2"/>
  <c r="O153" i="2"/>
  <c r="L16" i="1050"/>
  <c r="B310" i="1024"/>
  <c r="B359" i="1024"/>
  <c r="K209" i="2"/>
  <c r="S153" i="2"/>
  <c r="P16" i="1050"/>
  <c r="F310" i="1024"/>
  <c r="F359" i="1024"/>
  <c r="B17" i="1049"/>
  <c r="C154" i="2"/>
  <c r="V155" i="2"/>
  <c r="F17" i="1049"/>
  <c r="G154" i="2"/>
  <c r="D17" i="1050"/>
  <c r="Z155" i="2"/>
  <c r="K154" i="2"/>
  <c r="H17" i="1050"/>
  <c r="AD155" i="2"/>
  <c r="I210" i="2"/>
  <c r="O154" i="2"/>
  <c r="L17" i="1050"/>
  <c r="AH155" i="2"/>
  <c r="B311" i="1024"/>
  <c r="B360" i="1024"/>
  <c r="K210" i="2"/>
  <c r="S154" i="2"/>
  <c r="P17" i="1050"/>
  <c r="F311" i="1024"/>
  <c r="F360" i="1024"/>
  <c r="B18" i="1049"/>
  <c r="V156" i="2"/>
  <c r="C155" i="2"/>
  <c r="F18" i="1049"/>
  <c r="Z156" i="2"/>
  <c r="G155" i="2"/>
  <c r="D18" i="1050"/>
  <c r="AD156" i="2"/>
  <c r="K155" i="2"/>
  <c r="H18" i="1050"/>
  <c r="I211" i="2"/>
  <c r="AH156" i="2"/>
  <c r="O155" i="2"/>
  <c r="L18" i="1050"/>
  <c r="B312" i="1024"/>
  <c r="B361" i="1024"/>
  <c r="K211" i="2"/>
  <c r="S155" i="2"/>
  <c r="P18" i="1050"/>
  <c r="F312" i="1024"/>
  <c r="F361" i="1024"/>
  <c r="B19" i="1049"/>
  <c r="C156" i="2"/>
  <c r="V157" i="2"/>
  <c r="F19" i="1049"/>
  <c r="D19" i="1050"/>
  <c r="Z157" i="2"/>
  <c r="G156" i="2"/>
  <c r="H19" i="1050"/>
  <c r="AD157" i="2"/>
  <c r="K156" i="2"/>
  <c r="I212" i="2"/>
  <c r="L19" i="1050"/>
  <c r="AH157" i="2"/>
  <c r="O156" i="2"/>
  <c r="B313" i="1024"/>
  <c r="B362" i="1024"/>
  <c r="K212" i="2"/>
  <c r="P19" i="1050"/>
  <c r="S156" i="2"/>
  <c r="F313" i="1024"/>
  <c r="F362" i="1024"/>
  <c r="B20" i="1049"/>
  <c r="V158" i="2"/>
  <c r="C157" i="2"/>
  <c r="F20" i="1049"/>
  <c r="Z158" i="2"/>
  <c r="D20" i="1050"/>
  <c r="G157" i="2"/>
  <c r="AD158" i="2"/>
  <c r="H20" i="1050"/>
  <c r="K157" i="2"/>
  <c r="I213" i="2"/>
  <c r="AH158" i="2"/>
  <c r="L20" i="1050"/>
  <c r="O157" i="2"/>
  <c r="B314" i="1024"/>
  <c r="B363" i="1024"/>
  <c r="K213" i="2"/>
  <c r="P20" i="1050"/>
  <c r="S157" i="2"/>
  <c r="F314" i="1024"/>
  <c r="F363" i="1024"/>
  <c r="C214" i="2"/>
  <c r="B21" i="1049"/>
  <c r="V159" i="2"/>
  <c r="C158" i="2"/>
  <c r="E214" i="2"/>
  <c r="F21" i="1049"/>
  <c r="D21" i="1050"/>
  <c r="Z159" i="2"/>
  <c r="G158" i="2"/>
  <c r="G214" i="2"/>
  <c r="H21" i="1050"/>
  <c r="AD159" i="2"/>
  <c r="K158" i="2"/>
  <c r="I214" i="2"/>
  <c r="L21" i="1050"/>
  <c r="AH159" i="2"/>
  <c r="O158" i="2"/>
  <c r="B315" i="1024"/>
  <c r="B364" i="1024"/>
  <c r="K214" i="2"/>
  <c r="P21" i="1050"/>
  <c r="S158" i="2"/>
  <c r="F315" i="1024"/>
  <c r="F364" i="1024"/>
  <c r="O243" i="2"/>
  <c r="C50" i="1049"/>
  <c r="W188" i="2"/>
  <c r="D187" i="2"/>
  <c r="Q243" i="2"/>
  <c r="E50" i="1050"/>
  <c r="G50" i="1049"/>
  <c r="AA188" i="2"/>
  <c r="H187" i="2"/>
  <c r="O244" i="2"/>
  <c r="C51" i="1049"/>
  <c r="W189" i="2"/>
  <c r="D188" i="2"/>
  <c r="Q244" i="2"/>
  <c r="G51" i="1049"/>
  <c r="AA189" i="2"/>
  <c r="E51" i="1050"/>
  <c r="H188" i="2"/>
  <c r="E16" i="1050"/>
  <c r="G16" i="1049"/>
  <c r="AA154" i="2"/>
  <c r="H153" i="2"/>
  <c r="I16" i="1050"/>
  <c r="AE154" i="2"/>
  <c r="L153" i="2"/>
  <c r="U209" i="2"/>
  <c r="M16" i="1050"/>
  <c r="AI154" i="2"/>
  <c r="P153" i="2"/>
  <c r="C310" i="1024"/>
  <c r="C359" i="1024"/>
  <c r="W209" i="2"/>
  <c r="Q16" i="1050"/>
  <c r="T153" i="2"/>
  <c r="G310" i="1024"/>
  <c r="G359" i="1024"/>
  <c r="C17" i="1049"/>
  <c r="D154" i="2"/>
  <c r="W155" i="2"/>
  <c r="G17" i="1049"/>
  <c r="H154" i="2"/>
  <c r="E17" i="1050"/>
  <c r="AA155" i="2"/>
  <c r="L154" i="2"/>
  <c r="I17" i="1050"/>
  <c r="AE155" i="2"/>
  <c r="U210" i="2"/>
  <c r="P154" i="2"/>
  <c r="M17" i="1050"/>
  <c r="AI155" i="2"/>
  <c r="C311" i="1024"/>
  <c r="C360" i="1024"/>
  <c r="W210" i="2"/>
  <c r="T154" i="2"/>
  <c r="Q17" i="1050"/>
  <c r="G311" i="1024"/>
  <c r="G360" i="1024"/>
  <c r="C18" i="1049"/>
  <c r="W156" i="2"/>
  <c r="D155" i="2"/>
  <c r="E18" i="1050"/>
  <c r="G18" i="1049"/>
  <c r="AA156" i="2"/>
  <c r="H155" i="2"/>
  <c r="I18" i="1050"/>
  <c r="AE156" i="2"/>
  <c r="L155" i="2"/>
  <c r="U211" i="2"/>
  <c r="M18" i="1050"/>
  <c r="AI156" i="2"/>
  <c r="P155" i="2"/>
  <c r="C312" i="1024"/>
  <c r="C361" i="1024"/>
  <c r="W211" i="2"/>
  <c r="Q18" i="1050"/>
  <c r="T155" i="2"/>
  <c r="G361" i="1024"/>
  <c r="G312" i="1024"/>
  <c r="C19" i="1049"/>
  <c r="D156" i="2"/>
  <c r="W157" i="2"/>
  <c r="G19" i="1049"/>
  <c r="E19" i="1050"/>
  <c r="AA157" i="2"/>
  <c r="H156" i="2"/>
  <c r="I19" i="1050"/>
  <c r="AE157" i="2"/>
  <c r="L156" i="2"/>
  <c r="U212" i="2"/>
  <c r="M19" i="1050"/>
  <c r="AI157" i="2"/>
  <c r="P156" i="2"/>
  <c r="C313" i="1024"/>
  <c r="C362" i="1024"/>
  <c r="W212" i="2"/>
  <c r="Q19" i="1050"/>
  <c r="T156" i="2"/>
  <c r="G313" i="1024"/>
  <c r="G362" i="1024"/>
  <c r="C20" i="1049"/>
  <c r="W158" i="2"/>
  <c r="D157" i="2"/>
  <c r="E20" i="1050"/>
  <c r="G20" i="1049"/>
  <c r="AA158" i="2"/>
  <c r="H157" i="2"/>
  <c r="I20" i="1050"/>
  <c r="AE158" i="2"/>
  <c r="L157" i="2"/>
  <c r="U213" i="2"/>
  <c r="M20" i="1050"/>
  <c r="AI158" i="2"/>
  <c r="P157" i="2"/>
  <c r="C314" i="1024"/>
  <c r="C363" i="1024"/>
  <c r="W213" i="2"/>
  <c r="Q20" i="1050"/>
  <c r="T157" i="2"/>
  <c r="G363" i="1024"/>
  <c r="G314" i="1024"/>
  <c r="O214" i="2"/>
  <c r="C21" i="1049"/>
  <c r="W159" i="2"/>
  <c r="D158" i="2"/>
  <c r="Q214" i="2"/>
  <c r="G21" i="1049"/>
  <c r="E21" i="1050"/>
  <c r="AA159" i="2"/>
  <c r="H158" i="2"/>
  <c r="S214" i="2"/>
  <c r="I21" i="1050"/>
  <c r="AE159" i="2"/>
  <c r="L158" i="2"/>
  <c r="U214" i="2"/>
  <c r="M21" i="1050"/>
  <c r="AI159" i="2"/>
  <c r="P158" i="2"/>
  <c r="C315" i="1024"/>
  <c r="C364" i="1024"/>
  <c r="W214" i="2"/>
  <c r="Q21" i="1050"/>
  <c r="T158" i="2"/>
  <c r="G315" i="1024"/>
  <c r="G364" i="1024"/>
  <c r="D243" i="2"/>
  <c r="B50" i="1050"/>
  <c r="D50" i="1049"/>
  <c r="X188" i="2"/>
  <c r="E187" i="2"/>
  <c r="F243" i="2"/>
  <c r="F50" i="1050"/>
  <c r="H50" i="1049"/>
  <c r="AB188" i="2"/>
  <c r="I187" i="2"/>
  <c r="D244" i="2"/>
  <c r="B51" i="1050"/>
  <c r="D51" i="1049"/>
  <c r="X189" i="2"/>
  <c r="E188" i="2"/>
  <c r="F244" i="2"/>
  <c r="F51" i="1050"/>
  <c r="H51" i="1049"/>
  <c r="AB189" i="2"/>
  <c r="I188" i="2"/>
  <c r="M183" i="2"/>
  <c r="J46" i="1050"/>
  <c r="AF184" i="2"/>
  <c r="J239" i="2"/>
  <c r="Q183" i="2"/>
  <c r="D389" i="1024"/>
  <c r="N46" i="1050"/>
  <c r="D340" i="1024"/>
  <c r="L239" i="2"/>
  <c r="R46" i="1050"/>
  <c r="N183" i="2"/>
  <c r="K46" i="1050"/>
  <c r="AG184" i="2"/>
  <c r="V239" i="2"/>
  <c r="E340" i="1024"/>
  <c r="R183" i="2"/>
  <c r="E389" i="1024"/>
  <c r="O46" i="1050"/>
  <c r="X239" i="2"/>
  <c r="S46" i="1050"/>
  <c r="G239" i="2"/>
  <c r="H46" i="1050"/>
  <c r="AD184" i="2"/>
  <c r="K183" i="2"/>
  <c r="I239" i="2"/>
  <c r="L46" i="1050"/>
  <c r="AH184" i="2"/>
  <c r="B340" i="1024"/>
  <c r="O183" i="2"/>
  <c r="B389" i="1024"/>
  <c r="K239" i="2"/>
  <c r="P46" i="1050"/>
  <c r="F340" i="1024"/>
  <c r="S183" i="2"/>
  <c r="F389" i="1024"/>
  <c r="S239" i="2"/>
  <c r="I46" i="1050"/>
  <c r="AE184" i="2"/>
  <c r="L183" i="2"/>
  <c r="U239" i="2"/>
  <c r="C389" i="1024"/>
  <c r="M46" i="1050"/>
  <c r="AI184" i="2"/>
  <c r="C340" i="1024"/>
  <c r="P183" i="2"/>
  <c r="W239" i="2"/>
  <c r="G389" i="1024"/>
  <c r="Q46" i="1050"/>
  <c r="G340" i="1024"/>
  <c r="T183" i="2"/>
  <c r="S232" i="2"/>
  <c r="AE177" i="2"/>
  <c r="L176" i="2"/>
  <c r="I39" i="1050"/>
  <c r="U232" i="2"/>
  <c r="AI177" i="2"/>
  <c r="P176" i="2"/>
  <c r="M39" i="1050"/>
  <c r="C333" i="1024"/>
  <c r="C382" i="1024"/>
  <c r="W232" i="2"/>
  <c r="T176" i="2"/>
  <c r="Q39" i="1050"/>
  <c r="G333" i="1024"/>
  <c r="G382" i="1024"/>
  <c r="J39" i="1050"/>
  <c r="AF177" i="2"/>
  <c r="M176" i="2"/>
  <c r="J232" i="2"/>
  <c r="N39" i="1050"/>
  <c r="D333" i="1024"/>
  <c r="D382" i="1024"/>
  <c r="Q176" i="2"/>
  <c r="X232" i="2"/>
  <c r="S39" i="1050"/>
  <c r="K39" i="1050"/>
  <c r="AG177" i="2"/>
  <c r="N176" i="2"/>
  <c r="V232" i="2"/>
  <c r="O39" i="1050"/>
  <c r="E333" i="1024"/>
  <c r="E382" i="1024"/>
  <c r="R176" i="2"/>
  <c r="G232" i="2"/>
  <c r="AD177" i="2"/>
  <c r="K176" i="2"/>
  <c r="H39" i="1050"/>
  <c r="I232" i="2"/>
  <c r="AH177" i="2"/>
  <c r="O176" i="2"/>
  <c r="L39" i="1050"/>
  <c r="B333" i="1024"/>
  <c r="B382" i="1024"/>
  <c r="K232" i="2"/>
  <c r="S176" i="2"/>
  <c r="P39" i="1050"/>
  <c r="F333" i="1024"/>
  <c r="F382" i="1024"/>
  <c r="K39" i="1045"/>
  <c r="K39" i="1023"/>
  <c r="G233" i="1024"/>
  <c r="AF170" i="2"/>
  <c r="M169" i="2"/>
  <c r="J32" i="1050"/>
  <c r="N169" i="2"/>
  <c r="AG170" i="2"/>
  <c r="K32" i="1050"/>
  <c r="V225" i="2"/>
  <c r="R169" i="2"/>
  <c r="E375" i="1024"/>
  <c r="O32" i="1050"/>
  <c r="E326" i="1024"/>
  <c r="G225" i="2"/>
  <c r="H32" i="1050"/>
  <c r="K169" i="2"/>
  <c r="AD170" i="2"/>
  <c r="I225" i="2"/>
  <c r="L32" i="1050"/>
  <c r="B326" i="1024"/>
  <c r="AH170" i="2"/>
  <c r="O169" i="2"/>
  <c r="B375" i="1024"/>
  <c r="K225" i="2"/>
  <c r="P32" i="1050"/>
  <c r="F326" i="1024"/>
  <c r="S169" i="2"/>
  <c r="F375" i="1024"/>
  <c r="J225" i="2"/>
  <c r="N32" i="1050"/>
  <c r="D326" i="1024"/>
  <c r="Q169" i="2"/>
  <c r="D375" i="1024"/>
  <c r="S225" i="2"/>
  <c r="I32" i="1050"/>
  <c r="L169" i="2"/>
  <c r="AE170" i="2"/>
  <c r="U225" i="2"/>
  <c r="P169" i="2"/>
  <c r="M32" i="1050"/>
  <c r="C326" i="1024"/>
  <c r="AI170" i="2"/>
  <c r="C375" i="1024"/>
  <c r="X225" i="2"/>
  <c r="S32" i="1050"/>
  <c r="J24" i="1050"/>
  <c r="M161" i="2"/>
  <c r="AF162" i="2"/>
  <c r="J217" i="2"/>
  <c r="N24" i="1050"/>
  <c r="Q161" i="2"/>
  <c r="D318" i="1024"/>
  <c r="D367" i="1024"/>
  <c r="K24" i="1050"/>
  <c r="N161" i="2"/>
  <c r="AG162" i="2"/>
  <c r="V217" i="2"/>
  <c r="E367" i="1024"/>
  <c r="O24" i="1050"/>
  <c r="R161" i="2"/>
  <c r="E318" i="1024"/>
  <c r="G217" i="2"/>
  <c r="AD162" i="2"/>
  <c r="H24" i="1050"/>
  <c r="K161" i="2"/>
  <c r="I217" i="2"/>
  <c r="AH162" i="2"/>
  <c r="B367" i="1024"/>
  <c r="L24" i="1050"/>
  <c r="O161" i="2"/>
  <c r="B318" i="1024"/>
  <c r="K217" i="2"/>
  <c r="F367" i="1024"/>
  <c r="P24" i="1050"/>
  <c r="S161" i="2"/>
  <c r="F318" i="1024"/>
  <c r="S217" i="2"/>
  <c r="L161" i="2"/>
  <c r="AE162" i="2"/>
  <c r="I24" i="1050"/>
  <c r="U217" i="2"/>
  <c r="P161" i="2"/>
  <c r="C318" i="1024"/>
  <c r="AI162" i="2"/>
  <c r="C367" i="1024"/>
  <c r="M24" i="1050"/>
  <c r="X217" i="2"/>
  <c r="S24" i="1050"/>
  <c r="G218" i="2"/>
  <c r="H25" i="1050"/>
  <c r="AD163" i="2"/>
  <c r="K162" i="2"/>
  <c r="I218" i="2"/>
  <c r="L25" i="1050"/>
  <c r="AH163" i="2"/>
  <c r="B319" i="1024"/>
  <c r="B368" i="1024"/>
  <c r="O162" i="2"/>
  <c r="W218" i="2"/>
  <c r="T162" i="2"/>
  <c r="Q25" i="1050"/>
  <c r="G319" i="1024"/>
  <c r="G368" i="1024"/>
  <c r="S218" i="2"/>
  <c r="L162" i="2"/>
  <c r="I25" i="1050"/>
  <c r="AE163" i="2"/>
  <c r="U218" i="2"/>
  <c r="P162" i="2"/>
  <c r="M25" i="1050"/>
  <c r="AI163" i="2"/>
  <c r="C319" i="1024"/>
  <c r="C368" i="1024"/>
  <c r="L218" i="2"/>
  <c r="R25" i="1050"/>
  <c r="AF163" i="2"/>
  <c r="M162" i="2"/>
  <c r="J25" i="1050"/>
  <c r="J218" i="2"/>
  <c r="D319" i="1024"/>
  <c r="D368" i="1024"/>
  <c r="Q162" i="2"/>
  <c r="N25" i="1050"/>
  <c r="X218" i="2"/>
  <c r="S25" i="1050"/>
  <c r="V218" i="2"/>
  <c r="E319" i="1024"/>
  <c r="E368" i="1024"/>
  <c r="R162" i="2"/>
  <c r="O25" i="1050"/>
  <c r="AG163" i="2"/>
  <c r="N162" i="2"/>
  <c r="K25" i="1050"/>
  <c r="K218" i="2"/>
  <c r="P25" i="1050"/>
  <c r="F319" i="1024"/>
  <c r="F368" i="1024"/>
  <c r="S162" i="2"/>
  <c r="G243" i="2"/>
  <c r="H50" i="1050"/>
  <c r="K187" i="2"/>
  <c r="AD188" i="2"/>
  <c r="I243" i="2"/>
  <c r="L50" i="1050"/>
  <c r="O187" i="2"/>
  <c r="B393" i="1024"/>
  <c r="AH188" i="2"/>
  <c r="B344" i="1024"/>
  <c r="K243" i="2"/>
  <c r="P50" i="1050"/>
  <c r="S187" i="2"/>
  <c r="F393" i="1024"/>
  <c r="F344" i="1024"/>
  <c r="S243" i="2"/>
  <c r="I50" i="1050"/>
  <c r="L187" i="2"/>
  <c r="AE188" i="2"/>
  <c r="U243" i="2"/>
  <c r="M50" i="1050"/>
  <c r="P187" i="2"/>
  <c r="C393" i="1024"/>
  <c r="AI188" i="2"/>
  <c r="C344" i="1024"/>
  <c r="W243" i="2"/>
  <c r="Q50" i="1050"/>
  <c r="T187" i="2"/>
  <c r="G393" i="1024"/>
  <c r="G344" i="1024"/>
  <c r="AF188" i="2"/>
  <c r="J50" i="1050"/>
  <c r="M187" i="2"/>
  <c r="J243" i="2"/>
  <c r="D344" i="1024"/>
  <c r="N50" i="1050"/>
  <c r="Q187" i="2"/>
  <c r="D393" i="1024"/>
  <c r="L243" i="2"/>
  <c r="R50" i="1050"/>
  <c r="AG188" i="2"/>
  <c r="K50" i="1050"/>
  <c r="N187" i="2"/>
  <c r="V243" i="2"/>
  <c r="E344" i="1024"/>
  <c r="O50" i="1050"/>
  <c r="R187" i="2"/>
  <c r="E393" i="1024"/>
  <c r="X243" i="2"/>
  <c r="S50" i="1050"/>
  <c r="G240" i="2"/>
  <c r="H47" i="1050"/>
  <c r="AD185" i="2"/>
  <c r="K184" i="2"/>
  <c r="I240" i="2"/>
  <c r="L47" i="1050"/>
  <c r="AH185" i="2"/>
  <c r="O184" i="2"/>
  <c r="B341" i="1024"/>
  <c r="B390" i="1024"/>
  <c r="K240" i="2"/>
  <c r="P47" i="1050"/>
  <c r="S184" i="2"/>
  <c r="F341" i="1024"/>
  <c r="F390" i="1024"/>
  <c r="S240" i="2"/>
  <c r="I47" i="1050"/>
  <c r="AE185" i="2"/>
  <c r="L184" i="2"/>
  <c r="U240" i="2"/>
  <c r="C341" i="1024"/>
  <c r="C390" i="1024"/>
  <c r="M47" i="1050"/>
  <c r="AI185" i="2"/>
  <c r="P184" i="2"/>
  <c r="W240" i="2"/>
  <c r="G341" i="1024"/>
  <c r="G390" i="1024"/>
  <c r="Q47" i="1050"/>
  <c r="T184" i="2"/>
  <c r="J47" i="1050"/>
  <c r="AF185" i="2"/>
  <c r="M184" i="2"/>
  <c r="J240" i="2"/>
  <c r="N47" i="1050"/>
  <c r="Q184" i="2"/>
  <c r="D341" i="1024"/>
  <c r="D390" i="1024"/>
  <c r="L240" i="2"/>
  <c r="R47" i="1050"/>
  <c r="K47" i="1050"/>
  <c r="AG185" i="2"/>
  <c r="N184" i="2"/>
  <c r="V240" i="2"/>
  <c r="O47" i="1050"/>
  <c r="R184" i="2"/>
  <c r="E341" i="1024"/>
  <c r="E390" i="1024"/>
  <c r="X240" i="2"/>
  <c r="S47" i="1050"/>
  <c r="G236" i="2"/>
  <c r="AD181" i="2"/>
  <c r="H43" i="1050"/>
  <c r="K180" i="2"/>
  <c r="I236" i="2"/>
  <c r="AH181" i="2"/>
  <c r="B386" i="1024"/>
  <c r="L43" i="1050"/>
  <c r="O180" i="2"/>
  <c r="B337" i="1024"/>
  <c r="K236" i="2"/>
  <c r="F386" i="1024"/>
  <c r="P43" i="1050"/>
  <c r="S180" i="2"/>
  <c r="F337" i="1024"/>
  <c r="S236" i="2"/>
  <c r="AE181" i="2"/>
  <c r="I43" i="1050"/>
  <c r="L180" i="2"/>
  <c r="U236" i="2"/>
  <c r="AI181" i="2"/>
  <c r="C386" i="1024"/>
  <c r="M43" i="1050"/>
  <c r="P180" i="2"/>
  <c r="C337" i="1024"/>
  <c r="W236" i="2"/>
  <c r="G386" i="1024"/>
  <c r="Q43" i="1050"/>
  <c r="T180" i="2"/>
  <c r="G337" i="1024"/>
  <c r="J43" i="1050"/>
  <c r="M180" i="2"/>
  <c r="AF181" i="2"/>
  <c r="J236" i="2"/>
  <c r="N43" i="1050"/>
  <c r="Q180" i="2"/>
  <c r="D337" i="1024"/>
  <c r="D386" i="1024"/>
  <c r="L236" i="2"/>
  <c r="R43" i="1050"/>
  <c r="K43" i="1050"/>
  <c r="N180" i="2"/>
  <c r="AG181" i="2"/>
  <c r="V236" i="2"/>
  <c r="O43" i="1050"/>
  <c r="R180" i="2"/>
  <c r="E337" i="1024"/>
  <c r="E386" i="1024"/>
  <c r="X236" i="2"/>
  <c r="S43" i="1050"/>
  <c r="G244" i="2"/>
  <c r="AD189" i="2"/>
  <c r="K188" i="2"/>
  <c r="H51" i="1050"/>
  <c r="I244" i="2"/>
  <c r="AH189" i="2"/>
  <c r="O188" i="2"/>
  <c r="L51" i="1050"/>
  <c r="B394" i="1024"/>
  <c r="K244" i="2"/>
  <c r="S188" i="2"/>
  <c r="P51" i="1050"/>
  <c r="F394" i="1024"/>
  <c r="S244" i="2"/>
  <c r="AE189" i="2"/>
  <c r="L188" i="2"/>
  <c r="I51" i="1050"/>
  <c r="U244" i="2"/>
  <c r="AI189" i="2"/>
  <c r="P188" i="2"/>
  <c r="M51" i="1050"/>
  <c r="C394" i="1024"/>
  <c r="W244" i="2"/>
  <c r="T188" i="2"/>
  <c r="Q51" i="1050"/>
  <c r="G394" i="1024"/>
  <c r="J51" i="1050"/>
  <c r="AF189" i="2"/>
  <c r="M188" i="2"/>
  <c r="J244" i="2"/>
  <c r="N51" i="1050"/>
  <c r="D394" i="1024"/>
  <c r="Q188" i="2"/>
  <c r="L244" i="2"/>
  <c r="R51" i="1050"/>
  <c r="K51" i="1050"/>
  <c r="AG189" i="2"/>
  <c r="N188" i="2"/>
  <c r="V244" i="2"/>
  <c r="O51" i="1050"/>
  <c r="E394" i="1024"/>
  <c r="R188" i="2"/>
  <c r="X244" i="2"/>
  <c r="S51" i="1050"/>
  <c r="G229" i="2"/>
  <c r="AD174" i="2"/>
  <c r="K173" i="2"/>
  <c r="H36" i="1050"/>
  <c r="I229" i="2"/>
  <c r="AH174" i="2"/>
  <c r="O173" i="2"/>
  <c r="B379" i="1024"/>
  <c r="L36" i="1050"/>
  <c r="B330" i="1024"/>
  <c r="K229" i="2"/>
  <c r="S173" i="2"/>
  <c r="F379" i="1024"/>
  <c r="P36" i="1050"/>
  <c r="F330" i="1024"/>
  <c r="S229" i="2"/>
  <c r="AE174" i="2"/>
  <c r="L173" i="2"/>
  <c r="I36" i="1050"/>
  <c r="U229" i="2"/>
  <c r="AI174" i="2"/>
  <c r="P173" i="2"/>
  <c r="C379" i="1024"/>
  <c r="M36" i="1050"/>
  <c r="C330" i="1024"/>
  <c r="X229" i="2"/>
  <c r="S36" i="1050"/>
  <c r="J36" i="1050"/>
  <c r="AF174" i="2"/>
  <c r="M173" i="2"/>
  <c r="J229" i="2"/>
  <c r="N36" i="1050"/>
  <c r="D330" i="1024"/>
  <c r="Q173" i="2"/>
  <c r="D379" i="1024"/>
  <c r="N173" i="2"/>
  <c r="K36" i="1050"/>
  <c r="AG174" i="2"/>
  <c r="V229" i="2"/>
  <c r="R173" i="2"/>
  <c r="E379" i="1024"/>
  <c r="O36" i="1050"/>
  <c r="E330" i="1024"/>
  <c r="S221" i="2"/>
  <c r="L165" i="2"/>
  <c r="I28" i="1050"/>
  <c r="AE166" i="2"/>
  <c r="J28" i="1050"/>
  <c r="AF166" i="2"/>
  <c r="M165" i="2"/>
  <c r="J221" i="2"/>
  <c r="N28" i="1050"/>
  <c r="Q165" i="2"/>
  <c r="D322" i="1024"/>
  <c r="D371" i="1024"/>
  <c r="L221" i="2"/>
  <c r="R28" i="1050"/>
  <c r="U221" i="2"/>
  <c r="AQ221" i="2" s="1"/>
  <c r="H28" i="1048" s="1"/>
  <c r="P165" i="2"/>
  <c r="C322" i="1024"/>
  <c r="AI166" i="2"/>
  <c r="C371" i="1024"/>
  <c r="M28" i="1050"/>
  <c r="K28" i="1050"/>
  <c r="AG166" i="2"/>
  <c r="N165" i="2"/>
  <c r="V221" i="2"/>
  <c r="E371" i="1024"/>
  <c r="O28" i="1050"/>
  <c r="R165" i="2"/>
  <c r="E322" i="1024"/>
  <c r="X221" i="2"/>
  <c r="S28" i="1050"/>
  <c r="W221" i="2"/>
  <c r="T165" i="2"/>
  <c r="G322" i="1024"/>
  <c r="G371" i="1024"/>
  <c r="Q28" i="1050"/>
  <c r="G221" i="2"/>
  <c r="H28" i="1050"/>
  <c r="AD166" i="2"/>
  <c r="K165" i="2"/>
  <c r="I221" i="2"/>
  <c r="B371" i="1024"/>
  <c r="O165" i="2"/>
  <c r="L28" i="1050"/>
  <c r="AH166" i="2"/>
  <c r="B322" i="1024"/>
  <c r="K221" i="2"/>
  <c r="F371" i="1024"/>
  <c r="S165" i="2"/>
  <c r="F322" i="1024"/>
  <c r="P28" i="1050"/>
  <c r="S216" i="2"/>
  <c r="I23" i="1050"/>
  <c r="L160" i="2"/>
  <c r="AE161" i="2"/>
  <c r="U216" i="2"/>
  <c r="M23" i="1050"/>
  <c r="P160" i="2"/>
  <c r="C366" i="1024"/>
  <c r="AI161" i="2"/>
  <c r="C317" i="1024"/>
  <c r="W216" i="2"/>
  <c r="Q23" i="1050"/>
  <c r="T160" i="2"/>
  <c r="G366" i="1024"/>
  <c r="G317" i="1024"/>
  <c r="J23" i="1050"/>
  <c r="M160" i="2"/>
  <c r="AF161" i="2"/>
  <c r="J216" i="2"/>
  <c r="N23" i="1050"/>
  <c r="Q160" i="2"/>
  <c r="D366" i="1024"/>
  <c r="D317" i="1024"/>
  <c r="X216" i="2"/>
  <c r="S23" i="1050"/>
  <c r="AG161" i="2"/>
  <c r="K23" i="1050"/>
  <c r="N160" i="2"/>
  <c r="V216" i="2"/>
  <c r="E317" i="1024"/>
  <c r="O23" i="1050"/>
  <c r="R160" i="2"/>
  <c r="E366" i="1024"/>
  <c r="G216" i="2"/>
  <c r="K160" i="2"/>
  <c r="AD161" i="2"/>
  <c r="H23" i="1050"/>
  <c r="I216" i="2"/>
  <c r="O160" i="2"/>
  <c r="B366" i="1024"/>
  <c r="AH161" i="2"/>
  <c r="B317" i="1024"/>
  <c r="L23" i="1050"/>
  <c r="K216" i="2"/>
  <c r="S160" i="2"/>
  <c r="F366" i="1024"/>
  <c r="F317" i="1024"/>
  <c r="P23" i="1050"/>
  <c r="W220" i="2"/>
  <c r="Q27" i="1050"/>
  <c r="T164" i="2"/>
  <c r="G321" i="1024"/>
  <c r="G370" i="1024"/>
  <c r="J27" i="1050"/>
  <c r="AF165" i="2"/>
  <c r="M164" i="2"/>
  <c r="J220" i="2"/>
  <c r="D370" i="1024"/>
  <c r="N27" i="1050"/>
  <c r="Q164" i="2"/>
  <c r="D321" i="1024"/>
  <c r="L220" i="2"/>
  <c r="R27" i="1050"/>
  <c r="S220" i="2"/>
  <c r="AO220" i="2" s="1"/>
  <c r="F27" i="1048" s="1"/>
  <c r="I27" i="1050"/>
  <c r="AE165" i="2"/>
  <c r="L164" i="2"/>
  <c r="N164" i="2"/>
  <c r="K27" i="1050"/>
  <c r="AG165" i="2"/>
  <c r="V220" i="2"/>
  <c r="E370" i="1024"/>
  <c r="R164" i="2"/>
  <c r="E321" i="1024"/>
  <c r="O27" i="1050"/>
  <c r="X220" i="2"/>
  <c r="S27" i="1050"/>
  <c r="U220" i="2"/>
  <c r="M27" i="1050"/>
  <c r="AI165" i="2"/>
  <c r="P164" i="2"/>
  <c r="C321" i="1024"/>
  <c r="C370" i="1024"/>
  <c r="G220" i="2"/>
  <c r="K164" i="2"/>
  <c r="H27" i="1050"/>
  <c r="AD165" i="2"/>
  <c r="I220" i="2"/>
  <c r="O164" i="2"/>
  <c r="B321" i="1024"/>
  <c r="L27" i="1050"/>
  <c r="B370" i="1024"/>
  <c r="AH165" i="2"/>
  <c r="K220" i="2"/>
  <c r="S164" i="2"/>
  <c r="F321" i="1024"/>
  <c r="F370" i="1024"/>
  <c r="P27" i="1050"/>
  <c r="G241" i="2"/>
  <c r="K185" i="2"/>
  <c r="H48" i="1050"/>
  <c r="AD186" i="2"/>
  <c r="I241" i="2"/>
  <c r="O185" i="2"/>
  <c r="L48" i="1050"/>
  <c r="B391" i="1024"/>
  <c r="AH186" i="2"/>
  <c r="B342" i="1024"/>
  <c r="K241" i="2"/>
  <c r="S185" i="2"/>
  <c r="F391" i="1024"/>
  <c r="P48" i="1050"/>
  <c r="F342" i="1024"/>
  <c r="S241" i="2"/>
  <c r="AE186" i="2"/>
  <c r="L185" i="2"/>
  <c r="I48" i="1050"/>
  <c r="U241" i="2"/>
  <c r="AI186" i="2"/>
  <c r="C342" i="1024"/>
  <c r="M48" i="1050"/>
  <c r="P185" i="2"/>
  <c r="C391" i="1024"/>
  <c r="W241" i="2"/>
  <c r="G342" i="1024"/>
  <c r="Q48" i="1050"/>
  <c r="T185" i="2"/>
  <c r="G391" i="1024"/>
  <c r="M185" i="2"/>
  <c r="AF186" i="2"/>
  <c r="J48" i="1050"/>
  <c r="J241" i="2"/>
  <c r="D391" i="1024"/>
  <c r="D342" i="1024"/>
  <c r="Q185" i="2"/>
  <c r="N48" i="1050"/>
  <c r="L241" i="2"/>
  <c r="R48" i="1050"/>
  <c r="K48" i="1050"/>
  <c r="AG186" i="2"/>
  <c r="N185" i="2"/>
  <c r="V241" i="2"/>
  <c r="O48" i="1050"/>
  <c r="E342" i="1024"/>
  <c r="E391" i="1024"/>
  <c r="R185" i="2"/>
  <c r="X241" i="2"/>
  <c r="S48" i="1050"/>
  <c r="S227" i="2"/>
  <c r="AE172" i="2"/>
  <c r="L171" i="2"/>
  <c r="I34" i="1050"/>
  <c r="U227" i="2"/>
  <c r="AI172" i="2"/>
  <c r="P171" i="2"/>
  <c r="M34" i="1050"/>
  <c r="C377" i="1024"/>
  <c r="C328" i="1024"/>
  <c r="X227" i="2"/>
  <c r="S34" i="1050"/>
  <c r="AF172" i="2"/>
  <c r="M171" i="2"/>
  <c r="J34" i="1050"/>
  <c r="J227" i="2"/>
  <c r="D328" i="1024"/>
  <c r="Q171" i="2"/>
  <c r="N34" i="1050"/>
  <c r="D377" i="1024"/>
  <c r="AG172" i="2"/>
  <c r="N171" i="2"/>
  <c r="K34" i="1050"/>
  <c r="V227" i="2"/>
  <c r="E328" i="1024"/>
  <c r="R171" i="2"/>
  <c r="O34" i="1050"/>
  <c r="E377" i="1024"/>
  <c r="G227" i="2"/>
  <c r="H34" i="1050"/>
  <c r="AD172" i="2"/>
  <c r="K171" i="2"/>
  <c r="I227" i="2"/>
  <c r="L34" i="1050"/>
  <c r="B377" i="1024"/>
  <c r="B328" i="1024"/>
  <c r="AH172" i="2"/>
  <c r="O171" i="2"/>
  <c r="K227" i="2"/>
  <c r="P34" i="1050"/>
  <c r="F377" i="1024"/>
  <c r="F328" i="1024"/>
  <c r="S171" i="2"/>
  <c r="J30" i="1050"/>
  <c r="AF168" i="2"/>
  <c r="M167" i="2"/>
  <c r="J223" i="2"/>
  <c r="Q167" i="2"/>
  <c r="D324" i="1024"/>
  <c r="D373" i="1024"/>
  <c r="N30" i="1050"/>
  <c r="X223" i="2"/>
  <c r="S30" i="1050"/>
  <c r="N167" i="2"/>
  <c r="K30" i="1050"/>
  <c r="AG168" i="2"/>
  <c r="V223" i="2"/>
  <c r="R167" i="2"/>
  <c r="E324" i="1024"/>
  <c r="E373" i="1024"/>
  <c r="O30" i="1050"/>
  <c r="G223" i="2"/>
  <c r="H30" i="1050"/>
  <c r="AD168" i="2"/>
  <c r="K167" i="2"/>
  <c r="I223" i="2"/>
  <c r="L30" i="1050"/>
  <c r="AH168" i="2"/>
  <c r="O167" i="2"/>
  <c r="B324" i="1024"/>
  <c r="B373" i="1024"/>
  <c r="K223" i="2"/>
  <c r="P30" i="1050"/>
  <c r="S167" i="2"/>
  <c r="F324" i="1024"/>
  <c r="F373" i="1024"/>
  <c r="S223" i="2"/>
  <c r="I30" i="1050"/>
  <c r="AE168" i="2"/>
  <c r="L167" i="2"/>
  <c r="U223" i="2"/>
  <c r="C324" i="1024"/>
  <c r="C373" i="1024"/>
  <c r="M30" i="1050"/>
  <c r="AI168" i="2"/>
  <c r="P167" i="2"/>
  <c r="W223" i="2"/>
  <c r="T167" i="2"/>
  <c r="Q30" i="1050"/>
  <c r="G324" i="1024"/>
  <c r="G373" i="1024"/>
  <c r="J37" i="1050"/>
  <c r="AF175" i="2"/>
  <c r="M174" i="2"/>
  <c r="J230" i="2"/>
  <c r="N37" i="1050"/>
  <c r="D331" i="1024"/>
  <c r="Q174" i="2"/>
  <c r="D380" i="1024"/>
  <c r="L230" i="2"/>
  <c r="R37" i="1050"/>
  <c r="K37" i="1050"/>
  <c r="AG175" i="2"/>
  <c r="N174" i="2"/>
  <c r="V230" i="2"/>
  <c r="E380" i="1024"/>
  <c r="O37" i="1050"/>
  <c r="E331" i="1024"/>
  <c r="R174" i="2"/>
  <c r="X230" i="2"/>
  <c r="S37" i="1050"/>
  <c r="G230" i="2"/>
  <c r="AD175" i="2"/>
  <c r="K174" i="2"/>
  <c r="H37" i="1050"/>
  <c r="I230" i="2"/>
  <c r="AH175" i="2"/>
  <c r="O174" i="2"/>
  <c r="B380" i="1024"/>
  <c r="L37" i="1050"/>
  <c r="B331" i="1024"/>
  <c r="K230" i="2"/>
  <c r="S174" i="2"/>
  <c r="F380" i="1024"/>
  <c r="P37" i="1050"/>
  <c r="F331" i="1024"/>
  <c r="S230" i="2"/>
  <c r="AE175" i="2"/>
  <c r="L174" i="2"/>
  <c r="I37" i="1050"/>
  <c r="U230" i="2"/>
  <c r="C331" i="1024"/>
  <c r="AI175" i="2"/>
  <c r="P174" i="2"/>
  <c r="C380" i="1024"/>
  <c r="M37" i="1050"/>
  <c r="W230" i="2"/>
  <c r="G331" i="1024"/>
  <c r="T174" i="2"/>
  <c r="G380" i="1024"/>
  <c r="Q37" i="1050"/>
  <c r="G242" i="2"/>
  <c r="AD187" i="2"/>
  <c r="H49" i="1050"/>
  <c r="K186" i="2"/>
  <c r="I242" i="2"/>
  <c r="AH187" i="2"/>
  <c r="B343" i="1024"/>
  <c r="B392" i="1024"/>
  <c r="L49" i="1050"/>
  <c r="O186" i="2"/>
  <c r="K242" i="2"/>
  <c r="F343" i="1024"/>
  <c r="F392" i="1024"/>
  <c r="P49" i="1050"/>
  <c r="S186" i="2"/>
  <c r="S242" i="2"/>
  <c r="AE187" i="2"/>
  <c r="I49" i="1050"/>
  <c r="L186" i="2"/>
  <c r="U242" i="2"/>
  <c r="AI187" i="2"/>
  <c r="C343" i="1024"/>
  <c r="C392" i="1024"/>
  <c r="M49" i="1050"/>
  <c r="P186" i="2"/>
  <c r="W242" i="2"/>
  <c r="G343" i="1024"/>
  <c r="G392" i="1024"/>
  <c r="Q49" i="1050"/>
  <c r="T186" i="2"/>
  <c r="J49" i="1050"/>
  <c r="M186" i="2"/>
  <c r="AF187" i="2"/>
  <c r="J242" i="2"/>
  <c r="N49" i="1050"/>
  <c r="Q186" i="2"/>
  <c r="D343" i="1024"/>
  <c r="D392" i="1024"/>
  <c r="L242" i="2"/>
  <c r="R49" i="1050"/>
  <c r="K49" i="1050"/>
  <c r="N186" i="2"/>
  <c r="AG187" i="2"/>
  <c r="V242" i="2"/>
  <c r="O49" i="1050"/>
  <c r="R186" i="2"/>
  <c r="E343" i="1024"/>
  <c r="E392" i="1024"/>
  <c r="X242" i="2"/>
  <c r="S49" i="1050"/>
  <c r="AF176" i="2"/>
  <c r="M175" i="2"/>
  <c r="J38" i="1050"/>
  <c r="J231" i="2"/>
  <c r="Q175" i="2"/>
  <c r="D332" i="1024"/>
  <c r="N38" i="1050"/>
  <c r="D381" i="1024"/>
  <c r="X231" i="2"/>
  <c r="S38" i="1050"/>
  <c r="AG176" i="2"/>
  <c r="N175" i="2"/>
  <c r="K38" i="1050"/>
  <c r="V231" i="2"/>
  <c r="E381" i="1024"/>
  <c r="R175" i="2"/>
  <c r="E332" i="1024"/>
  <c r="O38" i="1050"/>
  <c r="G231" i="2"/>
  <c r="AD231" i="2" s="1"/>
  <c r="F38" i="1047" s="1"/>
  <c r="H38" i="1050"/>
  <c r="AD176" i="2"/>
  <c r="K175" i="2"/>
  <c r="I231" i="2"/>
  <c r="AF231" i="2" s="1"/>
  <c r="H38" i="1047" s="1"/>
  <c r="L38" i="1050"/>
  <c r="B381" i="1024"/>
  <c r="AH176" i="2"/>
  <c r="O175" i="2"/>
  <c r="B332" i="1024"/>
  <c r="K231" i="2"/>
  <c r="P38" i="1050"/>
  <c r="F381" i="1024"/>
  <c r="S175" i="2"/>
  <c r="F332" i="1024"/>
  <c r="S231" i="2"/>
  <c r="I38" i="1050"/>
  <c r="AE176" i="2"/>
  <c r="L175" i="2"/>
  <c r="U231" i="2"/>
  <c r="C332" i="1024"/>
  <c r="M38" i="1050"/>
  <c r="C381" i="1024"/>
  <c r="AI176" i="2"/>
  <c r="P175" i="2"/>
  <c r="W231" i="2"/>
  <c r="G332" i="1024"/>
  <c r="Q38" i="1050"/>
  <c r="G381" i="1024"/>
  <c r="T175" i="2"/>
  <c r="K38" i="1045"/>
  <c r="K38" i="1023"/>
  <c r="G232" i="1024"/>
  <c r="S228" i="2"/>
  <c r="L172" i="2"/>
  <c r="I35" i="1050"/>
  <c r="AE173" i="2"/>
  <c r="U228" i="2"/>
  <c r="P172" i="2"/>
  <c r="M35" i="1050"/>
  <c r="AI173" i="2"/>
  <c r="C329" i="1024"/>
  <c r="C378" i="1024"/>
  <c r="W228" i="2"/>
  <c r="T172" i="2"/>
  <c r="Q35" i="1050"/>
  <c r="G329" i="1024"/>
  <c r="G378" i="1024"/>
  <c r="M172" i="2"/>
  <c r="J35" i="1050"/>
  <c r="AF173" i="2"/>
  <c r="J228" i="2"/>
  <c r="Q172" i="2"/>
  <c r="N35" i="1050"/>
  <c r="D329" i="1024"/>
  <c r="D378" i="1024"/>
  <c r="X228" i="2"/>
  <c r="S35" i="1050"/>
  <c r="K35" i="1050"/>
  <c r="AG173" i="2"/>
  <c r="N172" i="2"/>
  <c r="V228" i="2"/>
  <c r="O35" i="1050"/>
  <c r="E329" i="1024"/>
  <c r="E378" i="1024"/>
  <c r="R172" i="2"/>
  <c r="G228" i="2"/>
  <c r="H35" i="1050"/>
  <c r="AD173" i="2"/>
  <c r="K172" i="2"/>
  <c r="I228" i="2"/>
  <c r="L35" i="1050"/>
  <c r="AH173" i="2"/>
  <c r="B329" i="1024"/>
  <c r="B378" i="1024"/>
  <c r="O172" i="2"/>
  <c r="K228" i="2"/>
  <c r="P35" i="1050"/>
  <c r="F329" i="1024"/>
  <c r="F378" i="1024"/>
  <c r="S172" i="2"/>
  <c r="J45" i="1050"/>
  <c r="AF183" i="2"/>
  <c r="M182" i="2"/>
  <c r="J238" i="2"/>
  <c r="D339" i="1024"/>
  <c r="D388" i="1024"/>
  <c r="N45" i="1050"/>
  <c r="Q182" i="2"/>
  <c r="L238" i="2"/>
  <c r="R45" i="1050"/>
  <c r="K45" i="1050"/>
  <c r="AG183" i="2"/>
  <c r="N182" i="2"/>
  <c r="V238" i="2"/>
  <c r="O45" i="1050"/>
  <c r="R182" i="2"/>
  <c r="E339" i="1024"/>
  <c r="E388" i="1024"/>
  <c r="X238" i="2"/>
  <c r="S45" i="1050"/>
  <c r="G238" i="2"/>
  <c r="H45" i="1050"/>
  <c r="AD183" i="2"/>
  <c r="K182" i="2"/>
  <c r="I238" i="2"/>
  <c r="B388" i="1024"/>
  <c r="L45" i="1050"/>
  <c r="AH183" i="2"/>
  <c r="O182" i="2"/>
  <c r="B339" i="1024"/>
  <c r="K238" i="2"/>
  <c r="F388" i="1024"/>
  <c r="P45" i="1050"/>
  <c r="S182" i="2"/>
  <c r="F339" i="1024"/>
  <c r="S238" i="2"/>
  <c r="I45" i="1050"/>
  <c r="AE183" i="2"/>
  <c r="L182" i="2"/>
  <c r="U238" i="2"/>
  <c r="C388" i="1024"/>
  <c r="M45" i="1050"/>
  <c r="AI183" i="2"/>
  <c r="P182" i="2"/>
  <c r="C339" i="1024"/>
  <c r="W238" i="2"/>
  <c r="G388" i="1024"/>
  <c r="Q45" i="1050"/>
  <c r="T182" i="2"/>
  <c r="G339" i="1024"/>
  <c r="AF178" i="2"/>
  <c r="M177" i="2"/>
  <c r="J40" i="1050"/>
  <c r="J233" i="2"/>
  <c r="D334" i="1024"/>
  <c r="Q177" i="2"/>
  <c r="D383" i="1024"/>
  <c r="N40" i="1050"/>
  <c r="L233" i="2"/>
  <c r="R40" i="1050"/>
  <c r="K40" i="1050"/>
  <c r="AG178" i="2"/>
  <c r="N177" i="2"/>
  <c r="V233" i="2"/>
  <c r="O40" i="1050"/>
  <c r="E334" i="1024"/>
  <c r="R177" i="2"/>
  <c r="E383" i="1024"/>
  <c r="X233" i="2"/>
  <c r="S40" i="1050"/>
  <c r="G233" i="2"/>
  <c r="H40" i="1050"/>
  <c r="AD178" i="2"/>
  <c r="K177" i="2"/>
  <c r="I233" i="2"/>
  <c r="B383" i="1024"/>
  <c r="L40" i="1050"/>
  <c r="B334" i="1024"/>
  <c r="AH178" i="2"/>
  <c r="O177" i="2"/>
  <c r="K233" i="2"/>
  <c r="F383" i="1024"/>
  <c r="P40" i="1050"/>
  <c r="F334" i="1024"/>
  <c r="S177" i="2"/>
  <c r="S233" i="2"/>
  <c r="AE178" i="2"/>
  <c r="L177" i="2"/>
  <c r="I40" i="1050"/>
  <c r="U233" i="2"/>
  <c r="AI178" i="2"/>
  <c r="P177" i="2"/>
  <c r="C383" i="1024"/>
  <c r="M40" i="1050"/>
  <c r="C334" i="1024"/>
  <c r="W233" i="2"/>
  <c r="T177" i="2"/>
  <c r="G383" i="1024"/>
  <c r="Q40" i="1050"/>
  <c r="G334" i="1024"/>
  <c r="AF182" i="2"/>
  <c r="J44" i="1050"/>
  <c r="M181" i="2"/>
  <c r="J237" i="2"/>
  <c r="D338" i="1024"/>
  <c r="D387" i="1024"/>
  <c r="N44" i="1050"/>
  <c r="Q181" i="2"/>
  <c r="L237" i="2"/>
  <c r="R44" i="1050"/>
  <c r="K44" i="1050"/>
  <c r="N181" i="2"/>
  <c r="AG182" i="2"/>
  <c r="V237" i="2"/>
  <c r="O44" i="1050"/>
  <c r="R181" i="2"/>
  <c r="E338" i="1024"/>
  <c r="E387" i="1024"/>
  <c r="X237" i="2"/>
  <c r="S44" i="1050"/>
  <c r="G237" i="2"/>
  <c r="H44" i="1050"/>
  <c r="K181" i="2"/>
  <c r="AD182" i="2"/>
  <c r="I237" i="2"/>
  <c r="L44" i="1050"/>
  <c r="O181" i="2"/>
  <c r="AH182" i="2"/>
  <c r="B338" i="1024"/>
  <c r="B387" i="1024"/>
  <c r="K237" i="2"/>
  <c r="P44" i="1050"/>
  <c r="S181" i="2"/>
  <c r="F338" i="1024"/>
  <c r="F387" i="1024"/>
  <c r="S237" i="2"/>
  <c r="AE182" i="2"/>
  <c r="I44" i="1050"/>
  <c r="L181" i="2"/>
  <c r="U237" i="2"/>
  <c r="AI182" i="2"/>
  <c r="C338" i="1024"/>
  <c r="C387" i="1024"/>
  <c r="M44" i="1050"/>
  <c r="P181" i="2"/>
  <c r="W237" i="2"/>
  <c r="G338" i="1024"/>
  <c r="Q44" i="1050"/>
  <c r="T181" i="2"/>
  <c r="G387" i="1024"/>
  <c r="AF171" i="2"/>
  <c r="J33" i="1050"/>
  <c r="M170" i="2"/>
  <c r="J226" i="2"/>
  <c r="D327" i="1024"/>
  <c r="D376" i="1024"/>
  <c r="N33" i="1050"/>
  <c r="Q170" i="2"/>
  <c r="X226" i="2"/>
  <c r="S33" i="1050"/>
  <c r="AG171" i="2"/>
  <c r="K33" i="1050"/>
  <c r="N170" i="2"/>
  <c r="V226" i="2"/>
  <c r="E327" i="1024"/>
  <c r="E376" i="1024"/>
  <c r="O33" i="1050"/>
  <c r="R170" i="2"/>
  <c r="G226" i="2"/>
  <c r="H33" i="1050"/>
  <c r="K170" i="2"/>
  <c r="AD171" i="2"/>
  <c r="I226" i="2"/>
  <c r="L33" i="1050"/>
  <c r="O170" i="2"/>
  <c r="AH171" i="2"/>
  <c r="B327" i="1024"/>
  <c r="B376" i="1024"/>
  <c r="K226" i="2"/>
  <c r="P33" i="1050"/>
  <c r="S170" i="2"/>
  <c r="F327" i="1024"/>
  <c r="F376" i="1024"/>
  <c r="S226" i="2"/>
  <c r="I33" i="1050"/>
  <c r="L170" i="2"/>
  <c r="AE171" i="2"/>
  <c r="U226" i="2"/>
  <c r="M33" i="1050"/>
  <c r="P170" i="2"/>
  <c r="AI171" i="2"/>
  <c r="C327" i="1024"/>
  <c r="C376" i="1024"/>
  <c r="W226" i="2"/>
  <c r="Q33" i="1050"/>
  <c r="T170" i="2"/>
  <c r="G327" i="1024"/>
  <c r="G376" i="1024"/>
  <c r="AF179" i="2"/>
  <c r="M178" i="2"/>
  <c r="J41" i="1050"/>
  <c r="J234" i="2"/>
  <c r="Q178" i="2"/>
  <c r="D335" i="1024"/>
  <c r="N41" i="1050"/>
  <c r="D384" i="1024"/>
  <c r="L234" i="2"/>
  <c r="R41" i="1050"/>
  <c r="AG179" i="2"/>
  <c r="N178" i="2"/>
  <c r="K41" i="1050"/>
  <c r="V234" i="2"/>
  <c r="E384" i="1024"/>
  <c r="R178" i="2"/>
  <c r="E335" i="1024"/>
  <c r="O41" i="1050"/>
  <c r="X234" i="2"/>
  <c r="S41" i="1050"/>
  <c r="G234" i="2"/>
  <c r="H41" i="1050"/>
  <c r="AD179" i="2"/>
  <c r="K178" i="2"/>
  <c r="I234" i="2"/>
  <c r="L41" i="1050"/>
  <c r="B384" i="1024"/>
  <c r="AH179" i="2"/>
  <c r="O178" i="2"/>
  <c r="B335" i="1024"/>
  <c r="K234" i="2"/>
  <c r="P41" i="1050"/>
  <c r="F384" i="1024"/>
  <c r="S178" i="2"/>
  <c r="F335" i="1024"/>
  <c r="S234" i="2"/>
  <c r="I41" i="1050"/>
  <c r="AE179" i="2"/>
  <c r="L178" i="2"/>
  <c r="U234" i="2"/>
  <c r="C335" i="1024"/>
  <c r="M41" i="1050"/>
  <c r="C384" i="1024"/>
  <c r="AI179" i="2"/>
  <c r="P178" i="2"/>
  <c r="W234" i="2"/>
  <c r="G335" i="1024"/>
  <c r="Q41" i="1050"/>
  <c r="G384" i="1024"/>
  <c r="T178" i="2"/>
  <c r="S215" i="2"/>
  <c r="I22" i="1050"/>
  <c r="AE160" i="2"/>
  <c r="L159" i="2"/>
  <c r="U215" i="2"/>
  <c r="C365" i="1024"/>
  <c r="C316" i="1024"/>
  <c r="M22" i="1050"/>
  <c r="AI160" i="2"/>
  <c r="P159" i="2"/>
  <c r="X215" i="2"/>
  <c r="S22" i="1050"/>
  <c r="AF160" i="2"/>
  <c r="M159" i="2"/>
  <c r="J22" i="1050"/>
  <c r="J215" i="2"/>
  <c r="Q159" i="2"/>
  <c r="D365" i="1024"/>
  <c r="D316" i="1024"/>
  <c r="N22" i="1050"/>
  <c r="K22" i="1050"/>
  <c r="AG160" i="2"/>
  <c r="N159" i="2"/>
  <c r="V215" i="2"/>
  <c r="O22" i="1050"/>
  <c r="R159" i="2"/>
  <c r="E365" i="1024"/>
  <c r="E316" i="1024"/>
  <c r="G215" i="2"/>
  <c r="H22" i="1050"/>
  <c r="AD160" i="2"/>
  <c r="K159" i="2"/>
  <c r="I215" i="2"/>
  <c r="B316" i="1024"/>
  <c r="L22" i="1050"/>
  <c r="AH160" i="2"/>
  <c r="O159" i="2"/>
  <c r="B365" i="1024"/>
  <c r="K215" i="2"/>
  <c r="F316" i="1024"/>
  <c r="P22" i="1050"/>
  <c r="S159" i="2"/>
  <c r="F365" i="1024"/>
  <c r="AF169" i="2"/>
  <c r="J31" i="1050"/>
  <c r="M168" i="2"/>
  <c r="V224" i="2"/>
  <c r="E325" i="1024"/>
  <c r="E374" i="1024"/>
  <c r="O31" i="1050"/>
  <c r="R168" i="2"/>
  <c r="S224" i="2"/>
  <c r="I31" i="1050"/>
  <c r="L168" i="2"/>
  <c r="AE169" i="2"/>
  <c r="U224" i="2"/>
  <c r="C325" i="1024"/>
  <c r="C374" i="1024"/>
  <c r="M31" i="1050"/>
  <c r="P168" i="2"/>
  <c r="AI169" i="2"/>
  <c r="AG169" i="2"/>
  <c r="K31" i="1050"/>
  <c r="N168" i="2"/>
  <c r="K224" i="2"/>
  <c r="P31" i="1050"/>
  <c r="S168" i="2"/>
  <c r="F325" i="1024"/>
  <c r="F374" i="1024"/>
  <c r="J224" i="2"/>
  <c r="D325" i="1024"/>
  <c r="D374" i="1024"/>
  <c r="N31" i="1050"/>
  <c r="Q168" i="2"/>
  <c r="G224" i="2"/>
  <c r="H31" i="1050"/>
  <c r="K168" i="2"/>
  <c r="AD169" i="2"/>
  <c r="I224" i="2"/>
  <c r="L31" i="1050"/>
  <c r="O168" i="2"/>
  <c r="AH169" i="2"/>
  <c r="B325" i="1024"/>
  <c r="B374" i="1024"/>
  <c r="X224" i="2"/>
  <c r="S31" i="1050"/>
  <c r="K29" i="1050"/>
  <c r="AG167" i="2"/>
  <c r="N166" i="2"/>
  <c r="V222" i="2"/>
  <c r="E372" i="1024"/>
  <c r="O29" i="1050"/>
  <c r="R166" i="2"/>
  <c r="E323" i="1024"/>
  <c r="G222" i="2"/>
  <c r="H29" i="1050"/>
  <c r="AD167" i="2"/>
  <c r="K166" i="2"/>
  <c r="I222" i="2"/>
  <c r="B372" i="1024"/>
  <c r="L29" i="1050"/>
  <c r="AH167" i="2"/>
  <c r="O166" i="2"/>
  <c r="B323" i="1024"/>
  <c r="K222" i="2"/>
  <c r="F372" i="1024"/>
  <c r="P29" i="1050"/>
  <c r="S166" i="2"/>
  <c r="F323" i="1024"/>
  <c r="S222" i="2"/>
  <c r="I29" i="1050"/>
  <c r="AE167" i="2"/>
  <c r="L166" i="2"/>
  <c r="U222" i="2"/>
  <c r="M29" i="1050"/>
  <c r="AI167" i="2"/>
  <c r="P166" i="2"/>
  <c r="C323" i="1024"/>
  <c r="C372" i="1024"/>
  <c r="W222" i="2"/>
  <c r="Q29" i="1050"/>
  <c r="T166" i="2"/>
  <c r="G323" i="1024"/>
  <c r="G372" i="1024"/>
  <c r="J29" i="1050"/>
  <c r="AF167" i="2"/>
  <c r="M166" i="2"/>
  <c r="J222" i="2"/>
  <c r="AG222" i="2" s="1"/>
  <c r="I29" i="1047" s="1"/>
  <c r="N29" i="1050"/>
  <c r="Q166" i="2"/>
  <c r="D323" i="1024"/>
  <c r="D372" i="1024"/>
  <c r="X222" i="2"/>
  <c r="S29" i="1050"/>
  <c r="V219" i="2"/>
  <c r="O26" i="1050"/>
  <c r="E320" i="1024"/>
  <c r="R163" i="2"/>
  <c r="E369" i="1024"/>
  <c r="X219" i="2"/>
  <c r="S26" i="1050"/>
  <c r="J42" i="1050"/>
  <c r="AF180" i="2"/>
  <c r="M179" i="2"/>
  <c r="J235" i="2"/>
  <c r="Q179" i="2"/>
  <c r="D385" i="1024"/>
  <c r="N42" i="1050"/>
  <c r="D336" i="1024"/>
  <c r="L235" i="2"/>
  <c r="R42" i="1050"/>
  <c r="G219" i="2"/>
  <c r="H26" i="1050"/>
  <c r="AD164" i="2"/>
  <c r="K163" i="2"/>
  <c r="I219" i="2"/>
  <c r="L26" i="1050"/>
  <c r="AH164" i="2"/>
  <c r="O163" i="2"/>
  <c r="B369" i="1024"/>
  <c r="B320" i="1024"/>
  <c r="K219" i="2"/>
  <c r="F320" i="1024"/>
  <c r="P26" i="1050"/>
  <c r="S163" i="2"/>
  <c r="F369" i="1024"/>
  <c r="K42" i="1050"/>
  <c r="AG180" i="2"/>
  <c r="N179" i="2"/>
  <c r="V235" i="2"/>
  <c r="O42" i="1050"/>
  <c r="E336" i="1024"/>
  <c r="R179" i="2"/>
  <c r="E385" i="1024"/>
  <c r="X235" i="2"/>
  <c r="S42" i="1050"/>
  <c r="S219" i="2"/>
  <c r="AO219" i="2" s="1"/>
  <c r="F26" i="1048" s="1"/>
  <c r="AE164" i="2"/>
  <c r="L163" i="2"/>
  <c r="I26" i="1050"/>
  <c r="U219" i="2"/>
  <c r="AI164" i="2"/>
  <c r="P163" i="2"/>
  <c r="C369" i="1024"/>
  <c r="M26" i="1050"/>
  <c r="C320" i="1024"/>
  <c r="W219" i="2"/>
  <c r="T163" i="2"/>
  <c r="G369" i="1024"/>
  <c r="Q26" i="1050"/>
  <c r="G320" i="1024"/>
  <c r="G235" i="2"/>
  <c r="H42" i="1050"/>
  <c r="AD180" i="2"/>
  <c r="K179" i="2"/>
  <c r="I235" i="2"/>
  <c r="L42" i="1050"/>
  <c r="B336" i="1024"/>
  <c r="AH180" i="2"/>
  <c r="O179" i="2"/>
  <c r="B385" i="1024"/>
  <c r="K235" i="2"/>
  <c r="F336" i="1024"/>
  <c r="P42" i="1050"/>
  <c r="S179" i="2"/>
  <c r="F385" i="1024"/>
  <c r="K26" i="1050"/>
  <c r="AG164" i="2"/>
  <c r="N163" i="2"/>
  <c r="J26" i="1050"/>
  <c r="AF164" i="2"/>
  <c r="M163" i="2"/>
  <c r="J219" i="2"/>
  <c r="AG219" i="2" s="1"/>
  <c r="I26" i="1047" s="1"/>
  <c r="Q163" i="2"/>
  <c r="N26" i="1050"/>
  <c r="D320" i="1024"/>
  <c r="D369" i="1024"/>
  <c r="L219" i="2"/>
  <c r="R26" i="1050"/>
  <c r="S235" i="2"/>
  <c r="AE180" i="2"/>
  <c r="L179" i="2"/>
  <c r="I42" i="1050"/>
  <c r="U235" i="2"/>
  <c r="AI180" i="2"/>
  <c r="P179" i="2"/>
  <c r="C385" i="1024"/>
  <c r="M42" i="1050"/>
  <c r="C336" i="1024"/>
  <c r="W235" i="2"/>
  <c r="T179" i="2"/>
  <c r="G385" i="1024"/>
  <c r="Q42" i="1050"/>
  <c r="G336" i="1024"/>
  <c r="AG210" i="2"/>
  <c r="I17" i="1047" s="1"/>
  <c r="AG211" i="2"/>
  <c r="I18" i="1047" s="1"/>
  <c r="AG214" i="2"/>
  <c r="I21" i="1047" s="1"/>
  <c r="AC215" i="2"/>
  <c r="E22" i="1047" s="1"/>
  <c r="AC216" i="2"/>
  <c r="E23" i="1047" s="1"/>
  <c r="AA218" i="2"/>
  <c r="C25" i="1047" s="1"/>
  <c r="AC219" i="2"/>
  <c r="E26" i="1047" s="1"/>
  <c r="AC220" i="2"/>
  <c r="E27" i="1047" s="1"/>
  <c r="AC221" i="2"/>
  <c r="E28" i="1047" s="1"/>
  <c r="AA223" i="2"/>
  <c r="C30" i="1047" s="1"/>
  <c r="AA225" i="2"/>
  <c r="C32" i="1047" s="1"/>
  <c r="AA227" i="2"/>
  <c r="C34" i="1047" s="1"/>
  <c r="AA229" i="2"/>
  <c r="C36" i="1047" s="1"/>
  <c r="AL243" i="2"/>
  <c r="C50" i="1048" s="1"/>
  <c r="AN243" i="2"/>
  <c r="E50" i="1048" s="1"/>
  <c r="AL244" i="2"/>
  <c r="C51" i="1048" s="1"/>
  <c r="AN244" i="2"/>
  <c r="E51" i="1048" s="1"/>
  <c r="AQ215" i="2"/>
  <c r="H22" i="1048" s="1"/>
  <c r="AR216" i="2"/>
  <c r="I23" i="1048" s="1"/>
  <c r="AD217" i="2"/>
  <c r="F24" i="1047" s="1"/>
  <c r="AF217" i="2"/>
  <c r="H24" i="1047" s="1"/>
  <c r="AG218" i="2"/>
  <c r="I25" i="1047" s="1"/>
  <c r="AR219" i="2"/>
  <c r="I26" i="1048" s="1"/>
  <c r="AR220" i="2"/>
  <c r="I27" i="1048" s="1"/>
  <c r="AR221" i="2"/>
  <c r="I28" i="1048" s="1"/>
  <c r="AR222" i="2"/>
  <c r="I29" i="1048" s="1"/>
  <c r="AD223" i="2"/>
  <c r="F30" i="1047" s="1"/>
  <c r="AF223" i="2"/>
  <c r="H30" i="1047" s="1"/>
  <c r="AD225" i="2"/>
  <c r="F32" i="1047" s="1"/>
  <c r="AG226" i="2"/>
  <c r="I33" i="1047" s="1"/>
  <c r="AR227" i="2"/>
  <c r="I34" i="1048" s="1"/>
  <c r="AQ228" i="2"/>
  <c r="H35" i="1048" s="1"/>
  <c r="AG229" i="2"/>
  <c r="I36" i="1047" s="1"/>
  <c r="AD230" i="2"/>
  <c r="F37" i="1047" s="1"/>
  <c r="AF230" i="2"/>
  <c r="H37" i="1047" s="1"/>
  <c r="AO232" i="2"/>
  <c r="F39" i="1048" s="1"/>
  <c r="AQ232" i="2"/>
  <c r="H39" i="1048" s="1"/>
  <c r="AG233" i="2"/>
  <c r="I40" i="1047" s="1"/>
  <c r="AG234" i="2"/>
  <c r="I41" i="1047" s="1"/>
  <c r="AG236" i="2"/>
  <c r="I43" i="1047" s="1"/>
  <c r="AG237" i="2"/>
  <c r="I44" i="1047" s="1"/>
  <c r="AG238" i="2"/>
  <c r="I45" i="1047" s="1"/>
  <c r="AG239" i="2"/>
  <c r="I46" i="1047" s="1"/>
  <c r="AG240" i="2"/>
  <c r="I47" i="1047" s="1"/>
  <c r="AG241" i="2"/>
  <c r="I48" i="1047" s="1"/>
  <c r="AG242" i="2"/>
  <c r="I49" i="1047" s="1"/>
  <c r="AG243" i="2"/>
  <c r="I50" i="1047" s="1"/>
  <c r="AG244" i="2"/>
  <c r="I51" i="1047" s="1"/>
  <c r="AG212" i="2"/>
  <c r="I19" i="1047" s="1"/>
  <c r="AA214" i="2"/>
  <c r="C21" i="1047" s="1"/>
  <c r="AA216" i="2"/>
  <c r="C23" i="1047" s="1"/>
  <c r="AC217" i="2"/>
  <c r="E24" i="1047" s="1"/>
  <c r="AC218" i="2"/>
  <c r="E25" i="1047" s="1"/>
  <c r="AA220" i="2"/>
  <c r="C27" i="1047" s="1"/>
  <c r="AA222" i="2"/>
  <c r="C29" i="1047" s="1"/>
  <c r="AC223" i="2"/>
  <c r="E30" i="1047" s="1"/>
  <c r="AC224" i="2"/>
  <c r="E31" i="1047" s="1"/>
  <c r="AA226" i="2"/>
  <c r="C33" i="1047" s="1"/>
  <c r="AA228" i="2"/>
  <c r="C35" i="1047" s="1"/>
  <c r="AC229" i="2"/>
  <c r="E36" i="1047" s="1"/>
  <c r="AA231" i="2"/>
  <c r="C38" i="1047" s="1"/>
  <c r="AA232" i="2"/>
  <c r="C39" i="1047" s="1"/>
  <c r="AA233" i="2"/>
  <c r="C40" i="1047" s="1"/>
  <c r="AA234" i="2"/>
  <c r="C41" i="1047" s="1"/>
  <c r="AA235" i="2"/>
  <c r="C42" i="1047" s="1"/>
  <c r="AA236" i="2"/>
  <c r="C43" i="1047" s="1"/>
  <c r="AC237" i="2"/>
  <c r="E44" i="1047" s="1"/>
  <c r="AC238" i="2"/>
  <c r="E45" i="1047" s="1"/>
  <c r="AN239" i="2"/>
  <c r="E46" i="1048" s="1"/>
  <c r="AN240" i="2"/>
  <c r="E47" i="1048" s="1"/>
  <c r="AN242" i="2"/>
  <c r="E49" i="1048" s="1"/>
  <c r="AR209" i="2"/>
  <c r="I16" i="1048" s="1"/>
  <c r="AR210" i="2"/>
  <c r="I17" i="1048" s="1"/>
  <c r="AR211" i="2"/>
  <c r="I18" i="1048" s="1"/>
  <c r="AR213" i="2"/>
  <c r="I20" i="1048" s="1"/>
  <c r="AL214" i="2"/>
  <c r="C21" i="1048" s="1"/>
  <c r="AN215" i="2"/>
  <c r="E22" i="1048" s="1"/>
  <c r="AN216" i="2"/>
  <c r="E23" i="1048" s="1"/>
  <c r="AN217" i="2"/>
  <c r="E24" i="1048" s="1"/>
  <c r="AN218" i="2"/>
  <c r="E25" i="1048" s="1"/>
  <c r="AN219" i="2"/>
  <c r="E26" i="1048" s="1"/>
  <c r="AN220" i="2"/>
  <c r="E27" i="1048" s="1"/>
  <c r="AN221" i="2"/>
  <c r="E28" i="1048" s="1"/>
  <c r="AN222" i="2"/>
  <c r="E29" i="1048" s="1"/>
  <c r="AN223" i="2"/>
  <c r="E30" i="1048" s="1"/>
  <c r="AN224" i="2"/>
  <c r="E31" i="1048" s="1"/>
  <c r="AN225" i="2"/>
  <c r="E32" i="1048" s="1"/>
  <c r="AN226" i="2"/>
  <c r="E33" i="1048" s="1"/>
  <c r="AN227" i="2"/>
  <c r="E34" i="1048" s="1"/>
  <c r="AN228" i="2"/>
  <c r="E35" i="1048" s="1"/>
  <c r="AN229" i="2"/>
  <c r="E36" i="1048" s="1"/>
  <c r="AN230" i="2"/>
  <c r="E37" i="1048" s="1"/>
  <c r="AL232" i="2"/>
  <c r="C39" i="1048" s="1"/>
  <c r="AL233" i="2"/>
  <c r="C40" i="1048" s="1"/>
  <c r="AL234" i="2"/>
  <c r="C41" i="1048" s="1"/>
  <c r="AN234" i="2"/>
  <c r="E41" i="1048" s="1"/>
  <c r="AN235" i="2"/>
  <c r="E42" i="1048" s="1"/>
  <c r="AN236" i="2"/>
  <c r="E43" i="1048" s="1"/>
  <c r="AN237" i="2"/>
  <c r="E44" i="1048" s="1"/>
  <c r="AB239" i="2"/>
  <c r="D46" i="1047" s="1"/>
  <c r="AB240" i="2"/>
  <c r="D47" i="1047" s="1"/>
  <c r="AB241" i="2"/>
  <c r="D48" i="1047" s="1"/>
  <c r="Z243" i="2"/>
  <c r="B50" i="1047" s="1"/>
  <c r="Z244" i="2"/>
  <c r="B51" i="1047" s="1"/>
  <c r="AR218" i="2"/>
  <c r="I25" i="1048" s="1"/>
  <c r="AD216" i="2"/>
  <c r="F23" i="1047" s="1"/>
  <c r="AQ217" i="2"/>
  <c r="H24" i="1048" s="1"/>
  <c r="AD219" i="2"/>
  <c r="F26" i="1047" s="1"/>
  <c r="AF220" i="2"/>
  <c r="H27" i="1047" s="1"/>
  <c r="AR224" i="2"/>
  <c r="I31" i="1048" s="1"/>
  <c r="AG228" i="2"/>
  <c r="I35" i="1047" s="1"/>
  <c r="AR229" i="2"/>
  <c r="I36" i="1048" s="1"/>
  <c r="AG232" i="2"/>
  <c r="I39" i="1047" s="1"/>
  <c r="AR235" i="2"/>
  <c r="I42" i="1048" s="1"/>
  <c r="AR237" i="2"/>
  <c r="I44" i="1048" s="1"/>
  <c r="AR239" i="2"/>
  <c r="I46" i="1048" s="1"/>
  <c r="AR241" i="2"/>
  <c r="I48" i="1048" s="1"/>
  <c r="AR242" i="2"/>
  <c r="I49" i="1048" s="1"/>
  <c r="AF209" i="2"/>
  <c r="H16" i="1047" s="1"/>
  <c r="AF210" i="2"/>
  <c r="H17" i="1047" s="1"/>
  <c r="AF211" i="2"/>
  <c r="H18" i="1047" s="1"/>
  <c r="AF212" i="2"/>
  <c r="H19" i="1047" s="1"/>
  <c r="AF213" i="2"/>
  <c r="H20" i="1047" s="1"/>
  <c r="Z214" i="2"/>
  <c r="B21" i="1047" s="1"/>
  <c r="AB214" i="2"/>
  <c r="D21" i="1047" s="1"/>
  <c r="AD214" i="2"/>
  <c r="F21" i="1047" s="1"/>
  <c r="AF214" i="2"/>
  <c r="H21" i="1047" s="1"/>
  <c r="Z215" i="2"/>
  <c r="B22" i="1047" s="1"/>
  <c r="AB215" i="2"/>
  <c r="D22" i="1047" s="1"/>
  <c r="Z216" i="2"/>
  <c r="B23" i="1047" s="1"/>
  <c r="AB216" i="2"/>
  <c r="D23" i="1047" s="1"/>
  <c r="Z217" i="2"/>
  <c r="B24" i="1047" s="1"/>
  <c r="AB217" i="2"/>
  <c r="D24" i="1047" s="1"/>
  <c r="Z218" i="2"/>
  <c r="B25" i="1047" s="1"/>
  <c r="AB218" i="2"/>
  <c r="D25" i="1047" s="1"/>
  <c r="Z219" i="2"/>
  <c r="B26" i="1047" s="1"/>
  <c r="AB219" i="2"/>
  <c r="D26" i="1047" s="1"/>
  <c r="Z220" i="2"/>
  <c r="B27" i="1047" s="1"/>
  <c r="AB220" i="2"/>
  <c r="D27" i="1047" s="1"/>
  <c r="Z221" i="2"/>
  <c r="B28" i="1047" s="1"/>
  <c r="AB221" i="2"/>
  <c r="D28" i="1047" s="1"/>
  <c r="Z222" i="2"/>
  <c r="B29" i="1047" s="1"/>
  <c r="AB222" i="2"/>
  <c r="D29" i="1047" s="1"/>
  <c r="Z223" i="2"/>
  <c r="B30" i="1047" s="1"/>
  <c r="AB223" i="2"/>
  <c r="D30" i="1047" s="1"/>
  <c r="Z224" i="2"/>
  <c r="B31" i="1047" s="1"/>
  <c r="AB224" i="2"/>
  <c r="D31" i="1047" s="1"/>
  <c r="Z225" i="2"/>
  <c r="B32" i="1047" s="1"/>
  <c r="AB225" i="2"/>
  <c r="D32" i="1047" s="1"/>
  <c r="Z226" i="2"/>
  <c r="B33" i="1047" s="1"/>
  <c r="AB226" i="2"/>
  <c r="D33" i="1047" s="1"/>
  <c r="Z227" i="2"/>
  <c r="B34" i="1047" s="1"/>
  <c r="AB227" i="2"/>
  <c r="D34" i="1047" s="1"/>
  <c r="Z228" i="2"/>
  <c r="B35" i="1047" s="1"/>
  <c r="AB228" i="2"/>
  <c r="D35" i="1047" s="1"/>
  <c r="Z229" i="2"/>
  <c r="B36" i="1047" s="1"/>
  <c r="AB229" i="2"/>
  <c r="D36" i="1047" s="1"/>
  <c r="Z230" i="2"/>
  <c r="B37" i="1047" s="1"/>
  <c r="AB230" i="2"/>
  <c r="D37" i="1047" s="1"/>
  <c r="Z231" i="2"/>
  <c r="B38" i="1047" s="1"/>
  <c r="AB231" i="2"/>
  <c r="D38" i="1047" s="1"/>
  <c r="Z232" i="2"/>
  <c r="B39" i="1047" s="1"/>
  <c r="AB232" i="2"/>
  <c r="D39" i="1047" s="1"/>
  <c r="Z233" i="2"/>
  <c r="B40" i="1047" s="1"/>
  <c r="AB233" i="2"/>
  <c r="D40" i="1047" s="1"/>
  <c r="Z234" i="2"/>
  <c r="B41" i="1047" s="1"/>
  <c r="AB234" i="2"/>
  <c r="D41" i="1047" s="1"/>
  <c r="Z235" i="2"/>
  <c r="B42" i="1047" s="1"/>
  <c r="AB235" i="2"/>
  <c r="D42" i="1047" s="1"/>
  <c r="Z236" i="2"/>
  <c r="B43" i="1047" s="1"/>
  <c r="AB236" i="2"/>
  <c r="D43" i="1047" s="1"/>
  <c r="Z237" i="2"/>
  <c r="B44" i="1047" s="1"/>
  <c r="AB237" i="2"/>
  <c r="D44" i="1047" s="1"/>
  <c r="Z238" i="2"/>
  <c r="B45" i="1047" s="1"/>
  <c r="AB238" i="2"/>
  <c r="D45" i="1047" s="1"/>
  <c r="AK239" i="2"/>
  <c r="B46" i="1048" s="1"/>
  <c r="AM239" i="2"/>
  <c r="D46" i="1048" s="1"/>
  <c r="AK240" i="2"/>
  <c r="B47" i="1048" s="1"/>
  <c r="AM240" i="2"/>
  <c r="D47" i="1048" s="1"/>
  <c r="AK241" i="2"/>
  <c r="B48" i="1048" s="1"/>
  <c r="AM241" i="2"/>
  <c r="D48" i="1048" s="1"/>
  <c r="AK242" i="2"/>
  <c r="B49" i="1048" s="1"/>
  <c r="AM242" i="2"/>
  <c r="D49" i="1048" s="1"/>
  <c r="AK243" i="2"/>
  <c r="B50" i="1048" s="1"/>
  <c r="AM243" i="2"/>
  <c r="D50" i="1048" s="1"/>
  <c r="AK244" i="2"/>
  <c r="B51" i="1048" s="1"/>
  <c r="AM244" i="2"/>
  <c r="D51" i="1048" s="1"/>
  <c r="AQ224" i="2"/>
  <c r="H31" i="1048" s="1"/>
  <c r="AR215" i="2"/>
  <c r="I22" i="1048" s="1"/>
  <c r="AQ216" i="2"/>
  <c r="H23" i="1048" s="1"/>
  <c r="AG217" i="2"/>
  <c r="I24" i="1047" s="1"/>
  <c r="AD218" i="2"/>
  <c r="F25" i="1047" s="1"/>
  <c r="AF218" i="2"/>
  <c r="H25" i="1047" s="1"/>
  <c r="AQ220" i="2"/>
  <c r="H27" i="1048" s="1"/>
  <c r="AO221" i="2"/>
  <c r="F28" i="1048" s="1"/>
  <c r="AQ222" i="2"/>
  <c r="H29" i="1048" s="1"/>
  <c r="AG223" i="2"/>
  <c r="I30" i="1047" s="1"/>
  <c r="AG225" i="2"/>
  <c r="I32" i="1047" s="1"/>
  <c r="AD226" i="2"/>
  <c r="F33" i="1047" s="1"/>
  <c r="AF226" i="2"/>
  <c r="H33" i="1047" s="1"/>
  <c r="AQ227" i="2"/>
  <c r="H34" i="1048" s="1"/>
  <c r="AR228" i="2"/>
  <c r="I35" i="1048" s="1"/>
  <c r="AD229" i="2"/>
  <c r="F36" i="1047" s="1"/>
  <c r="AF229" i="2"/>
  <c r="H36" i="1047" s="1"/>
  <c r="AG230" i="2"/>
  <c r="I37" i="1047" s="1"/>
  <c r="AG231" i="2"/>
  <c r="I38" i="1047" s="1"/>
  <c r="AR232" i="2"/>
  <c r="I39" i="1048" s="1"/>
  <c r="AD233" i="2"/>
  <c r="F40" i="1047" s="1"/>
  <c r="AF233" i="2"/>
  <c r="H40" i="1047" s="1"/>
  <c r="AD234" i="2"/>
  <c r="F41" i="1047" s="1"/>
  <c r="AF234" i="2"/>
  <c r="H41" i="1047" s="1"/>
  <c r="AD235" i="2"/>
  <c r="F42" i="1047" s="1"/>
  <c r="AF235" i="2"/>
  <c r="H42" i="1047" s="1"/>
  <c r="AD236" i="2"/>
  <c r="F43" i="1047" s="1"/>
  <c r="AF236" i="2"/>
  <c r="H43" i="1047" s="1"/>
  <c r="AD237" i="2"/>
  <c r="F44" i="1047" s="1"/>
  <c r="AF237" i="2"/>
  <c r="H44" i="1047" s="1"/>
  <c r="AD238" i="2"/>
  <c r="F45" i="1047" s="1"/>
  <c r="AF238" i="2"/>
  <c r="H45" i="1047" s="1"/>
  <c r="AD239" i="2"/>
  <c r="F46" i="1047" s="1"/>
  <c r="AF239" i="2"/>
  <c r="H46" i="1047" s="1"/>
  <c r="AD240" i="2"/>
  <c r="F47" i="1047" s="1"/>
  <c r="AF240" i="2"/>
  <c r="H47" i="1047" s="1"/>
  <c r="AD241" i="2"/>
  <c r="F48" i="1047" s="1"/>
  <c r="AF241" i="2"/>
  <c r="H48" i="1047" s="1"/>
  <c r="AD242" i="2"/>
  <c r="F49" i="1047" s="1"/>
  <c r="AF242" i="2"/>
  <c r="H49" i="1047" s="1"/>
  <c r="AD243" i="2"/>
  <c r="F50" i="1047" s="1"/>
  <c r="AF243" i="2"/>
  <c r="H50" i="1047" s="1"/>
  <c r="AD244" i="2"/>
  <c r="F51" i="1047" s="1"/>
  <c r="AF244" i="2"/>
  <c r="H51" i="1047" s="1"/>
  <c r="AG209" i="2"/>
  <c r="I16" i="1047" s="1"/>
  <c r="AG213" i="2"/>
  <c r="I20" i="1047" s="1"/>
  <c r="AC214" i="2"/>
  <c r="E21" i="1047" s="1"/>
  <c r="AA215" i="2"/>
  <c r="C22" i="1047" s="1"/>
  <c r="AA217" i="2"/>
  <c r="C24" i="1047" s="1"/>
  <c r="AA219" i="2"/>
  <c r="C26" i="1047" s="1"/>
  <c r="AA221" i="2"/>
  <c r="C28" i="1047" s="1"/>
  <c r="AC222" i="2"/>
  <c r="E29" i="1047" s="1"/>
  <c r="AA224" i="2"/>
  <c r="C31" i="1047" s="1"/>
  <c r="AC225" i="2"/>
  <c r="E32" i="1047" s="1"/>
  <c r="AC226" i="2"/>
  <c r="E33" i="1047" s="1"/>
  <c r="AC227" i="2"/>
  <c r="E34" i="1047" s="1"/>
  <c r="AC228" i="2"/>
  <c r="E35" i="1047" s="1"/>
  <c r="AA230" i="2"/>
  <c r="C37" i="1047" s="1"/>
  <c r="AC230" i="2"/>
  <c r="E37" i="1047" s="1"/>
  <c r="AC231" i="2"/>
  <c r="E38" i="1047" s="1"/>
  <c r="AC232" i="2"/>
  <c r="E39" i="1047" s="1"/>
  <c r="AC233" i="2"/>
  <c r="E40" i="1047" s="1"/>
  <c r="AC234" i="2"/>
  <c r="E41" i="1047" s="1"/>
  <c r="AC235" i="2"/>
  <c r="E42" i="1047" s="1"/>
  <c r="AC236" i="2"/>
  <c r="E43" i="1047" s="1"/>
  <c r="AA237" i="2"/>
  <c r="C44" i="1047" s="1"/>
  <c r="AA238" i="2"/>
  <c r="C45" i="1047" s="1"/>
  <c r="AL239" i="2"/>
  <c r="C46" i="1048" s="1"/>
  <c r="AL240" i="2"/>
  <c r="C47" i="1048" s="1"/>
  <c r="AL241" i="2"/>
  <c r="C48" i="1048" s="1"/>
  <c r="AN241" i="2"/>
  <c r="E48" i="1048" s="1"/>
  <c r="AL242" i="2"/>
  <c r="C49" i="1048" s="1"/>
  <c r="AR212" i="2"/>
  <c r="I19" i="1048" s="1"/>
  <c r="AN214" i="2"/>
  <c r="E21" i="1048" s="1"/>
  <c r="AR214" i="2"/>
  <c r="I21" i="1048" s="1"/>
  <c r="AL215" i="2"/>
  <c r="C22" i="1048" s="1"/>
  <c r="AL216" i="2"/>
  <c r="C23" i="1048" s="1"/>
  <c r="AL217" i="2"/>
  <c r="C24" i="1048" s="1"/>
  <c r="AL218" i="2"/>
  <c r="C25" i="1048" s="1"/>
  <c r="AL219" i="2"/>
  <c r="C26" i="1048" s="1"/>
  <c r="AL220" i="2"/>
  <c r="C27" i="1048" s="1"/>
  <c r="AL221" i="2"/>
  <c r="C28" i="1048" s="1"/>
  <c r="AL222" i="2"/>
  <c r="C29" i="1048" s="1"/>
  <c r="AL223" i="2"/>
  <c r="C30" i="1048" s="1"/>
  <c r="AL224" i="2"/>
  <c r="C31" i="1048" s="1"/>
  <c r="AL225" i="2"/>
  <c r="C32" i="1048" s="1"/>
  <c r="AL226" i="2"/>
  <c r="C33" i="1048" s="1"/>
  <c r="AL227" i="2"/>
  <c r="C34" i="1048" s="1"/>
  <c r="AL228" i="2"/>
  <c r="C35" i="1048" s="1"/>
  <c r="AL229" i="2"/>
  <c r="C36" i="1048" s="1"/>
  <c r="AL230" i="2"/>
  <c r="C37" i="1048" s="1"/>
  <c r="AL231" i="2"/>
  <c r="C38" i="1048" s="1"/>
  <c r="AN231" i="2"/>
  <c r="E38" i="1048" s="1"/>
  <c r="AN232" i="2"/>
  <c r="E39" i="1048" s="1"/>
  <c r="AN233" i="2"/>
  <c r="E40" i="1048" s="1"/>
  <c r="AL235" i="2"/>
  <c r="C42" i="1048" s="1"/>
  <c r="AL236" i="2"/>
  <c r="C43" i="1048" s="1"/>
  <c r="AL237" i="2"/>
  <c r="C44" i="1048" s="1"/>
  <c r="AL238" i="2"/>
  <c r="C45" i="1048" s="1"/>
  <c r="Z239" i="2"/>
  <c r="B46" i="1047" s="1"/>
  <c r="Z240" i="2"/>
  <c r="B47" i="1047" s="1"/>
  <c r="Z241" i="2"/>
  <c r="B48" i="1047" s="1"/>
  <c r="Z242" i="2"/>
  <c r="B49" i="1047" s="1"/>
  <c r="AB242" i="2"/>
  <c r="D49" i="1047" s="1"/>
  <c r="AB243" i="2"/>
  <c r="D50" i="1047" s="1"/>
  <c r="AB244" i="2"/>
  <c r="D51" i="1047" s="1"/>
  <c r="AG215" i="2"/>
  <c r="I22" i="1047" s="1"/>
  <c r="AF216" i="2"/>
  <c r="H23" i="1047" s="1"/>
  <c r="AF219" i="2"/>
  <c r="H26" i="1047" s="1"/>
  <c r="AD221" i="2"/>
  <c r="F28" i="1047" s="1"/>
  <c r="AF221" i="2"/>
  <c r="H28" i="1047" s="1"/>
  <c r="AD222" i="2"/>
  <c r="F29" i="1047" s="1"/>
  <c r="AF222" i="2"/>
  <c r="H29" i="1047" s="1"/>
  <c r="AQ223" i="2"/>
  <c r="H30" i="1048" s="1"/>
  <c r="AR226" i="2"/>
  <c r="I33" i="1048" s="1"/>
  <c r="AD227" i="2"/>
  <c r="F34" i="1047" s="1"/>
  <c r="AF227" i="2"/>
  <c r="H34" i="1047" s="1"/>
  <c r="AO230" i="2"/>
  <c r="F37" i="1048" s="1"/>
  <c r="AQ230" i="2"/>
  <c r="H37" i="1048" s="1"/>
  <c r="AO231" i="2"/>
  <c r="F38" i="1048" s="1"/>
  <c r="AQ231" i="2"/>
  <c r="H38" i="1048" s="1"/>
  <c r="AR233" i="2"/>
  <c r="I40" i="1048" s="1"/>
  <c r="AR234" i="2"/>
  <c r="I41" i="1048" s="1"/>
  <c r="AR236" i="2"/>
  <c r="I43" i="1048" s="1"/>
  <c r="AR238" i="2"/>
  <c r="I45" i="1048" s="1"/>
  <c r="AR240" i="2"/>
  <c r="I47" i="1048" s="1"/>
  <c r="AR243" i="2"/>
  <c r="I50" i="1048" s="1"/>
  <c r="AR244" i="2"/>
  <c r="I51" i="1048" s="1"/>
  <c r="AQ209" i="2"/>
  <c r="H16" i="1048" s="1"/>
  <c r="AQ210" i="2"/>
  <c r="H17" i="1048" s="1"/>
  <c r="AQ211" i="2"/>
  <c r="H18" i="1048" s="1"/>
  <c r="AQ212" i="2"/>
  <c r="H19" i="1048" s="1"/>
  <c r="AQ213" i="2"/>
  <c r="H20" i="1048" s="1"/>
  <c r="AK214" i="2"/>
  <c r="B21" i="1048" s="1"/>
  <c r="AM214" i="2"/>
  <c r="D21" i="1048" s="1"/>
  <c r="AO214" i="2"/>
  <c r="F21" i="1048" s="1"/>
  <c r="AQ214" i="2"/>
  <c r="H21" i="1048" s="1"/>
  <c r="AK215" i="2"/>
  <c r="B22" i="1048" s="1"/>
  <c r="AM215" i="2"/>
  <c r="D22" i="1048" s="1"/>
  <c r="AK216" i="2"/>
  <c r="B23" i="1048" s="1"/>
  <c r="AM216" i="2"/>
  <c r="D23" i="1048" s="1"/>
  <c r="AK217" i="2"/>
  <c r="B24" i="1048" s="1"/>
  <c r="AM217" i="2"/>
  <c r="D24" i="1048" s="1"/>
  <c r="AK218" i="2"/>
  <c r="B25" i="1048" s="1"/>
  <c r="AM218" i="2"/>
  <c r="D25" i="1048" s="1"/>
  <c r="AK219" i="2"/>
  <c r="B26" i="1048" s="1"/>
  <c r="AM219" i="2"/>
  <c r="D26" i="1048" s="1"/>
  <c r="AK220" i="2"/>
  <c r="B27" i="1048" s="1"/>
  <c r="AM220" i="2"/>
  <c r="D27" i="1048" s="1"/>
  <c r="AK221" i="2"/>
  <c r="B28" i="1048" s="1"/>
  <c r="AM221" i="2"/>
  <c r="D28" i="1048" s="1"/>
  <c r="AK222" i="2"/>
  <c r="B29" i="1048" s="1"/>
  <c r="AM222" i="2"/>
  <c r="D29" i="1048" s="1"/>
  <c r="AK223" i="2"/>
  <c r="B30" i="1048" s="1"/>
  <c r="AM223" i="2"/>
  <c r="D30" i="1048" s="1"/>
  <c r="AK224" i="2"/>
  <c r="B31" i="1048" s="1"/>
  <c r="AM224" i="2"/>
  <c r="D31" i="1048" s="1"/>
  <c r="AK225" i="2"/>
  <c r="B32" i="1048" s="1"/>
  <c r="AM225" i="2"/>
  <c r="D32" i="1048" s="1"/>
  <c r="AK226" i="2"/>
  <c r="B33" i="1048" s="1"/>
  <c r="AM226" i="2"/>
  <c r="D33" i="1048" s="1"/>
  <c r="AK227" i="2"/>
  <c r="B34" i="1048" s="1"/>
  <c r="AM227" i="2"/>
  <c r="D34" i="1048" s="1"/>
  <c r="AK228" i="2"/>
  <c r="B35" i="1048" s="1"/>
  <c r="AM228" i="2"/>
  <c r="D35" i="1048" s="1"/>
  <c r="AK229" i="2"/>
  <c r="B36" i="1048" s="1"/>
  <c r="AM229" i="2"/>
  <c r="D36" i="1048" s="1"/>
  <c r="AK230" i="2"/>
  <c r="B37" i="1048" s="1"/>
  <c r="AM230" i="2"/>
  <c r="D37" i="1048" s="1"/>
  <c r="AK231" i="2"/>
  <c r="B38" i="1048" s="1"/>
  <c r="AM231" i="2"/>
  <c r="D38" i="1048" s="1"/>
  <c r="AK232" i="2"/>
  <c r="B39" i="1048" s="1"/>
  <c r="AM232" i="2"/>
  <c r="D39" i="1048" s="1"/>
  <c r="AK233" i="2"/>
  <c r="B40" i="1048" s="1"/>
  <c r="AM233" i="2"/>
  <c r="D40" i="1048" s="1"/>
  <c r="AK234" i="2"/>
  <c r="B41" i="1048" s="1"/>
  <c r="AM234" i="2"/>
  <c r="D41" i="1048" s="1"/>
  <c r="AK235" i="2"/>
  <c r="B42" i="1048" s="1"/>
  <c r="AM235" i="2"/>
  <c r="D42" i="1048" s="1"/>
  <c r="AK236" i="2"/>
  <c r="B43" i="1048" s="1"/>
  <c r="AM236" i="2"/>
  <c r="D43" i="1048" s="1"/>
  <c r="AK237" i="2"/>
  <c r="B44" i="1048" s="1"/>
  <c r="AM237" i="2"/>
  <c r="D44" i="1048" s="1"/>
  <c r="AK238" i="2"/>
  <c r="B45" i="1048" s="1"/>
  <c r="AM238" i="2"/>
  <c r="D45" i="1048" s="1"/>
  <c r="AA239" i="2"/>
  <c r="C46" i="1047" s="1"/>
  <c r="AC239" i="2"/>
  <c r="E46" i="1047" s="1"/>
  <c r="AA240" i="2"/>
  <c r="C47" i="1047" s="1"/>
  <c r="AC240" i="2"/>
  <c r="E47" i="1047" s="1"/>
  <c r="AA241" i="2"/>
  <c r="C48" i="1047" s="1"/>
  <c r="AC241" i="2"/>
  <c r="E48" i="1047" s="1"/>
  <c r="AA242" i="2"/>
  <c r="C49" i="1047" s="1"/>
  <c r="AC242" i="2"/>
  <c r="E49" i="1047" s="1"/>
  <c r="AA243" i="2"/>
  <c r="C50" i="1047" s="1"/>
  <c r="AC243" i="2"/>
  <c r="E50" i="1047" s="1"/>
  <c r="AA244" i="2"/>
  <c r="C51" i="1047" s="1"/>
  <c r="AC244" i="2"/>
  <c r="E51" i="1047" s="1"/>
  <c r="AD215" i="2"/>
  <c r="F22" i="1047" s="1"/>
  <c r="AF215" i="2"/>
  <c r="H22" i="1047" s="1"/>
  <c r="AG216" i="2"/>
  <c r="I23" i="1047" s="1"/>
  <c r="AR217" i="2"/>
  <c r="I24" i="1048" s="1"/>
  <c r="AO218" i="2"/>
  <c r="F25" i="1048" s="1"/>
  <c r="AQ218" i="2"/>
  <c r="H25" i="1048" s="1"/>
  <c r="AG220" i="2"/>
  <c r="I27" i="1047" s="1"/>
  <c r="AG221" i="2"/>
  <c r="I28" i="1047" s="1"/>
  <c r="AR223" i="2"/>
  <c r="I30" i="1048" s="1"/>
  <c r="AD224" i="2"/>
  <c r="F31" i="1047" s="1"/>
  <c r="AF224" i="2"/>
  <c r="H31" i="1047" s="1"/>
  <c r="AR225" i="2"/>
  <c r="I32" i="1048" s="1"/>
  <c r="AQ226" i="2"/>
  <c r="H33" i="1048" s="1"/>
  <c r="AG227" i="2"/>
  <c r="I34" i="1047" s="1"/>
  <c r="AD228" i="2"/>
  <c r="F35" i="1047" s="1"/>
  <c r="AF228" i="2"/>
  <c r="H35" i="1047" s="1"/>
  <c r="AQ229" i="2"/>
  <c r="H36" i="1048" s="1"/>
  <c r="AR230" i="2"/>
  <c r="I37" i="1048" s="1"/>
  <c r="AR231" i="2"/>
  <c r="I38" i="1048" s="1"/>
  <c r="AD232" i="2"/>
  <c r="F39" i="1047" s="1"/>
  <c r="AF232" i="2"/>
  <c r="H39" i="1047" s="1"/>
  <c r="AO233" i="2"/>
  <c r="F40" i="1048" s="1"/>
  <c r="AQ233" i="2"/>
  <c r="H40" i="1048" s="1"/>
  <c r="AO234" i="2"/>
  <c r="F41" i="1048" s="1"/>
  <c r="AQ234" i="2"/>
  <c r="H41" i="1048" s="1"/>
  <c r="AO235" i="2"/>
  <c r="F42" i="1048" s="1"/>
  <c r="AQ235" i="2"/>
  <c r="H42" i="1048" s="1"/>
  <c r="AO236" i="2"/>
  <c r="F43" i="1048" s="1"/>
  <c r="AQ236" i="2"/>
  <c r="H43" i="1048" s="1"/>
  <c r="AO237" i="2"/>
  <c r="F44" i="1048" s="1"/>
  <c r="AQ237" i="2"/>
  <c r="H44" i="1048" s="1"/>
  <c r="AO238" i="2"/>
  <c r="F45" i="1048" s="1"/>
  <c r="AQ238" i="2"/>
  <c r="H45" i="1048" s="1"/>
  <c r="AO239" i="2"/>
  <c r="F46" i="1048" s="1"/>
  <c r="AQ239" i="2"/>
  <c r="H46" i="1048" s="1"/>
  <c r="AO240" i="2"/>
  <c r="F47" i="1048" s="1"/>
  <c r="AQ240" i="2"/>
  <c r="H47" i="1048" s="1"/>
  <c r="AO241" i="2"/>
  <c r="F48" i="1048" s="1"/>
  <c r="AQ241" i="2"/>
  <c r="H48" i="1048" s="1"/>
  <c r="AO242" i="2"/>
  <c r="F49" i="1048" s="1"/>
  <c r="AQ242" i="2"/>
  <c r="H49" i="1048" s="1"/>
  <c r="AO243" i="2"/>
  <c r="F50" i="1048" s="1"/>
  <c r="AQ243" i="2"/>
  <c r="H50" i="1048" s="1"/>
  <c r="AO244" i="2"/>
  <c r="F51" i="1048" s="1"/>
  <c r="AQ244" i="2"/>
  <c r="H51" i="1048" s="1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F39" i="1030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F38" i="1030"/>
  <c r="AP341" i="2"/>
  <c r="J193" i="1024"/>
  <c r="K193" i="1024"/>
  <c r="J192" i="1024"/>
  <c r="K192" i="1024"/>
  <c r="K195" i="1024"/>
  <c r="J195" i="1024"/>
  <c r="J194" i="1024"/>
  <c r="K194" i="1024"/>
  <c r="K167" i="1024"/>
  <c r="J167" i="1024"/>
  <c r="K184" i="1024"/>
  <c r="J184" i="1024"/>
  <c r="J190" i="1024"/>
  <c r="K190" i="1024"/>
  <c r="J168" i="1024"/>
  <c r="K168" i="1024"/>
  <c r="J182" i="1024"/>
  <c r="K182" i="1024"/>
  <c r="J183" i="1024"/>
  <c r="K183" i="1024"/>
  <c r="J179" i="1024"/>
  <c r="K179" i="1024"/>
  <c r="J188" i="1024"/>
  <c r="K188" i="1024"/>
  <c r="K171" i="1024"/>
  <c r="J171" i="1024"/>
  <c r="J176" i="1024"/>
  <c r="K176" i="1024"/>
  <c r="K173" i="1024"/>
  <c r="J173" i="1024"/>
  <c r="K178" i="1024"/>
  <c r="J178" i="1024"/>
  <c r="J191" i="1024"/>
  <c r="K191" i="1024"/>
  <c r="K170" i="1024"/>
  <c r="J170" i="1024"/>
  <c r="J174" i="1024"/>
  <c r="K174" i="1024"/>
  <c r="K189" i="1024"/>
  <c r="J189" i="1024"/>
  <c r="J169" i="1024"/>
  <c r="K169" i="1024"/>
  <c r="J186" i="1024"/>
  <c r="K186" i="1024"/>
  <c r="K172" i="1024"/>
  <c r="J172" i="1024"/>
  <c r="J187" i="1024"/>
  <c r="K187" i="1024"/>
  <c r="J180" i="1024"/>
  <c r="K180" i="1024"/>
  <c r="J175" i="1024"/>
  <c r="K175" i="1024"/>
  <c r="J185" i="1024"/>
  <c r="K185" i="1024"/>
  <c r="J181" i="1024"/>
  <c r="K181" i="1024"/>
  <c r="J166" i="1024"/>
  <c r="K166" i="1024"/>
  <c r="J177" i="1024"/>
  <c r="K177" i="1024"/>
  <c r="B6" i="1024"/>
  <c r="B166" i="1024"/>
  <c r="F6" i="1024"/>
  <c r="F166" i="1024"/>
  <c r="B168" i="1024"/>
  <c r="B170" i="1024"/>
  <c r="F171" i="1024"/>
  <c r="B173" i="1024"/>
  <c r="F174" i="1024"/>
  <c r="F175" i="1024"/>
  <c r="B177" i="1024"/>
  <c r="F178" i="1024"/>
  <c r="B179" i="1024"/>
  <c r="F180" i="1024"/>
  <c r="F181" i="1024"/>
  <c r="B183" i="1024"/>
  <c r="B184" i="1024"/>
  <c r="F185" i="1024"/>
  <c r="F186" i="1024"/>
  <c r="B188" i="1024"/>
  <c r="B189" i="1024"/>
  <c r="C190" i="1024"/>
  <c r="C192" i="1024"/>
  <c r="C193" i="1024"/>
  <c r="C6" i="1024"/>
  <c r="C166" i="1024"/>
  <c r="G166" i="1024"/>
  <c r="C167" i="1024"/>
  <c r="G167" i="1024"/>
  <c r="C168" i="1024"/>
  <c r="G168" i="1024"/>
  <c r="C169" i="1024"/>
  <c r="G169" i="1024"/>
  <c r="C170" i="1024"/>
  <c r="G170" i="1024"/>
  <c r="C171" i="1024"/>
  <c r="G171" i="1024"/>
  <c r="C172" i="1024"/>
  <c r="G172" i="1024"/>
  <c r="C173" i="1024"/>
  <c r="G173" i="1024"/>
  <c r="C174" i="1024"/>
  <c r="G174" i="1024"/>
  <c r="C175" i="1024"/>
  <c r="G175" i="1024"/>
  <c r="C176" i="1024"/>
  <c r="G176" i="1024"/>
  <c r="C177" i="1024"/>
  <c r="G177" i="1024"/>
  <c r="C178" i="1024"/>
  <c r="G178" i="1024"/>
  <c r="C179" i="1024"/>
  <c r="G179" i="1024"/>
  <c r="C180" i="1024"/>
  <c r="G180" i="1024"/>
  <c r="C181" i="1024"/>
  <c r="G181" i="1024"/>
  <c r="C182" i="1024"/>
  <c r="G182" i="1024"/>
  <c r="C183" i="1024"/>
  <c r="G183" i="1024"/>
  <c r="C184" i="1024"/>
  <c r="G184" i="1024"/>
  <c r="C185" i="1024"/>
  <c r="G185" i="1024"/>
  <c r="C186" i="1024"/>
  <c r="G186" i="1024"/>
  <c r="C187" i="1024"/>
  <c r="G187" i="1024"/>
  <c r="C188" i="1024"/>
  <c r="G188" i="1024"/>
  <c r="C189" i="1024"/>
  <c r="G189" i="1024"/>
  <c r="D190" i="1024"/>
  <c r="H190" i="1024"/>
  <c r="D191" i="1024"/>
  <c r="H191" i="1024"/>
  <c r="D192" i="1024"/>
  <c r="H192" i="1024"/>
  <c r="D193" i="1024"/>
  <c r="H193" i="1024"/>
  <c r="F167" i="1024"/>
  <c r="B169" i="1024"/>
  <c r="F170" i="1024"/>
  <c r="F172" i="1024"/>
  <c r="B174" i="1024"/>
  <c r="B176" i="1024"/>
  <c r="F177" i="1024"/>
  <c r="B180" i="1024"/>
  <c r="F182" i="1024"/>
  <c r="F184" i="1024"/>
  <c r="B187" i="1024"/>
  <c r="F189" i="1024"/>
  <c r="C191" i="1024"/>
  <c r="G193" i="1024"/>
  <c r="D6" i="1024"/>
  <c r="D166" i="1024"/>
  <c r="H166" i="1024"/>
  <c r="D167" i="1024"/>
  <c r="H167" i="1024"/>
  <c r="D168" i="1024"/>
  <c r="H168" i="1024"/>
  <c r="D169" i="1024"/>
  <c r="H169" i="1024"/>
  <c r="D170" i="1024"/>
  <c r="H170" i="1024"/>
  <c r="D171" i="1024"/>
  <c r="H171" i="1024"/>
  <c r="D172" i="1024"/>
  <c r="H172" i="1024"/>
  <c r="D173" i="1024"/>
  <c r="H173" i="1024"/>
  <c r="D174" i="1024"/>
  <c r="H174" i="1024"/>
  <c r="D175" i="1024"/>
  <c r="H175" i="1024"/>
  <c r="D176" i="1024"/>
  <c r="H176" i="1024"/>
  <c r="D177" i="1024"/>
  <c r="H177" i="1024"/>
  <c r="D178" i="1024"/>
  <c r="H178" i="1024"/>
  <c r="D179" i="1024"/>
  <c r="H179" i="1024"/>
  <c r="D180" i="1024"/>
  <c r="H180" i="1024"/>
  <c r="D181" i="1024"/>
  <c r="H181" i="1024"/>
  <c r="D182" i="1024"/>
  <c r="H182" i="1024"/>
  <c r="D183" i="1024"/>
  <c r="H183" i="1024"/>
  <c r="D184" i="1024"/>
  <c r="H184" i="1024"/>
  <c r="D185" i="1024"/>
  <c r="H185" i="1024"/>
  <c r="D186" i="1024"/>
  <c r="H186" i="1024"/>
  <c r="D187" i="1024"/>
  <c r="H187" i="1024"/>
  <c r="D188" i="1024"/>
  <c r="H188" i="1024"/>
  <c r="D189" i="1024"/>
  <c r="H189" i="1024"/>
  <c r="E190" i="1024"/>
  <c r="I190" i="1024"/>
  <c r="E191" i="1024"/>
  <c r="I191" i="1024"/>
  <c r="E192" i="1024"/>
  <c r="I192" i="1024"/>
  <c r="E193" i="1024"/>
  <c r="I193" i="1024"/>
  <c r="B167" i="1024"/>
  <c r="F168" i="1024"/>
  <c r="F169" i="1024"/>
  <c r="B171" i="1024"/>
  <c r="B172" i="1024"/>
  <c r="F173" i="1024"/>
  <c r="B175" i="1024"/>
  <c r="F176" i="1024"/>
  <c r="B178" i="1024"/>
  <c r="F179" i="1024"/>
  <c r="B181" i="1024"/>
  <c r="B182" i="1024"/>
  <c r="F183" i="1024"/>
  <c r="B185" i="1024"/>
  <c r="B186" i="1024"/>
  <c r="F187" i="1024"/>
  <c r="F188" i="1024"/>
  <c r="G190" i="1024"/>
  <c r="G191" i="1024"/>
  <c r="G192" i="1024"/>
  <c r="E6" i="1024"/>
  <c r="E166" i="1024"/>
  <c r="I166" i="1024"/>
  <c r="E167" i="1024"/>
  <c r="I167" i="1024"/>
  <c r="E168" i="1024"/>
  <c r="I168" i="1024"/>
  <c r="E169" i="1024"/>
  <c r="I169" i="1024"/>
  <c r="E170" i="1024"/>
  <c r="I170" i="1024"/>
  <c r="E171" i="1024"/>
  <c r="I171" i="1024"/>
  <c r="E172" i="1024"/>
  <c r="I172" i="1024"/>
  <c r="E173" i="1024"/>
  <c r="I173" i="1024"/>
  <c r="E174" i="1024"/>
  <c r="I174" i="1024"/>
  <c r="E175" i="1024"/>
  <c r="I175" i="1024"/>
  <c r="E176" i="1024"/>
  <c r="I176" i="1024"/>
  <c r="E177" i="1024"/>
  <c r="I177" i="1024"/>
  <c r="E178" i="1024"/>
  <c r="I178" i="1024"/>
  <c r="E179" i="1024"/>
  <c r="I179" i="1024"/>
  <c r="E180" i="1024"/>
  <c r="I180" i="1024"/>
  <c r="E181" i="1024"/>
  <c r="I181" i="1024"/>
  <c r="E182" i="1024"/>
  <c r="I182" i="1024"/>
  <c r="E183" i="1024"/>
  <c r="I183" i="1024"/>
  <c r="E184" i="1024"/>
  <c r="I184" i="1024"/>
  <c r="E185" i="1024"/>
  <c r="I185" i="1024"/>
  <c r="E186" i="1024"/>
  <c r="I186" i="1024"/>
  <c r="E187" i="1024"/>
  <c r="I187" i="1024"/>
  <c r="E188" i="1024"/>
  <c r="I188" i="1024"/>
  <c r="E189" i="1024"/>
  <c r="B190" i="1024"/>
  <c r="F190" i="1024"/>
  <c r="B191" i="1024"/>
  <c r="F191" i="1024"/>
  <c r="B192" i="1024"/>
  <c r="F192" i="1024"/>
  <c r="B193" i="1024"/>
  <c r="F193" i="1024"/>
  <c r="G165" i="1024"/>
  <c r="D195" i="1024"/>
  <c r="B165" i="1024"/>
  <c r="F165" i="1024"/>
  <c r="J165" i="1024"/>
  <c r="C194" i="1024"/>
  <c r="G194" i="1024"/>
  <c r="C195" i="1024"/>
  <c r="G195" i="1024"/>
  <c r="H194" i="1024"/>
  <c r="D165" i="1024"/>
  <c r="H165" i="1024"/>
  <c r="E194" i="1024"/>
  <c r="I194" i="1024"/>
  <c r="E195" i="1024"/>
  <c r="I195" i="1024"/>
  <c r="C165" i="1024"/>
  <c r="K165" i="1024"/>
  <c r="D194" i="1024"/>
  <c r="H195" i="1024"/>
  <c r="E165" i="1024"/>
  <c r="I165" i="1024"/>
  <c r="B194" i="1024"/>
  <c r="F194" i="1024"/>
  <c r="B195" i="1024"/>
  <c r="F195" i="1024"/>
  <c r="G13" i="1024"/>
  <c r="G14" i="1024"/>
  <c r="H13" i="1024"/>
  <c r="H14" i="1024"/>
  <c r="I13" i="1024"/>
  <c r="I14" i="1024"/>
  <c r="E7" i="1024"/>
  <c r="E13" i="1024"/>
  <c r="B13" i="1024"/>
  <c r="B7" i="1024"/>
  <c r="F13" i="1024"/>
  <c r="F7" i="1024"/>
  <c r="B8" i="1024"/>
  <c r="B14" i="1024"/>
  <c r="F8" i="1024"/>
  <c r="F14" i="1024"/>
  <c r="C13" i="1024"/>
  <c r="C7" i="1024"/>
  <c r="C14" i="1024"/>
  <c r="C8" i="1024"/>
  <c r="D7" i="1024"/>
  <c r="D13" i="1024"/>
  <c r="D14" i="1024"/>
  <c r="D8" i="1024"/>
  <c r="E8" i="1024"/>
  <c r="E14" i="1024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C22" i="1040" s="1"/>
  <c r="K274" i="2"/>
  <c r="C24" i="1040" s="1"/>
  <c r="K275" i="2"/>
  <c r="C25" i="1040" s="1"/>
  <c r="K279" i="2"/>
  <c r="C29" i="1040" s="1"/>
  <c r="K280" i="2"/>
  <c r="C30" i="1040" s="1"/>
  <c r="K281" i="2"/>
  <c r="C31" i="1040" s="1"/>
  <c r="K282" i="2"/>
  <c r="C32" i="1040" s="1"/>
  <c r="K283" i="2"/>
  <c r="C33" i="1040" s="1"/>
  <c r="K284" i="2"/>
  <c r="C34" i="1040" s="1"/>
  <c r="K285" i="2"/>
  <c r="C35" i="1040" s="1"/>
  <c r="K286" i="2"/>
  <c r="C36" i="1040" s="1"/>
  <c r="K287" i="2"/>
  <c r="C37" i="1040" s="1"/>
  <c r="K288" i="2"/>
  <c r="C38" i="1040" s="1"/>
  <c r="K289" i="2"/>
  <c r="C39" i="1040" s="1"/>
  <c r="K290" i="2"/>
  <c r="C40" i="1040" s="1"/>
  <c r="K291" i="2"/>
  <c r="C41" i="1040" s="1"/>
  <c r="K292" i="2"/>
  <c r="C42" i="1040" s="1"/>
  <c r="K293" i="2"/>
  <c r="C43" i="1040" s="1"/>
  <c r="K294" i="2"/>
  <c r="C44" i="1040" s="1"/>
  <c r="K295" i="2"/>
  <c r="C45" i="1040" s="1"/>
  <c r="K296" i="2"/>
  <c r="C46" i="1040" s="1"/>
  <c r="K297" i="2"/>
  <c r="C47" i="1040" s="1"/>
  <c r="K298" i="2"/>
  <c r="C48" i="1040" s="1"/>
  <c r="K299" i="2"/>
  <c r="C49" i="1040" s="1"/>
  <c r="K273" i="2"/>
  <c r="C23" i="1040" s="1"/>
  <c r="K276" i="2"/>
  <c r="C26" i="1040" s="1"/>
  <c r="K277" i="2"/>
  <c r="C27" i="1040" s="1"/>
  <c r="K278" i="2"/>
  <c r="C28" i="1040" s="1"/>
  <c r="J272" i="2"/>
  <c r="B22" i="1040" s="1"/>
  <c r="R272" i="2"/>
  <c r="C22" i="1041" s="1"/>
  <c r="J273" i="2"/>
  <c r="B23" i="1040" s="1"/>
  <c r="R273" i="2"/>
  <c r="C23" i="1041" s="1"/>
  <c r="J274" i="2"/>
  <c r="B24" i="1040" s="1"/>
  <c r="R274" i="2"/>
  <c r="C24" i="1041" s="1"/>
  <c r="J275" i="2"/>
  <c r="B25" i="1040" s="1"/>
  <c r="R275" i="2"/>
  <c r="C25" i="1041" s="1"/>
  <c r="J276" i="2"/>
  <c r="B26" i="1040" s="1"/>
  <c r="R276" i="2"/>
  <c r="C26" i="1041" s="1"/>
  <c r="J277" i="2"/>
  <c r="B27" i="1040" s="1"/>
  <c r="R277" i="2"/>
  <c r="C27" i="1041" s="1"/>
  <c r="J278" i="2"/>
  <c r="B28" i="1040" s="1"/>
  <c r="R278" i="2"/>
  <c r="C28" i="1041" s="1"/>
  <c r="J279" i="2"/>
  <c r="B29" i="1040" s="1"/>
  <c r="R279" i="2"/>
  <c r="C29" i="1041" s="1"/>
  <c r="J280" i="2"/>
  <c r="B30" i="1040" s="1"/>
  <c r="R280" i="2"/>
  <c r="C30" i="1041" s="1"/>
  <c r="J281" i="2"/>
  <c r="B31" i="1040" s="1"/>
  <c r="R281" i="2"/>
  <c r="C31" i="1041" s="1"/>
  <c r="J282" i="2"/>
  <c r="B32" i="1040" s="1"/>
  <c r="R282" i="2"/>
  <c r="C32" i="1041" s="1"/>
  <c r="J283" i="2"/>
  <c r="B33" i="1040" s="1"/>
  <c r="R283" i="2"/>
  <c r="C33" i="1041" s="1"/>
  <c r="J284" i="2"/>
  <c r="B34" i="1040" s="1"/>
  <c r="R284" i="2"/>
  <c r="C34" i="1041" s="1"/>
  <c r="J285" i="2"/>
  <c r="B35" i="1040" s="1"/>
  <c r="R285" i="2"/>
  <c r="C35" i="1041" s="1"/>
  <c r="J286" i="2"/>
  <c r="B36" i="1040" s="1"/>
  <c r="R286" i="2"/>
  <c r="C36" i="1041" s="1"/>
  <c r="J287" i="2"/>
  <c r="B37" i="1040" s="1"/>
  <c r="R287" i="2"/>
  <c r="C37" i="1041" s="1"/>
  <c r="J288" i="2"/>
  <c r="B38" i="1040" s="1"/>
  <c r="R288" i="2"/>
  <c r="C38" i="1041" s="1"/>
  <c r="J289" i="2"/>
  <c r="B39" i="1040" s="1"/>
  <c r="R289" i="2"/>
  <c r="C39" i="1041" s="1"/>
  <c r="J290" i="2"/>
  <c r="B40" i="1040" s="1"/>
  <c r="R290" i="2"/>
  <c r="C40" i="1041" s="1"/>
  <c r="J291" i="2"/>
  <c r="B41" i="1040" s="1"/>
  <c r="R291" i="2"/>
  <c r="C41" i="1041" s="1"/>
  <c r="J292" i="2"/>
  <c r="B42" i="1040" s="1"/>
  <c r="R292" i="2"/>
  <c r="C42" i="1041" s="1"/>
  <c r="J293" i="2"/>
  <c r="B43" i="1040" s="1"/>
  <c r="R293" i="2"/>
  <c r="C43" i="1041" s="1"/>
  <c r="J294" i="2"/>
  <c r="B44" i="1040" s="1"/>
  <c r="R294" i="2"/>
  <c r="C44" i="1041" s="1"/>
  <c r="J295" i="2"/>
  <c r="B45" i="1040" s="1"/>
  <c r="R295" i="2"/>
  <c r="C45" i="1041" s="1"/>
  <c r="J296" i="2"/>
  <c r="B46" i="1040" s="1"/>
  <c r="R296" i="2"/>
  <c r="C46" i="1041" s="1"/>
  <c r="J297" i="2"/>
  <c r="B47" i="1040" s="1"/>
  <c r="R297" i="2"/>
  <c r="C47" i="1041" s="1"/>
  <c r="J298" i="2"/>
  <c r="B48" i="1040" s="1"/>
  <c r="R298" i="2"/>
  <c r="C48" i="1041" s="1"/>
  <c r="J299" i="2"/>
  <c r="B49" i="1040" s="1"/>
  <c r="R299" i="2"/>
  <c r="C49" i="1041" s="1"/>
  <c r="Q272" i="2"/>
  <c r="B22" i="1041" s="1"/>
  <c r="Q273" i="2"/>
  <c r="B23" i="1041" s="1"/>
  <c r="Q274" i="2"/>
  <c r="B24" i="1041" s="1"/>
  <c r="Q275" i="2"/>
  <c r="B25" i="1041" s="1"/>
  <c r="Q276" i="2"/>
  <c r="B26" i="1041" s="1"/>
  <c r="Q277" i="2"/>
  <c r="B27" i="1041" s="1"/>
  <c r="Q278" i="2"/>
  <c r="B28" i="1041" s="1"/>
  <c r="Q279" i="2"/>
  <c r="B29" i="1041" s="1"/>
  <c r="Q280" i="2"/>
  <c r="B30" i="1041" s="1"/>
  <c r="Q281" i="2"/>
  <c r="B31" i="1041" s="1"/>
  <c r="Q282" i="2"/>
  <c r="B32" i="1041" s="1"/>
  <c r="Q283" i="2"/>
  <c r="B33" i="1041" s="1"/>
  <c r="Q284" i="2"/>
  <c r="B34" i="1041" s="1"/>
  <c r="Q285" i="2"/>
  <c r="B35" i="1041" s="1"/>
  <c r="Q286" i="2"/>
  <c r="B36" i="1041" s="1"/>
  <c r="Q287" i="2"/>
  <c r="B37" i="1041" s="1"/>
  <c r="Q288" i="2"/>
  <c r="B38" i="1041" s="1"/>
  <c r="Q289" i="2"/>
  <c r="B39" i="1041" s="1"/>
  <c r="Q290" i="2"/>
  <c r="B40" i="1041" s="1"/>
  <c r="Q291" i="2"/>
  <c r="B41" i="1041" s="1"/>
  <c r="Q292" i="2"/>
  <c r="B42" i="1041" s="1"/>
  <c r="Q293" i="2"/>
  <c r="B43" i="1041" s="1"/>
  <c r="Q294" i="2"/>
  <c r="B44" i="1041" s="1"/>
  <c r="Q295" i="2"/>
  <c r="B45" i="1041" s="1"/>
  <c r="Q296" i="2"/>
  <c r="B46" i="1041" s="1"/>
  <c r="Q297" i="2"/>
  <c r="B47" i="1041" s="1"/>
  <c r="Q298" i="2"/>
  <c r="B48" i="1041" s="1"/>
  <c r="Q299" i="2"/>
  <c r="B49" i="1041" s="1"/>
  <c r="L272" i="2"/>
  <c r="D22" i="1040" s="1"/>
  <c r="L273" i="2"/>
  <c r="D23" i="1040" s="1"/>
  <c r="L274" i="2"/>
  <c r="D24" i="1040" s="1"/>
  <c r="L275" i="2"/>
  <c r="D25" i="1040" s="1"/>
  <c r="L276" i="2"/>
  <c r="D26" i="1040" s="1"/>
  <c r="L277" i="2"/>
  <c r="D27" i="1040" s="1"/>
  <c r="L278" i="2"/>
  <c r="D28" i="1040" s="1"/>
  <c r="L279" i="2"/>
  <c r="D29" i="1040" s="1"/>
  <c r="L280" i="2"/>
  <c r="D30" i="1040" s="1"/>
  <c r="L281" i="2"/>
  <c r="D31" i="1040" s="1"/>
  <c r="L282" i="2"/>
  <c r="D32" i="1040" s="1"/>
  <c r="L283" i="2"/>
  <c r="D33" i="1040" s="1"/>
  <c r="L284" i="2"/>
  <c r="D34" i="1040" s="1"/>
  <c r="L285" i="2"/>
  <c r="D35" i="1040" s="1"/>
  <c r="L286" i="2"/>
  <c r="D36" i="1040" s="1"/>
  <c r="L287" i="2"/>
  <c r="D37" i="1040" s="1"/>
  <c r="L288" i="2"/>
  <c r="D38" i="1040" s="1"/>
  <c r="L289" i="2"/>
  <c r="D39" i="1040" s="1"/>
  <c r="L290" i="2"/>
  <c r="D40" i="1040" s="1"/>
  <c r="L291" i="2"/>
  <c r="D41" i="1040" s="1"/>
  <c r="L292" i="2"/>
  <c r="D42" i="1040" s="1"/>
  <c r="L293" i="2"/>
  <c r="D43" i="1040" s="1"/>
  <c r="L294" i="2"/>
  <c r="D44" i="1040" s="1"/>
  <c r="L295" i="2"/>
  <c r="D45" i="1040" s="1"/>
  <c r="L296" i="2"/>
  <c r="D46" i="1040" s="1"/>
  <c r="L297" i="2"/>
  <c r="D47" i="1040" s="1"/>
  <c r="L298" i="2"/>
  <c r="D48" i="1040" s="1"/>
  <c r="L299" i="2"/>
  <c r="D49" i="1040" s="1"/>
  <c r="K266" i="2"/>
  <c r="C16" i="1040" s="1"/>
  <c r="K267" i="2"/>
  <c r="C17" i="1040" s="1"/>
  <c r="K268" i="2"/>
  <c r="C18" i="1040" s="1"/>
  <c r="O268" i="2"/>
  <c r="G18" i="1031" s="1"/>
  <c r="S270" i="2"/>
  <c r="D20" i="1041" s="1"/>
  <c r="K301" i="2"/>
  <c r="C51" i="1040" s="1"/>
  <c r="J266" i="2"/>
  <c r="B16" i="1040" s="1"/>
  <c r="R266" i="2"/>
  <c r="C16" i="1041" s="1"/>
  <c r="N266" i="2"/>
  <c r="F16" i="1040" s="1"/>
  <c r="V266" i="2"/>
  <c r="G16" i="1032" s="1"/>
  <c r="J267" i="2"/>
  <c r="B17" i="1040" s="1"/>
  <c r="R267" i="2"/>
  <c r="C17" i="1041" s="1"/>
  <c r="N267" i="2"/>
  <c r="F17" i="1040" s="1"/>
  <c r="V267" i="2"/>
  <c r="G17" i="1032" s="1"/>
  <c r="J268" i="2"/>
  <c r="B18" i="1040" s="1"/>
  <c r="R268" i="2"/>
  <c r="C18" i="1041" s="1"/>
  <c r="N268" i="2"/>
  <c r="F18" i="1040" s="1"/>
  <c r="V268" i="2"/>
  <c r="G18" i="1032" s="1"/>
  <c r="J269" i="2"/>
  <c r="B19" i="1040" s="1"/>
  <c r="R269" i="2"/>
  <c r="C19" i="1041" s="1"/>
  <c r="N269" i="2"/>
  <c r="F19" i="1040" s="1"/>
  <c r="V269" i="2"/>
  <c r="G19" i="1032" s="1"/>
  <c r="J270" i="2"/>
  <c r="B20" i="1040" s="1"/>
  <c r="R270" i="2"/>
  <c r="C20" i="1041" s="1"/>
  <c r="N270" i="2"/>
  <c r="F20" i="1040" s="1"/>
  <c r="V270" i="2"/>
  <c r="G20" i="1032" s="1"/>
  <c r="J271" i="2"/>
  <c r="B21" i="1040" s="1"/>
  <c r="R271" i="2"/>
  <c r="C21" i="1041" s="1"/>
  <c r="N271" i="2"/>
  <c r="F21" i="1040" s="1"/>
  <c r="V271" i="2"/>
  <c r="G21" i="1032" s="1"/>
  <c r="J300" i="2"/>
  <c r="B50" i="1040" s="1"/>
  <c r="R300" i="2"/>
  <c r="C50" i="1041" s="1"/>
  <c r="J301" i="2"/>
  <c r="B51" i="1040" s="1"/>
  <c r="R301" i="2"/>
  <c r="C51" i="1041" s="1"/>
  <c r="S266" i="2"/>
  <c r="D16" i="1041" s="1"/>
  <c r="O267" i="2"/>
  <c r="G17" i="1031" s="1"/>
  <c r="S269" i="2"/>
  <c r="D19" i="1041" s="1"/>
  <c r="O269" i="2"/>
  <c r="G19" i="1031" s="1"/>
  <c r="K271" i="2"/>
  <c r="C21" i="1040" s="1"/>
  <c r="O271" i="2"/>
  <c r="G21" i="1031" s="1"/>
  <c r="K300" i="2"/>
  <c r="C50" i="1040" s="1"/>
  <c r="Q266" i="2"/>
  <c r="B16" i="1041" s="1"/>
  <c r="Q267" i="2"/>
  <c r="B17" i="1041" s="1"/>
  <c r="M267" i="2"/>
  <c r="E17" i="1040" s="1"/>
  <c r="U267" i="2"/>
  <c r="F17" i="1041" s="1"/>
  <c r="Q268" i="2"/>
  <c r="B18" i="1041" s="1"/>
  <c r="M268" i="2"/>
  <c r="E18" i="1040" s="1"/>
  <c r="U268" i="2"/>
  <c r="F18" i="1041" s="1"/>
  <c r="Q269" i="2"/>
  <c r="B19" i="1041" s="1"/>
  <c r="M269" i="2"/>
  <c r="E19" i="1040" s="1"/>
  <c r="U269" i="2"/>
  <c r="F19" i="1041" s="1"/>
  <c r="Q270" i="2"/>
  <c r="B20" i="1041" s="1"/>
  <c r="M270" i="2"/>
  <c r="E20" i="1040" s="1"/>
  <c r="U270" i="2"/>
  <c r="F20" i="1041" s="1"/>
  <c r="Q271" i="2"/>
  <c r="B21" i="1041" s="1"/>
  <c r="M271" i="2"/>
  <c r="E21" i="1040" s="1"/>
  <c r="U271" i="2"/>
  <c r="F21" i="1041" s="1"/>
  <c r="Q300" i="2"/>
  <c r="B50" i="1041" s="1"/>
  <c r="Q301" i="2"/>
  <c r="B51" i="1041" s="1"/>
  <c r="O266" i="2"/>
  <c r="G16" i="1031" s="1"/>
  <c r="S267" i="2"/>
  <c r="D17" i="1041" s="1"/>
  <c r="S268" i="2"/>
  <c r="D18" i="1041" s="1"/>
  <c r="K269" i="2"/>
  <c r="C19" i="1040" s="1"/>
  <c r="K270" i="2"/>
  <c r="C20" i="1040" s="1"/>
  <c r="O270" i="2"/>
  <c r="G20" i="1031" s="1"/>
  <c r="S271" i="2"/>
  <c r="D21" i="1041" s="1"/>
  <c r="M266" i="2"/>
  <c r="E16" i="1040" s="1"/>
  <c r="U266" i="2"/>
  <c r="F16" i="1041" s="1"/>
  <c r="L266" i="2"/>
  <c r="D16" i="1040" s="1"/>
  <c r="T266" i="2"/>
  <c r="E16" i="1041" s="1"/>
  <c r="L267" i="2"/>
  <c r="D17" i="1040" s="1"/>
  <c r="T267" i="2"/>
  <c r="E17" i="1041" s="1"/>
  <c r="L268" i="2"/>
  <c r="D18" i="1040" s="1"/>
  <c r="T268" i="2"/>
  <c r="E18" i="1041" s="1"/>
  <c r="L269" i="2"/>
  <c r="D19" i="1040" s="1"/>
  <c r="T269" i="2"/>
  <c r="E19" i="1041" s="1"/>
  <c r="L270" i="2"/>
  <c r="D20" i="1040" s="1"/>
  <c r="T270" i="2"/>
  <c r="E20" i="1041" s="1"/>
  <c r="L271" i="2"/>
  <c r="D21" i="1040" s="1"/>
  <c r="T271" i="2"/>
  <c r="E21" i="1041" s="1"/>
  <c r="L300" i="2"/>
  <c r="D50" i="1040" s="1"/>
  <c r="L301" i="2"/>
  <c r="D51" i="1040" s="1"/>
  <c r="N274" i="2"/>
  <c r="U276" i="2"/>
  <c r="U280" i="2"/>
  <c r="T282" i="2"/>
  <c r="T285" i="2"/>
  <c r="S289" i="2"/>
  <c r="N294" i="2"/>
  <c r="N295" i="2"/>
  <c r="N296" i="2"/>
  <c r="N297" i="2"/>
  <c r="V298" i="2"/>
  <c r="G48" i="1032" s="1"/>
  <c r="V299" i="2"/>
  <c r="G49" i="1032" s="1"/>
  <c r="N300" i="2"/>
  <c r="M274" i="2"/>
  <c r="U274" i="2"/>
  <c r="M275" i="2"/>
  <c r="U275" i="2"/>
  <c r="T276" i="2"/>
  <c r="T277" i="2"/>
  <c r="T278" i="2"/>
  <c r="T279" i="2"/>
  <c r="T280" i="2"/>
  <c r="T281" i="2"/>
  <c r="O281" i="2"/>
  <c r="G31" i="1031" s="1"/>
  <c r="S282" i="2"/>
  <c r="O282" i="2"/>
  <c r="G32" i="1031" s="1"/>
  <c r="S283" i="2"/>
  <c r="O283" i="2"/>
  <c r="G33" i="1031" s="1"/>
  <c r="S284" i="2"/>
  <c r="O284" i="2"/>
  <c r="G34" i="1031" s="1"/>
  <c r="S285" i="2"/>
  <c r="O285" i="2"/>
  <c r="G35" i="1031" s="1"/>
  <c r="S286" i="2"/>
  <c r="O286" i="2"/>
  <c r="G36" i="1031" s="1"/>
  <c r="S288" i="2"/>
  <c r="O288" i="2"/>
  <c r="G38" i="1031" s="1"/>
  <c r="N289" i="2"/>
  <c r="V289" i="2"/>
  <c r="G39" i="1032" s="1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G24" i="1032" s="1"/>
  <c r="N275" i="2"/>
  <c r="M276" i="2"/>
  <c r="M277" i="2"/>
  <c r="M279" i="2"/>
  <c r="M280" i="2"/>
  <c r="M281" i="2"/>
  <c r="T286" i="2"/>
  <c r="T288" i="2"/>
  <c r="N290" i="2"/>
  <c r="N291" i="2"/>
  <c r="N292" i="2"/>
  <c r="V293" i="2"/>
  <c r="G43" i="1032" s="1"/>
  <c r="V294" i="2"/>
  <c r="G44" i="1032" s="1"/>
  <c r="N301" i="2"/>
  <c r="N281" i="2"/>
  <c r="T274" i="2"/>
  <c r="T275" i="2"/>
  <c r="O275" i="2"/>
  <c r="G25" i="1031" s="1"/>
  <c r="S276" i="2"/>
  <c r="O276" i="2"/>
  <c r="G26" i="1031" s="1"/>
  <c r="S277" i="2"/>
  <c r="O277" i="2"/>
  <c r="G27" i="1031" s="1"/>
  <c r="S278" i="2"/>
  <c r="O278" i="2"/>
  <c r="G28" i="1031" s="1"/>
  <c r="S279" i="2"/>
  <c r="O279" i="2"/>
  <c r="G29" i="1031" s="1"/>
  <c r="S280" i="2"/>
  <c r="O280" i="2"/>
  <c r="G30" i="1031" s="1"/>
  <c r="S281" i="2"/>
  <c r="V281" i="2"/>
  <c r="G31" i="1032" s="1"/>
  <c r="N282" i="2"/>
  <c r="V282" i="2"/>
  <c r="G32" i="1032" s="1"/>
  <c r="N283" i="2"/>
  <c r="V283" i="2"/>
  <c r="G33" i="1032" s="1"/>
  <c r="N284" i="2"/>
  <c r="V284" i="2"/>
  <c r="G34" i="1032" s="1"/>
  <c r="N285" i="2"/>
  <c r="V285" i="2"/>
  <c r="G35" i="1032" s="1"/>
  <c r="N286" i="2"/>
  <c r="V286" i="2"/>
  <c r="G36" i="1032" s="1"/>
  <c r="N288" i="2"/>
  <c r="V288" i="2"/>
  <c r="G38" i="1032" s="1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G39" i="1031" s="1"/>
  <c r="V290" i="2"/>
  <c r="G40" i="1032" s="1"/>
  <c r="V291" i="2"/>
  <c r="G41" i="1032" s="1"/>
  <c r="V292" i="2"/>
  <c r="G42" i="1032" s="1"/>
  <c r="N293" i="2"/>
  <c r="V295" i="2"/>
  <c r="G45" i="1032" s="1"/>
  <c r="V296" i="2"/>
  <c r="G46" i="1032" s="1"/>
  <c r="V297" i="2"/>
  <c r="G47" i="1032" s="1"/>
  <c r="N298" i="2"/>
  <c r="N299" i="2"/>
  <c r="V300" i="2"/>
  <c r="G50" i="1032" s="1"/>
  <c r="V301" i="2"/>
  <c r="G51" i="1032" s="1"/>
  <c r="S274" i="2"/>
  <c r="O274" i="2"/>
  <c r="G24" i="1031" s="1"/>
  <c r="S275" i="2"/>
  <c r="V275" i="2"/>
  <c r="G25" i="1032" s="1"/>
  <c r="N276" i="2"/>
  <c r="V276" i="2"/>
  <c r="G26" i="1032" s="1"/>
  <c r="N277" i="2"/>
  <c r="V277" i="2"/>
  <c r="G27" i="1032" s="1"/>
  <c r="N278" i="2"/>
  <c r="V278" i="2"/>
  <c r="G28" i="1032" s="1"/>
  <c r="N279" i="2"/>
  <c r="V279" i="2"/>
  <c r="G29" i="1032" s="1"/>
  <c r="N280" i="2"/>
  <c r="V280" i="2"/>
  <c r="G30" i="1032" s="1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G40" i="1031" s="1"/>
  <c r="S291" i="2"/>
  <c r="O291" i="2"/>
  <c r="G41" i="1031" s="1"/>
  <c r="S292" i="2"/>
  <c r="O292" i="2"/>
  <c r="G42" i="1031" s="1"/>
  <c r="S293" i="2"/>
  <c r="O293" i="2"/>
  <c r="G43" i="1031" s="1"/>
  <c r="S294" i="2"/>
  <c r="O294" i="2"/>
  <c r="G44" i="1031" s="1"/>
  <c r="S295" i="2"/>
  <c r="O295" i="2"/>
  <c r="G45" i="1031" s="1"/>
  <c r="S296" i="2"/>
  <c r="O296" i="2"/>
  <c r="G46" i="1031" s="1"/>
  <c r="S297" i="2"/>
  <c r="O297" i="2"/>
  <c r="G47" i="1031" s="1"/>
  <c r="S298" i="2"/>
  <c r="O298" i="2"/>
  <c r="G48" i="1031" s="1"/>
  <c r="S299" i="2"/>
  <c r="O299" i="2"/>
  <c r="G49" i="1031" s="1"/>
  <c r="S300" i="2"/>
  <c r="O300" i="2"/>
  <c r="G50" i="1031" s="1"/>
  <c r="S301" i="2"/>
  <c r="O301" i="2"/>
  <c r="G51" i="1031" s="1"/>
  <c r="N287" i="2"/>
  <c r="V287" i="2"/>
  <c r="G37" i="1032" s="1"/>
  <c r="S287" i="2"/>
  <c r="O287" i="2"/>
  <c r="G37" i="1031" s="1"/>
  <c r="M287" i="2"/>
  <c r="U287" i="2"/>
  <c r="T287" i="2"/>
  <c r="V272" i="2"/>
  <c r="G22" i="1032" s="1"/>
  <c r="M272" i="2"/>
  <c r="U272" i="2"/>
  <c r="N272" i="2"/>
  <c r="T272" i="2"/>
  <c r="S272" i="2"/>
  <c r="O272" i="2"/>
  <c r="G22" i="1031" s="1"/>
  <c r="T273" i="2"/>
  <c r="M273" i="2"/>
  <c r="U273" i="2"/>
  <c r="S273" i="2"/>
  <c r="O273" i="2"/>
  <c r="G23" i="1031" s="1"/>
  <c r="N273" i="2"/>
  <c r="V273" i="2"/>
  <c r="G23" i="1032" s="1"/>
  <c r="D266" i="2"/>
  <c r="C16" i="1039" s="1"/>
  <c r="H266" i="2"/>
  <c r="G16" i="1029" s="1"/>
  <c r="D268" i="2"/>
  <c r="C18" i="1039" s="1"/>
  <c r="H271" i="2"/>
  <c r="G21" i="1029" s="1"/>
  <c r="D275" i="2"/>
  <c r="C25" i="1039" s="1"/>
  <c r="D277" i="2"/>
  <c r="C27" i="1039" s="1"/>
  <c r="D279" i="2"/>
  <c r="C29" i="1039" s="1"/>
  <c r="D281" i="2"/>
  <c r="C31" i="1039" s="1"/>
  <c r="D283" i="2"/>
  <c r="C33" i="1039" s="1"/>
  <c r="D285" i="2"/>
  <c r="C35" i="1039" s="1"/>
  <c r="D290" i="2"/>
  <c r="C40" i="1039" s="1"/>
  <c r="D292" i="2"/>
  <c r="C42" i="1039" s="1"/>
  <c r="D293" i="2"/>
  <c r="C43" i="1039" s="1"/>
  <c r="D297" i="2"/>
  <c r="C47" i="1039" s="1"/>
  <c r="D299" i="2"/>
  <c r="C49" i="1039" s="1"/>
  <c r="D300" i="2"/>
  <c r="C50" i="1039" s="1"/>
  <c r="F275" i="2"/>
  <c r="H282" i="2"/>
  <c r="G32" i="1029" s="1"/>
  <c r="F293" i="2"/>
  <c r="F294" i="2"/>
  <c r="F296" i="2"/>
  <c r="F297" i="2"/>
  <c r="G266" i="2"/>
  <c r="F16" i="1039" s="1"/>
  <c r="E266" i="2"/>
  <c r="D16" i="1039" s="1"/>
  <c r="E267" i="2"/>
  <c r="D17" i="1039" s="1"/>
  <c r="E268" i="2"/>
  <c r="D18" i="1039" s="1"/>
  <c r="E269" i="2"/>
  <c r="D19" i="1039" s="1"/>
  <c r="E270" i="2"/>
  <c r="D20" i="1039" s="1"/>
  <c r="E271" i="2"/>
  <c r="D21" i="1039" s="1"/>
  <c r="E272" i="2"/>
  <c r="D22" i="1039" s="1"/>
  <c r="E273" i="2"/>
  <c r="D23" i="1039" s="1"/>
  <c r="E274" i="2"/>
  <c r="D24" i="1039" s="1"/>
  <c r="E275" i="2"/>
  <c r="D25" i="1039" s="1"/>
  <c r="E276" i="2"/>
  <c r="D26" i="1039" s="1"/>
  <c r="E277" i="2"/>
  <c r="D27" i="1039" s="1"/>
  <c r="E278" i="2"/>
  <c r="D28" i="1039" s="1"/>
  <c r="E279" i="2"/>
  <c r="D29" i="1039" s="1"/>
  <c r="E280" i="2"/>
  <c r="D30" i="1039" s="1"/>
  <c r="E281" i="2"/>
  <c r="D31" i="1039" s="1"/>
  <c r="E282" i="2"/>
  <c r="D32" i="1039" s="1"/>
  <c r="E283" i="2"/>
  <c r="D33" i="1039" s="1"/>
  <c r="E284" i="2"/>
  <c r="D34" i="1039" s="1"/>
  <c r="E285" i="2"/>
  <c r="D35" i="1039" s="1"/>
  <c r="E286" i="2"/>
  <c r="D36" i="1039" s="1"/>
  <c r="E287" i="2"/>
  <c r="D37" i="1039" s="1"/>
  <c r="E288" i="2"/>
  <c r="D38" i="1039" s="1"/>
  <c r="E289" i="2"/>
  <c r="D39" i="1039" s="1"/>
  <c r="E290" i="2"/>
  <c r="D40" i="1039" s="1"/>
  <c r="E291" i="2"/>
  <c r="D41" i="1039" s="1"/>
  <c r="E292" i="2"/>
  <c r="D42" i="1039" s="1"/>
  <c r="E293" i="2"/>
  <c r="D43" i="1039" s="1"/>
  <c r="E294" i="2"/>
  <c r="D44" i="1039" s="1"/>
  <c r="E295" i="2"/>
  <c r="D45" i="1039" s="1"/>
  <c r="E296" i="2"/>
  <c r="D46" i="1039" s="1"/>
  <c r="E297" i="2"/>
  <c r="D47" i="1039" s="1"/>
  <c r="E298" i="2"/>
  <c r="D48" i="1039" s="1"/>
  <c r="E299" i="2"/>
  <c r="D49" i="1039" s="1"/>
  <c r="E300" i="2"/>
  <c r="D50" i="1039" s="1"/>
  <c r="E301" i="2"/>
  <c r="D51" i="1039" s="1"/>
  <c r="G272" i="2"/>
  <c r="G273" i="2"/>
  <c r="G274" i="2"/>
  <c r="G275" i="2"/>
  <c r="F276" i="2"/>
  <c r="F277" i="2"/>
  <c r="F278" i="2"/>
  <c r="F279" i="2"/>
  <c r="F280" i="2"/>
  <c r="F281" i="2"/>
  <c r="H289" i="2"/>
  <c r="G39" i="1029" s="1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G17" i="1029" s="1"/>
  <c r="H269" i="2"/>
  <c r="G19" i="1029" s="1"/>
  <c r="H270" i="2"/>
  <c r="G20" i="1029" s="1"/>
  <c r="D272" i="2"/>
  <c r="C22" i="1039" s="1"/>
  <c r="D274" i="2"/>
  <c r="C24" i="1039" s="1"/>
  <c r="D284" i="2"/>
  <c r="C34" i="1039" s="1"/>
  <c r="D286" i="2"/>
  <c r="C36" i="1039" s="1"/>
  <c r="D288" i="2"/>
  <c r="C38" i="1039" s="1"/>
  <c r="D298" i="2"/>
  <c r="C48" i="1039" s="1"/>
  <c r="D270" i="2"/>
  <c r="C20" i="1039" s="1"/>
  <c r="D276" i="2"/>
  <c r="C26" i="1039" s="1"/>
  <c r="D280" i="2"/>
  <c r="C30" i="1039" s="1"/>
  <c r="D282" i="2"/>
  <c r="C32" i="1039" s="1"/>
  <c r="D291" i="2"/>
  <c r="C41" i="1039" s="1"/>
  <c r="D294" i="2"/>
  <c r="C44" i="1039" s="1"/>
  <c r="D301" i="2"/>
  <c r="C51" i="1039" s="1"/>
  <c r="F274" i="2"/>
  <c r="H284" i="2"/>
  <c r="G34" i="1029" s="1"/>
  <c r="H286" i="2"/>
  <c r="G36" i="1029" s="1"/>
  <c r="H288" i="2"/>
  <c r="G38" i="1029" s="1"/>
  <c r="F291" i="2"/>
  <c r="F292" i="2"/>
  <c r="F295" i="2"/>
  <c r="F299" i="2"/>
  <c r="F300" i="2"/>
  <c r="F301" i="2"/>
  <c r="C267" i="2"/>
  <c r="B17" i="1039" s="1"/>
  <c r="G267" i="2"/>
  <c r="F17" i="1039" s="1"/>
  <c r="C268" i="2"/>
  <c r="B18" i="1039" s="1"/>
  <c r="G268" i="2"/>
  <c r="F18" i="1039" s="1"/>
  <c r="C269" i="2"/>
  <c r="B19" i="1039" s="1"/>
  <c r="C270" i="2"/>
  <c r="B20" i="1039" s="1"/>
  <c r="C271" i="2"/>
  <c r="B21" i="1039" s="1"/>
  <c r="G271" i="2"/>
  <c r="F21" i="1039" s="1"/>
  <c r="C275" i="2"/>
  <c r="B25" i="1039" s="1"/>
  <c r="C276" i="2"/>
  <c r="B26" i="1039" s="1"/>
  <c r="C277" i="2"/>
  <c r="B27" i="1039" s="1"/>
  <c r="C278" i="2"/>
  <c r="B28" i="1039" s="1"/>
  <c r="C279" i="2"/>
  <c r="B29" i="1039" s="1"/>
  <c r="C280" i="2"/>
  <c r="B30" i="1039" s="1"/>
  <c r="C281" i="2"/>
  <c r="B31" i="1039" s="1"/>
  <c r="C282" i="2"/>
  <c r="B32" i="1039" s="1"/>
  <c r="C283" i="2"/>
  <c r="B33" i="1039" s="1"/>
  <c r="C284" i="2"/>
  <c r="B34" i="1039" s="1"/>
  <c r="C285" i="2"/>
  <c r="B35" i="1039" s="1"/>
  <c r="C286" i="2"/>
  <c r="B36" i="1039" s="1"/>
  <c r="C287" i="2"/>
  <c r="B37" i="1039" s="1"/>
  <c r="C288" i="2"/>
  <c r="B38" i="1039" s="1"/>
  <c r="C289" i="2"/>
  <c r="B39" i="1039" s="1"/>
  <c r="C290" i="2"/>
  <c r="B40" i="1039" s="1"/>
  <c r="C291" i="2"/>
  <c r="B41" i="1039" s="1"/>
  <c r="C292" i="2"/>
  <c r="B42" i="1039" s="1"/>
  <c r="C293" i="2"/>
  <c r="B43" i="1039" s="1"/>
  <c r="C294" i="2"/>
  <c r="B44" i="1039" s="1"/>
  <c r="C295" i="2"/>
  <c r="B45" i="1039" s="1"/>
  <c r="C296" i="2"/>
  <c r="B46" i="1039" s="1"/>
  <c r="C297" i="2"/>
  <c r="B47" i="1039" s="1"/>
  <c r="C298" i="2"/>
  <c r="B48" i="1039" s="1"/>
  <c r="C299" i="2"/>
  <c r="B49" i="1039" s="1"/>
  <c r="C300" i="2"/>
  <c r="B50" i="1039" s="1"/>
  <c r="C301" i="2"/>
  <c r="B51" i="1039" s="1"/>
  <c r="H275" i="2"/>
  <c r="G25" i="1029" s="1"/>
  <c r="H276" i="2"/>
  <c r="G26" i="1029" s="1"/>
  <c r="H277" i="2"/>
  <c r="G27" i="1029" s="1"/>
  <c r="H278" i="2"/>
  <c r="G28" i="1029" s="1"/>
  <c r="H279" i="2"/>
  <c r="G29" i="1029" s="1"/>
  <c r="H280" i="2"/>
  <c r="G30" i="1029" s="1"/>
  <c r="G282" i="2"/>
  <c r="G283" i="2"/>
  <c r="G284" i="2"/>
  <c r="G285" i="2"/>
  <c r="G286" i="2"/>
  <c r="G287" i="2"/>
  <c r="G288" i="2"/>
  <c r="F289" i="2"/>
  <c r="D267" i="2"/>
  <c r="C17" i="1039" s="1"/>
  <c r="H268" i="2"/>
  <c r="G18" i="1029" s="1"/>
  <c r="D269" i="2"/>
  <c r="C19" i="1039" s="1"/>
  <c r="D271" i="2"/>
  <c r="C21" i="1039" s="1"/>
  <c r="D273" i="2"/>
  <c r="C23" i="1039" s="1"/>
  <c r="D278" i="2"/>
  <c r="C28" i="1039" s="1"/>
  <c r="D287" i="2"/>
  <c r="C37" i="1039" s="1"/>
  <c r="D289" i="2"/>
  <c r="C39" i="1039" s="1"/>
  <c r="D295" i="2"/>
  <c r="C45" i="1039" s="1"/>
  <c r="D296" i="2"/>
  <c r="C46" i="1039" s="1"/>
  <c r="F272" i="2"/>
  <c r="F273" i="2"/>
  <c r="H281" i="2"/>
  <c r="G31" i="1029" s="1"/>
  <c r="H283" i="2"/>
  <c r="G33" i="1029" s="1"/>
  <c r="H285" i="2"/>
  <c r="G35" i="1029" s="1"/>
  <c r="H287" i="2"/>
  <c r="G37" i="1029" s="1"/>
  <c r="G289" i="2"/>
  <c r="F290" i="2"/>
  <c r="F298" i="2"/>
  <c r="C266" i="2"/>
  <c r="B16" i="1039" s="1"/>
  <c r="G269" i="2"/>
  <c r="F19" i="1039" s="1"/>
  <c r="G270" i="2"/>
  <c r="F20" i="1039" s="1"/>
  <c r="C272" i="2"/>
  <c r="B22" i="1039" s="1"/>
  <c r="C273" i="2"/>
  <c r="B23" i="1039" s="1"/>
  <c r="C274" i="2"/>
  <c r="B24" i="1039" s="1"/>
  <c r="F266" i="2"/>
  <c r="E16" i="1039" s="1"/>
  <c r="F267" i="2"/>
  <c r="E17" i="1039" s="1"/>
  <c r="F268" i="2"/>
  <c r="E18" i="1039" s="1"/>
  <c r="F269" i="2"/>
  <c r="E19" i="1039" s="1"/>
  <c r="F270" i="2"/>
  <c r="E20" i="1039" s="1"/>
  <c r="F271" i="2"/>
  <c r="E21" i="1039" s="1"/>
  <c r="H272" i="2"/>
  <c r="G22" i="1029" s="1"/>
  <c r="H273" i="2"/>
  <c r="G23" i="1029" s="1"/>
  <c r="H274" i="2"/>
  <c r="G24" i="1029" s="1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G40" i="1029" s="1"/>
  <c r="H291" i="2"/>
  <c r="G41" i="1029" s="1"/>
  <c r="H292" i="2"/>
  <c r="G42" i="1029" s="1"/>
  <c r="H293" i="2"/>
  <c r="G43" i="1029" s="1"/>
  <c r="H294" i="2"/>
  <c r="G44" i="1029" s="1"/>
  <c r="H295" i="2"/>
  <c r="G45" i="1029" s="1"/>
  <c r="H296" i="2"/>
  <c r="G46" i="1029" s="1"/>
  <c r="H297" i="2"/>
  <c r="G47" i="1029" s="1"/>
  <c r="H298" i="2"/>
  <c r="G48" i="1029" s="1"/>
  <c r="H299" i="2"/>
  <c r="G49" i="1029" s="1"/>
  <c r="H300" i="2"/>
  <c r="G50" i="1029" s="1"/>
  <c r="H301" i="2"/>
  <c r="G51" i="1029" s="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C48" i="1045" l="1"/>
  <c r="C48" i="1023"/>
  <c r="C46" i="1045"/>
  <c r="C46" i="1023"/>
  <c r="D42" i="1046"/>
  <c r="D42" i="1026"/>
  <c r="B42" i="1046"/>
  <c r="B42" i="1026"/>
  <c r="D38" i="1046"/>
  <c r="D38" i="1026"/>
  <c r="B38" i="1046"/>
  <c r="B38" i="1026"/>
  <c r="D34" i="1046"/>
  <c r="D34" i="1026"/>
  <c r="B34" i="1046"/>
  <c r="B34" i="1026"/>
  <c r="D30" i="1046"/>
  <c r="D30" i="1026"/>
  <c r="B30" i="1046"/>
  <c r="B30" i="1026"/>
  <c r="D26" i="1046"/>
  <c r="D26" i="1026"/>
  <c r="B26" i="1046"/>
  <c r="B26" i="1026"/>
  <c r="D22" i="1046"/>
  <c r="D22" i="1026"/>
  <c r="B22" i="1046"/>
  <c r="B22" i="1026"/>
  <c r="D46" i="1046"/>
  <c r="D46" i="1026"/>
  <c r="B46" i="1046"/>
  <c r="B46" i="1026"/>
  <c r="D42" i="1045"/>
  <c r="D42" i="1023"/>
  <c r="B42" i="1045"/>
  <c r="B42" i="1023"/>
  <c r="D38" i="1045"/>
  <c r="D38" i="1023"/>
  <c r="B38" i="1045"/>
  <c r="B38" i="1023"/>
  <c r="D34" i="1045"/>
  <c r="D34" i="1023"/>
  <c r="B34" i="1045"/>
  <c r="B34" i="1023"/>
  <c r="D30" i="1045"/>
  <c r="D30" i="1023"/>
  <c r="B30" i="1045"/>
  <c r="B30" i="1023"/>
  <c r="D26" i="1045"/>
  <c r="D26" i="1023"/>
  <c r="B26" i="1045"/>
  <c r="B26" i="1023"/>
  <c r="D22" i="1045"/>
  <c r="D22" i="1023"/>
  <c r="B22" i="1045"/>
  <c r="B22" i="1023"/>
  <c r="D46" i="1045"/>
  <c r="D46" i="1023"/>
  <c r="B46" i="1045"/>
  <c r="B46" i="1023"/>
  <c r="E43" i="1046"/>
  <c r="E43" i="1026"/>
  <c r="E41" i="1046"/>
  <c r="E41" i="1026"/>
  <c r="E39" i="1046"/>
  <c r="E39" i="1026"/>
  <c r="E37" i="1046"/>
  <c r="E37" i="1026"/>
  <c r="E35" i="1046"/>
  <c r="E35" i="1026"/>
  <c r="E33" i="1046"/>
  <c r="E33" i="1026"/>
  <c r="E31" i="1046"/>
  <c r="E31" i="1026"/>
  <c r="E29" i="1046"/>
  <c r="E29" i="1026"/>
  <c r="E27" i="1046"/>
  <c r="E27" i="1026"/>
  <c r="E25" i="1046"/>
  <c r="E25" i="1026"/>
  <c r="E23" i="1046"/>
  <c r="E23" i="1026"/>
  <c r="E49" i="1046"/>
  <c r="E49" i="1026"/>
  <c r="E47" i="1046"/>
  <c r="E47" i="1026"/>
  <c r="E45" i="1045"/>
  <c r="E45" i="1023"/>
  <c r="E43" i="1045"/>
  <c r="E43" i="1023"/>
  <c r="E41" i="1045"/>
  <c r="E41" i="1023"/>
  <c r="E39" i="1045"/>
  <c r="E39" i="1023"/>
  <c r="E37" i="1045"/>
  <c r="E37" i="1023"/>
  <c r="E35" i="1045"/>
  <c r="E35" i="1023"/>
  <c r="E33" i="1045"/>
  <c r="E33" i="1023"/>
  <c r="E31" i="1045"/>
  <c r="E31" i="1023"/>
  <c r="E29" i="1045"/>
  <c r="E29" i="1023"/>
  <c r="E27" i="1045"/>
  <c r="E27" i="1023"/>
  <c r="E25" i="1045"/>
  <c r="E25" i="1023"/>
  <c r="E23" i="1045"/>
  <c r="E23" i="1023"/>
  <c r="E49" i="1045"/>
  <c r="E49" i="1023"/>
  <c r="E47" i="1045"/>
  <c r="E47" i="1023"/>
  <c r="D45" i="1046"/>
  <c r="D45" i="1026"/>
  <c r="B45" i="1046"/>
  <c r="B45" i="1026"/>
  <c r="D41" i="1046"/>
  <c r="D41" i="1026"/>
  <c r="B41" i="1046"/>
  <c r="B41" i="1026"/>
  <c r="D37" i="1046"/>
  <c r="D37" i="1026"/>
  <c r="B37" i="1046"/>
  <c r="B37" i="1026"/>
  <c r="D33" i="1046"/>
  <c r="D33" i="1026"/>
  <c r="B33" i="1046"/>
  <c r="B33" i="1026"/>
  <c r="D29" i="1046"/>
  <c r="D29" i="1026"/>
  <c r="B29" i="1046"/>
  <c r="B29" i="1026"/>
  <c r="D25" i="1046"/>
  <c r="D25" i="1026"/>
  <c r="B25" i="1046"/>
  <c r="B25" i="1026"/>
  <c r="D49" i="1046"/>
  <c r="D49" i="1026"/>
  <c r="B49" i="1046"/>
  <c r="B49" i="1026"/>
  <c r="D45" i="1045"/>
  <c r="D45" i="1023"/>
  <c r="B45" i="1045"/>
  <c r="B45" i="1023"/>
  <c r="D41" i="1045"/>
  <c r="D41" i="1023"/>
  <c r="B41" i="1045"/>
  <c r="B41" i="1023"/>
  <c r="D37" i="1045"/>
  <c r="D37" i="1023"/>
  <c r="B37" i="1045"/>
  <c r="B37" i="1023"/>
  <c r="D33" i="1045"/>
  <c r="D33" i="1023"/>
  <c r="B33" i="1045"/>
  <c r="B33" i="1023"/>
  <c r="D29" i="1045"/>
  <c r="D29" i="1023"/>
  <c r="B29" i="1045"/>
  <c r="B29" i="1023"/>
  <c r="D25" i="1045"/>
  <c r="D25" i="1023"/>
  <c r="B25" i="1045"/>
  <c r="B25" i="1023"/>
  <c r="D49" i="1045"/>
  <c r="D49" i="1023"/>
  <c r="B49" i="1045"/>
  <c r="B49" i="1023"/>
  <c r="C45" i="1046"/>
  <c r="C45" i="1026"/>
  <c r="C43" i="1046"/>
  <c r="C43" i="1026"/>
  <c r="C41" i="1046"/>
  <c r="C41" i="1026"/>
  <c r="C39" i="1046"/>
  <c r="C39" i="1026"/>
  <c r="C37" i="1046"/>
  <c r="C37" i="1026"/>
  <c r="C35" i="1046"/>
  <c r="C35" i="1026"/>
  <c r="C33" i="1046"/>
  <c r="C33" i="1026"/>
  <c r="C31" i="1046"/>
  <c r="C31" i="1026"/>
  <c r="C29" i="1046"/>
  <c r="C29" i="1026"/>
  <c r="C27" i="1046"/>
  <c r="C27" i="1026"/>
  <c r="C25" i="1046"/>
  <c r="C25" i="1026"/>
  <c r="C23" i="1046"/>
  <c r="C23" i="1026"/>
  <c r="C49" i="1046"/>
  <c r="C49" i="1026"/>
  <c r="C47" i="1046"/>
  <c r="C47" i="1026"/>
  <c r="C45" i="1045"/>
  <c r="C45" i="1023"/>
  <c r="C43" i="1045"/>
  <c r="C43" i="1023"/>
  <c r="C41" i="1045"/>
  <c r="C41" i="1023"/>
  <c r="C39" i="1045"/>
  <c r="C39" i="1023"/>
  <c r="C37" i="1045"/>
  <c r="C37" i="1023"/>
  <c r="C35" i="1045"/>
  <c r="C35" i="1023"/>
  <c r="C33" i="1045"/>
  <c r="C33" i="1023"/>
  <c r="C31" i="1045"/>
  <c r="C31" i="1023"/>
  <c r="C29" i="1045"/>
  <c r="C29" i="1023"/>
  <c r="C27" i="1045"/>
  <c r="C27" i="1023"/>
  <c r="C25" i="1045"/>
  <c r="C25" i="1023"/>
  <c r="C23" i="1045"/>
  <c r="C23" i="1023"/>
  <c r="C49" i="1045"/>
  <c r="C49" i="1023"/>
  <c r="C47" i="1045"/>
  <c r="C47" i="1023"/>
  <c r="D44" i="1046"/>
  <c r="D44" i="1026"/>
  <c r="B44" i="1046"/>
  <c r="B44" i="1026"/>
  <c r="D40" i="1046"/>
  <c r="D40" i="1026"/>
  <c r="B40" i="1046"/>
  <c r="B40" i="1026"/>
  <c r="D36" i="1046"/>
  <c r="D36" i="1026"/>
  <c r="B36" i="1046"/>
  <c r="B36" i="1026"/>
  <c r="D32" i="1046"/>
  <c r="D32" i="1026"/>
  <c r="B32" i="1046"/>
  <c r="B32" i="1026"/>
  <c r="D28" i="1046"/>
  <c r="D28" i="1026"/>
  <c r="B28" i="1046"/>
  <c r="B28" i="1026"/>
  <c r="D24" i="1046"/>
  <c r="D24" i="1026"/>
  <c r="B24" i="1046"/>
  <c r="B24" i="1026"/>
  <c r="D48" i="1046"/>
  <c r="D48" i="1026"/>
  <c r="B48" i="1046"/>
  <c r="B48" i="1026"/>
  <c r="D44" i="1045"/>
  <c r="D44" i="1023"/>
  <c r="B44" i="1045"/>
  <c r="B44" i="1023"/>
  <c r="D40" i="1045"/>
  <c r="D40" i="1023"/>
  <c r="B40" i="1045"/>
  <c r="B40" i="1023"/>
  <c r="D36" i="1045"/>
  <c r="D36" i="1023"/>
  <c r="B36" i="1045"/>
  <c r="B36" i="1023"/>
  <c r="D32" i="1045"/>
  <c r="D32" i="1023"/>
  <c r="B32" i="1045"/>
  <c r="B32" i="1023"/>
  <c r="D28" i="1045"/>
  <c r="D28" i="1023"/>
  <c r="B28" i="1045"/>
  <c r="B28" i="1023"/>
  <c r="D24" i="1045"/>
  <c r="D24" i="1023"/>
  <c r="B24" i="1045"/>
  <c r="B24" i="1023"/>
  <c r="D48" i="1045"/>
  <c r="D48" i="1023"/>
  <c r="B48" i="1045"/>
  <c r="B48" i="1023"/>
  <c r="E44" i="1046"/>
  <c r="E44" i="1026"/>
  <c r="E42" i="1046"/>
  <c r="E42" i="1026"/>
  <c r="E40" i="1046"/>
  <c r="E40" i="1026"/>
  <c r="E38" i="1046"/>
  <c r="E38" i="1026"/>
  <c r="E36" i="1046"/>
  <c r="E36" i="1026"/>
  <c r="E34" i="1046"/>
  <c r="E34" i="1026"/>
  <c r="E32" i="1046"/>
  <c r="E32" i="1026"/>
  <c r="E30" i="1046"/>
  <c r="E30" i="1026"/>
  <c r="E28" i="1046"/>
  <c r="E28" i="1026"/>
  <c r="E26" i="1046"/>
  <c r="E26" i="1026"/>
  <c r="E24" i="1046"/>
  <c r="E24" i="1026"/>
  <c r="E22" i="1046"/>
  <c r="E22" i="1026"/>
  <c r="E48" i="1046"/>
  <c r="E48" i="1026"/>
  <c r="E46" i="1046"/>
  <c r="E46" i="1026"/>
  <c r="E44" i="1045"/>
  <c r="E44" i="1023"/>
  <c r="E42" i="1045"/>
  <c r="E42" i="1023"/>
  <c r="E40" i="1045"/>
  <c r="E40" i="1023"/>
  <c r="E38" i="1045"/>
  <c r="E38" i="1023"/>
  <c r="E36" i="1045"/>
  <c r="E36" i="1023"/>
  <c r="E34" i="1045"/>
  <c r="E34" i="1023"/>
  <c r="E32" i="1045"/>
  <c r="E32" i="1023"/>
  <c r="E30" i="1045"/>
  <c r="E30" i="1023"/>
  <c r="E28" i="1045"/>
  <c r="E28" i="1023"/>
  <c r="E26" i="1045"/>
  <c r="E26" i="1023"/>
  <c r="E24" i="1045"/>
  <c r="E24" i="1023"/>
  <c r="E22" i="1045"/>
  <c r="E22" i="1023"/>
  <c r="E48" i="1045"/>
  <c r="E48" i="1023"/>
  <c r="E46" i="1045"/>
  <c r="E46" i="1023"/>
  <c r="D43" i="1046"/>
  <c r="D43" i="1026"/>
  <c r="B43" i="1046"/>
  <c r="B43" i="1026"/>
  <c r="D39" i="1046"/>
  <c r="D39" i="1026"/>
  <c r="B39" i="1046"/>
  <c r="B39" i="1026"/>
  <c r="D35" i="1046"/>
  <c r="D35" i="1026"/>
  <c r="B35" i="1046"/>
  <c r="B35" i="1026"/>
  <c r="D31" i="1046"/>
  <c r="D31" i="1026"/>
  <c r="B31" i="1046"/>
  <c r="B31" i="1026"/>
  <c r="D27" i="1046"/>
  <c r="D27" i="1026"/>
  <c r="B27" i="1046"/>
  <c r="B27" i="1026"/>
  <c r="D23" i="1046"/>
  <c r="D23" i="1026"/>
  <c r="B23" i="1046"/>
  <c r="B23" i="1026"/>
  <c r="D47" i="1046"/>
  <c r="D47" i="1026"/>
  <c r="B47" i="1046"/>
  <c r="B47" i="1026"/>
  <c r="D43" i="1045"/>
  <c r="D43" i="1023"/>
  <c r="B43" i="1045"/>
  <c r="B43" i="1023"/>
  <c r="D39" i="1045"/>
  <c r="D39" i="1023"/>
  <c r="B39" i="1045"/>
  <c r="B39" i="1023"/>
  <c r="D35" i="1045"/>
  <c r="D35" i="1023"/>
  <c r="B35" i="1045"/>
  <c r="B35" i="1023"/>
  <c r="D31" i="1045"/>
  <c r="D31" i="1023"/>
  <c r="B31" i="1045"/>
  <c r="B31" i="1023"/>
  <c r="D27" i="1045"/>
  <c r="D27" i="1023"/>
  <c r="B27" i="1045"/>
  <c r="B27" i="1023"/>
  <c r="D23" i="1045"/>
  <c r="D23" i="1023"/>
  <c r="B23" i="1045"/>
  <c r="B23" i="1023"/>
  <c r="D47" i="1045"/>
  <c r="D47" i="1023"/>
  <c r="B47" i="1045"/>
  <c r="B47" i="1023"/>
  <c r="C44" i="1046"/>
  <c r="C44" i="1026"/>
  <c r="C42" i="1046"/>
  <c r="C42" i="1026"/>
  <c r="C40" i="1046"/>
  <c r="C40" i="1026"/>
  <c r="C38" i="1046"/>
  <c r="C38" i="1026"/>
  <c r="C36" i="1046"/>
  <c r="C36" i="1026"/>
  <c r="C34" i="1046"/>
  <c r="C34" i="1026"/>
  <c r="C32" i="1046"/>
  <c r="C32" i="1026"/>
  <c r="C30" i="1046"/>
  <c r="C30" i="1026"/>
  <c r="C28" i="1046"/>
  <c r="C28" i="1026"/>
  <c r="C26" i="1046"/>
  <c r="C26" i="1026"/>
  <c r="C24" i="1046"/>
  <c r="C24" i="1026"/>
  <c r="C22" i="1046"/>
  <c r="C22" i="1026"/>
  <c r="C48" i="1046"/>
  <c r="C48" i="1026"/>
  <c r="C46" i="1046"/>
  <c r="C46" i="1026"/>
  <c r="C44" i="1045"/>
  <c r="C44" i="1023"/>
  <c r="C42" i="1045"/>
  <c r="C42" i="1023"/>
  <c r="C40" i="1045"/>
  <c r="C40" i="1023"/>
  <c r="C38" i="1045"/>
  <c r="C38" i="1023"/>
  <c r="C36" i="1045"/>
  <c r="C36" i="1023"/>
  <c r="C34" i="1045"/>
  <c r="C34" i="1023"/>
  <c r="C32" i="1045"/>
  <c r="C32" i="1023"/>
  <c r="C30" i="1045"/>
  <c r="C30" i="1023"/>
  <c r="C28" i="1045"/>
  <c r="C28" i="1023"/>
  <c r="C26" i="1045"/>
  <c r="C26" i="1023"/>
  <c r="C24" i="1045"/>
  <c r="C24" i="1023"/>
  <c r="C22" i="1045"/>
  <c r="C22" i="1023"/>
  <c r="C20" i="1046"/>
  <c r="C20" i="1026"/>
  <c r="G18" i="1046"/>
  <c r="G18" i="1026"/>
  <c r="C262" i="1024"/>
  <c r="E17" i="1046"/>
  <c r="E17" i="1026"/>
  <c r="C16" i="1046"/>
  <c r="C16" i="1026"/>
  <c r="AE214" i="2"/>
  <c r="G21" i="1047" s="1"/>
  <c r="G21" i="1045"/>
  <c r="G21" i="1023"/>
  <c r="C215" i="1024"/>
  <c r="AE212" i="2"/>
  <c r="G19" i="1047" s="1"/>
  <c r="G19" i="1045"/>
  <c r="G19" i="1023"/>
  <c r="C213" i="1024"/>
  <c r="E18" i="1045"/>
  <c r="E18" i="1023"/>
  <c r="C17" i="1045"/>
  <c r="C17" i="1023"/>
  <c r="B20" i="1046"/>
  <c r="B20" i="1026"/>
  <c r="F18" i="1046"/>
  <c r="F18" i="1026"/>
  <c r="B262" i="1024"/>
  <c r="D17" i="1046"/>
  <c r="D17" i="1026"/>
  <c r="B16" i="1046"/>
  <c r="B16" i="1026"/>
  <c r="F19" i="1045"/>
  <c r="F19" i="1023"/>
  <c r="B213" i="1024"/>
  <c r="D18" i="1045"/>
  <c r="D18" i="1023"/>
  <c r="B17" i="1045"/>
  <c r="B17" i="1023"/>
  <c r="E50" i="1045"/>
  <c r="E50" i="1023"/>
  <c r="H21" i="1046"/>
  <c r="H21" i="1026"/>
  <c r="D265" i="1024"/>
  <c r="F21" i="1046"/>
  <c r="F21" i="1026"/>
  <c r="B265" i="1024"/>
  <c r="H20" i="1046"/>
  <c r="H20" i="1026"/>
  <c r="D264" i="1024"/>
  <c r="J18" i="1046"/>
  <c r="J18" i="1026"/>
  <c r="F262" i="1024"/>
  <c r="H16" i="1046"/>
  <c r="H16" i="1026"/>
  <c r="D260" i="1024"/>
  <c r="D51" i="1046"/>
  <c r="D51" i="1026"/>
  <c r="B51" i="1046"/>
  <c r="B51" i="1026"/>
  <c r="H21" i="1045"/>
  <c r="H21" i="1023"/>
  <c r="D215" i="1024"/>
  <c r="F21" i="1045"/>
  <c r="F21" i="1023"/>
  <c r="B215" i="1024"/>
  <c r="H20" i="1045"/>
  <c r="H20" i="1023"/>
  <c r="D214" i="1024"/>
  <c r="J18" i="1045"/>
  <c r="J18" i="1023"/>
  <c r="F212" i="1024"/>
  <c r="H16" i="1045"/>
  <c r="H16" i="1023"/>
  <c r="D210" i="1024"/>
  <c r="I19" i="1046"/>
  <c r="I19" i="1026"/>
  <c r="E263" i="1024"/>
  <c r="I17" i="1046"/>
  <c r="I17" i="1026"/>
  <c r="E261" i="1024"/>
  <c r="E50" i="1046"/>
  <c r="E50" i="1026"/>
  <c r="I21" i="1045"/>
  <c r="I21" i="1023"/>
  <c r="E215" i="1024"/>
  <c r="E21" i="1045"/>
  <c r="E21" i="1023"/>
  <c r="I20" i="1045"/>
  <c r="I20" i="1023"/>
  <c r="E214" i="1024"/>
  <c r="I18" i="1045"/>
  <c r="I18" i="1023"/>
  <c r="E212" i="1024"/>
  <c r="I16" i="1045"/>
  <c r="I16" i="1023"/>
  <c r="E210" i="1024"/>
  <c r="G21" i="1046"/>
  <c r="G21" i="1026"/>
  <c r="C265" i="1024"/>
  <c r="G19" i="1046"/>
  <c r="G19" i="1026"/>
  <c r="C263" i="1024"/>
  <c r="E18" i="1046"/>
  <c r="E18" i="1026"/>
  <c r="C17" i="1046"/>
  <c r="C17" i="1026"/>
  <c r="AE213" i="2"/>
  <c r="G20" i="1047" s="1"/>
  <c r="G20" i="1045"/>
  <c r="G20" i="1023"/>
  <c r="C214" i="1024"/>
  <c r="E19" i="1045"/>
  <c r="E19" i="1023"/>
  <c r="C18" i="1045"/>
  <c r="C18" i="1023"/>
  <c r="AE209" i="2"/>
  <c r="G16" i="1047" s="1"/>
  <c r="G16" i="1045"/>
  <c r="G16" i="1023"/>
  <c r="C210" i="1024"/>
  <c r="F19" i="1046"/>
  <c r="F19" i="1026"/>
  <c r="B263" i="1024"/>
  <c r="D18" i="1046"/>
  <c r="D18" i="1026"/>
  <c r="B17" i="1046"/>
  <c r="B17" i="1026"/>
  <c r="F16" i="1045"/>
  <c r="F16" i="1023"/>
  <c r="B210" i="1024"/>
  <c r="F20" i="1045"/>
  <c r="F20" i="1023"/>
  <c r="B214" i="1024"/>
  <c r="D19" i="1045"/>
  <c r="D19" i="1023"/>
  <c r="B18" i="1045"/>
  <c r="B18" i="1023"/>
  <c r="D16" i="1045"/>
  <c r="D16" i="1023"/>
  <c r="C50" i="1045"/>
  <c r="C50" i="1023"/>
  <c r="D21" i="1046"/>
  <c r="D21" i="1026"/>
  <c r="B21" i="1046"/>
  <c r="B21" i="1026"/>
  <c r="H19" i="1046"/>
  <c r="H19" i="1026"/>
  <c r="D263" i="1024"/>
  <c r="J17" i="1046"/>
  <c r="J17" i="1026"/>
  <c r="F261" i="1024"/>
  <c r="D50" i="1046"/>
  <c r="D50" i="1026"/>
  <c r="B50" i="1046"/>
  <c r="B50" i="1026"/>
  <c r="D21" i="1045"/>
  <c r="D21" i="1023"/>
  <c r="B21" i="1045"/>
  <c r="B21" i="1023"/>
  <c r="H19" i="1045"/>
  <c r="H19" i="1023"/>
  <c r="D213" i="1024"/>
  <c r="J17" i="1045"/>
  <c r="J17" i="1023"/>
  <c r="F211" i="1024"/>
  <c r="K21" i="1046"/>
  <c r="K21" i="1026"/>
  <c r="G265" i="1024"/>
  <c r="K20" i="1046"/>
  <c r="K20" i="1026"/>
  <c r="G264" i="1024"/>
  <c r="K18" i="1046"/>
  <c r="K18" i="1026"/>
  <c r="G262" i="1024"/>
  <c r="K16" i="1046"/>
  <c r="K16" i="1026"/>
  <c r="G260" i="1024"/>
  <c r="C50" i="1046"/>
  <c r="C50" i="1026"/>
  <c r="C21" i="1045"/>
  <c r="C21" i="1023"/>
  <c r="K19" i="1045"/>
  <c r="K19" i="1023"/>
  <c r="G213" i="1024"/>
  <c r="K17" i="1045"/>
  <c r="K17" i="1023"/>
  <c r="G211" i="1024"/>
  <c r="G20" i="1046"/>
  <c r="G20" i="1026"/>
  <c r="C264" i="1024"/>
  <c r="E19" i="1046"/>
  <c r="E19" i="1026"/>
  <c r="C18" i="1046"/>
  <c r="C18" i="1026"/>
  <c r="G16" i="1046"/>
  <c r="G16" i="1026"/>
  <c r="C260" i="1024"/>
  <c r="E20" i="1045"/>
  <c r="E20" i="1023"/>
  <c r="C19" i="1045"/>
  <c r="C19" i="1023"/>
  <c r="AE210" i="2"/>
  <c r="G17" i="1047" s="1"/>
  <c r="G17" i="1045"/>
  <c r="G17" i="1023"/>
  <c r="C211" i="1024"/>
  <c r="E16" i="1045"/>
  <c r="E16" i="1023"/>
  <c r="F20" i="1046"/>
  <c r="F20" i="1026"/>
  <c r="B264" i="1024"/>
  <c r="D19" i="1046"/>
  <c r="D19" i="1026"/>
  <c r="B18" i="1046"/>
  <c r="B18" i="1026"/>
  <c r="F16" i="1046"/>
  <c r="B260" i="1024"/>
  <c r="F16" i="1026"/>
  <c r="B16" i="1045"/>
  <c r="B16" i="1023"/>
  <c r="D20" i="1045"/>
  <c r="D20" i="1023"/>
  <c r="B19" i="1045"/>
  <c r="B19" i="1023"/>
  <c r="F17" i="1045"/>
  <c r="F17" i="1023"/>
  <c r="B211" i="1024"/>
  <c r="E51" i="1045"/>
  <c r="E51" i="1023"/>
  <c r="J21" i="1046"/>
  <c r="J21" i="1026"/>
  <c r="F265" i="1024"/>
  <c r="J20" i="1046"/>
  <c r="J20" i="1026"/>
  <c r="F264" i="1024"/>
  <c r="H18" i="1046"/>
  <c r="H18" i="1026"/>
  <c r="D262" i="1024"/>
  <c r="J16" i="1046"/>
  <c r="F260" i="1024"/>
  <c r="J16" i="1026"/>
  <c r="J21" i="1045"/>
  <c r="J21" i="1023"/>
  <c r="F215" i="1024"/>
  <c r="J20" i="1045"/>
  <c r="J20" i="1023"/>
  <c r="F214" i="1024"/>
  <c r="H18" i="1045"/>
  <c r="H18" i="1023"/>
  <c r="D212" i="1024"/>
  <c r="J16" i="1045"/>
  <c r="J16" i="1023"/>
  <c r="F210" i="1024"/>
  <c r="D51" i="1045"/>
  <c r="D51" i="1023"/>
  <c r="B51" i="1045"/>
  <c r="B51" i="1023"/>
  <c r="I21" i="1046"/>
  <c r="I21" i="1026"/>
  <c r="E265" i="1024"/>
  <c r="E21" i="1046"/>
  <c r="E21" i="1026"/>
  <c r="I20" i="1046"/>
  <c r="I20" i="1026"/>
  <c r="E264" i="1024"/>
  <c r="I18" i="1046"/>
  <c r="I18" i="1026"/>
  <c r="E262" i="1024"/>
  <c r="I16" i="1046"/>
  <c r="I16" i="1026"/>
  <c r="E260" i="1024"/>
  <c r="E51" i="1046"/>
  <c r="E51" i="1026"/>
  <c r="I19" i="1045"/>
  <c r="I19" i="1023"/>
  <c r="E213" i="1024"/>
  <c r="I17" i="1045"/>
  <c r="I17" i="1023"/>
  <c r="E211" i="1024"/>
  <c r="E20" i="1046"/>
  <c r="E20" i="1026"/>
  <c r="C19" i="1046"/>
  <c r="C19" i="1026"/>
  <c r="G17" i="1046"/>
  <c r="G17" i="1026"/>
  <c r="C261" i="1024"/>
  <c r="E16" i="1046"/>
  <c r="E16" i="1026"/>
  <c r="C20" i="1045"/>
  <c r="C20" i="1023"/>
  <c r="AE211" i="2"/>
  <c r="G18" i="1047" s="1"/>
  <c r="G18" i="1045"/>
  <c r="G18" i="1023"/>
  <c r="C212" i="1024"/>
  <c r="E17" i="1045"/>
  <c r="E17" i="1023"/>
  <c r="D20" i="1046"/>
  <c r="D20" i="1026"/>
  <c r="B19" i="1046"/>
  <c r="B19" i="1026"/>
  <c r="F17" i="1046"/>
  <c r="F17" i="1026"/>
  <c r="B261" i="1024"/>
  <c r="D16" i="1046"/>
  <c r="D16" i="1026"/>
  <c r="C16" i="1045"/>
  <c r="C16" i="1023"/>
  <c r="B20" i="1045"/>
  <c r="B20" i="1023"/>
  <c r="F18" i="1045"/>
  <c r="F18" i="1023"/>
  <c r="B212" i="1024"/>
  <c r="D17" i="1045"/>
  <c r="D17" i="1023"/>
  <c r="C51" i="1045"/>
  <c r="C51" i="1023"/>
  <c r="J19" i="1046"/>
  <c r="J19" i="1026"/>
  <c r="F263" i="1024"/>
  <c r="H17" i="1046"/>
  <c r="H17" i="1026"/>
  <c r="D261" i="1024"/>
  <c r="J19" i="1045"/>
  <c r="J19" i="1023"/>
  <c r="F213" i="1024"/>
  <c r="H17" i="1045"/>
  <c r="H17" i="1023"/>
  <c r="D211" i="1024"/>
  <c r="D50" i="1045"/>
  <c r="D50" i="1023"/>
  <c r="B50" i="1045"/>
  <c r="B50" i="1023"/>
  <c r="C21" i="1046"/>
  <c r="C21" i="1026"/>
  <c r="K19" i="1046"/>
  <c r="K19" i="1026"/>
  <c r="G263" i="1024"/>
  <c r="K17" i="1046"/>
  <c r="K17" i="1026"/>
  <c r="G261" i="1024"/>
  <c r="C51" i="1046"/>
  <c r="C51" i="1026"/>
  <c r="K21" i="1045"/>
  <c r="K21" i="1023"/>
  <c r="G215" i="1024"/>
  <c r="K20" i="1045"/>
  <c r="K20" i="1023"/>
  <c r="G214" i="1024"/>
  <c r="K18" i="1045"/>
  <c r="K18" i="1023"/>
  <c r="G212" i="1024"/>
  <c r="K16" i="1045"/>
  <c r="K16" i="1023"/>
  <c r="G210" i="1024"/>
  <c r="D46" i="1032"/>
  <c r="D46" i="1041"/>
  <c r="E46" i="1032"/>
  <c r="E46" i="1041"/>
  <c r="H46" i="1046"/>
  <c r="H46" i="1026"/>
  <c r="D290" i="1024"/>
  <c r="F46" i="1026"/>
  <c r="B290" i="1024"/>
  <c r="F46" i="1046"/>
  <c r="I46" i="1045"/>
  <c r="I46" i="1023"/>
  <c r="E240" i="1024"/>
  <c r="F46" i="1031"/>
  <c r="F46" i="1040"/>
  <c r="G46" i="1026"/>
  <c r="G46" i="1046"/>
  <c r="C290" i="1024"/>
  <c r="F240" i="1024"/>
  <c r="J46" i="1045"/>
  <c r="J46" i="1023"/>
  <c r="K46" i="1026"/>
  <c r="K46" i="1046"/>
  <c r="G290" i="1024"/>
  <c r="F46" i="1032"/>
  <c r="F46" i="1041"/>
  <c r="AE239" i="2"/>
  <c r="G46" i="1047" s="1"/>
  <c r="G46" i="1045"/>
  <c r="G46" i="1023"/>
  <c r="C240" i="1024"/>
  <c r="J46" i="1026"/>
  <c r="F290" i="1024"/>
  <c r="J46" i="1046"/>
  <c r="I46" i="1046"/>
  <c r="E290" i="1024"/>
  <c r="I46" i="1026"/>
  <c r="F46" i="1029"/>
  <c r="F46" i="1039"/>
  <c r="E46" i="1029"/>
  <c r="E46" i="1039"/>
  <c r="E46" i="1031"/>
  <c r="E46" i="1040"/>
  <c r="H46" i="1023"/>
  <c r="D240" i="1024"/>
  <c r="H46" i="1045"/>
  <c r="B240" i="1024"/>
  <c r="F46" i="1045"/>
  <c r="F46" i="1023"/>
  <c r="K46" i="1045"/>
  <c r="K46" i="1023"/>
  <c r="G240" i="1024"/>
  <c r="F39" i="1029"/>
  <c r="F39" i="1039"/>
  <c r="G39" i="1046"/>
  <c r="G39" i="1026"/>
  <c r="C283" i="1024"/>
  <c r="J39" i="1023"/>
  <c r="J39" i="1045"/>
  <c r="F233" i="1024"/>
  <c r="K39" i="1046"/>
  <c r="K39" i="1026"/>
  <c r="G283" i="1024"/>
  <c r="E39" i="1029"/>
  <c r="E39" i="1039"/>
  <c r="F39" i="1032"/>
  <c r="F39" i="1041"/>
  <c r="E233" i="1024"/>
  <c r="I39" i="1045"/>
  <c r="I39" i="1023"/>
  <c r="F283" i="1024"/>
  <c r="J39" i="1046"/>
  <c r="J39" i="1026"/>
  <c r="E39" i="1031"/>
  <c r="E39" i="1040"/>
  <c r="D39" i="1032"/>
  <c r="D39" i="1041"/>
  <c r="AE232" i="2"/>
  <c r="G39" i="1047" s="1"/>
  <c r="G39" i="1045"/>
  <c r="G39" i="1023"/>
  <c r="C233" i="1024"/>
  <c r="H39" i="1023"/>
  <c r="H39" i="1045"/>
  <c r="D233" i="1024"/>
  <c r="F39" i="1023"/>
  <c r="F39" i="1045"/>
  <c r="B233" i="1024"/>
  <c r="E39" i="1032"/>
  <c r="E39" i="1041"/>
  <c r="F39" i="1031"/>
  <c r="F39" i="1040"/>
  <c r="I39" i="1046"/>
  <c r="I39" i="1026"/>
  <c r="E283" i="1024"/>
  <c r="H39" i="1026"/>
  <c r="D283" i="1024"/>
  <c r="H39" i="1046"/>
  <c r="B283" i="1024"/>
  <c r="F39" i="1046"/>
  <c r="F39" i="1026"/>
  <c r="H32" i="1046"/>
  <c r="H32" i="1026"/>
  <c r="D276" i="1024"/>
  <c r="H32" i="1023"/>
  <c r="D226" i="1024"/>
  <c r="H32" i="1045"/>
  <c r="E32" i="1029"/>
  <c r="E32" i="1039"/>
  <c r="F32" i="1029"/>
  <c r="F32" i="1039"/>
  <c r="E32" i="1032"/>
  <c r="E32" i="1041"/>
  <c r="AE225" i="2"/>
  <c r="G32" i="1047" s="1"/>
  <c r="G32" i="1045"/>
  <c r="C226" i="1024"/>
  <c r="G32" i="1023"/>
  <c r="I32" i="1023"/>
  <c r="I32" i="1045"/>
  <c r="E226" i="1024"/>
  <c r="E276" i="1024"/>
  <c r="I32" i="1026"/>
  <c r="I32" i="1046"/>
  <c r="F32" i="1045"/>
  <c r="F32" i="1023"/>
  <c r="B226" i="1024"/>
  <c r="K32" i="1046"/>
  <c r="K32" i="1026"/>
  <c r="G276" i="1024"/>
  <c r="J32" i="1045"/>
  <c r="F226" i="1024"/>
  <c r="J32" i="1023"/>
  <c r="E32" i="1031"/>
  <c r="E32" i="1040"/>
  <c r="D32" i="1032"/>
  <c r="D32" i="1041"/>
  <c r="AO225" i="2"/>
  <c r="F32" i="1048" s="1"/>
  <c r="F32" i="1026"/>
  <c r="B276" i="1024"/>
  <c r="F32" i="1046"/>
  <c r="F32" i="1032"/>
  <c r="F32" i="1041"/>
  <c r="F32" i="1031"/>
  <c r="F32" i="1040"/>
  <c r="C276" i="1024"/>
  <c r="G32" i="1046"/>
  <c r="G32" i="1026"/>
  <c r="AQ225" i="2"/>
  <c r="H32" i="1048" s="1"/>
  <c r="AF225" i="2"/>
  <c r="H32" i="1047" s="1"/>
  <c r="F24" i="1029"/>
  <c r="F24" i="1039"/>
  <c r="C268" i="1024"/>
  <c r="G24" i="1046"/>
  <c r="G24" i="1026"/>
  <c r="H24" i="1046"/>
  <c r="H24" i="1026"/>
  <c r="D268" i="1024"/>
  <c r="AO217" i="2"/>
  <c r="F24" i="1048" s="1"/>
  <c r="F24" i="1046"/>
  <c r="F24" i="1026"/>
  <c r="B268" i="1024"/>
  <c r="I24" i="1026"/>
  <c r="E268" i="1024"/>
  <c r="I24" i="1046"/>
  <c r="I24" i="1023"/>
  <c r="I24" i="1045"/>
  <c r="E218" i="1024"/>
  <c r="E24" i="1032"/>
  <c r="E24" i="1041"/>
  <c r="F24" i="1032"/>
  <c r="F24" i="1041"/>
  <c r="J24" i="1045"/>
  <c r="J24" i="1023"/>
  <c r="F218" i="1024"/>
  <c r="D24" i="1032"/>
  <c r="D24" i="1041"/>
  <c r="E24" i="1031"/>
  <c r="E24" i="1040"/>
  <c r="G268" i="1024"/>
  <c r="K24" i="1046"/>
  <c r="K24" i="1026"/>
  <c r="E24" i="1029"/>
  <c r="E24" i="1039"/>
  <c r="F24" i="1031"/>
  <c r="F24" i="1040"/>
  <c r="AE217" i="2"/>
  <c r="G24" i="1047" s="1"/>
  <c r="G24" i="1023"/>
  <c r="G24" i="1045"/>
  <c r="C218" i="1024"/>
  <c r="D218" i="1024"/>
  <c r="H24" i="1045"/>
  <c r="H24" i="1023"/>
  <c r="F24" i="1045"/>
  <c r="F24" i="1023"/>
  <c r="B218" i="1024"/>
  <c r="E25" i="1029"/>
  <c r="E25" i="1039"/>
  <c r="K25" i="1026"/>
  <c r="K25" i="1046"/>
  <c r="G269" i="1024"/>
  <c r="H25" i="1046"/>
  <c r="H25" i="1026"/>
  <c r="D269" i="1024"/>
  <c r="B269" i="1024"/>
  <c r="F25" i="1046"/>
  <c r="F25" i="1026"/>
  <c r="AE218" i="2"/>
  <c r="G25" i="1047" s="1"/>
  <c r="G25" i="1045"/>
  <c r="G25" i="1023"/>
  <c r="C219" i="1024"/>
  <c r="E219" i="1024"/>
  <c r="I25" i="1045"/>
  <c r="I25" i="1023"/>
  <c r="F269" i="1024"/>
  <c r="J25" i="1046"/>
  <c r="J25" i="1026"/>
  <c r="F25" i="1029"/>
  <c r="F25" i="1039"/>
  <c r="F25" i="1032"/>
  <c r="F25" i="1041"/>
  <c r="G25" i="1026"/>
  <c r="G25" i="1046"/>
  <c r="C269" i="1024"/>
  <c r="J25" i="1023"/>
  <c r="F219" i="1024"/>
  <c r="J25" i="1045"/>
  <c r="I25" i="1026"/>
  <c r="I25" i="1046"/>
  <c r="E269" i="1024"/>
  <c r="K25" i="1045"/>
  <c r="K25" i="1023"/>
  <c r="G219" i="1024"/>
  <c r="D25" i="1032"/>
  <c r="D25" i="1041"/>
  <c r="E25" i="1032"/>
  <c r="E25" i="1041"/>
  <c r="F25" i="1031"/>
  <c r="F25" i="1040"/>
  <c r="E25" i="1031"/>
  <c r="E25" i="1040"/>
  <c r="H25" i="1045"/>
  <c r="H25" i="1023"/>
  <c r="D219" i="1024"/>
  <c r="F25" i="1023"/>
  <c r="B219" i="1024"/>
  <c r="F25" i="1045"/>
  <c r="E50" i="1029"/>
  <c r="E50" i="1039"/>
  <c r="F50" i="1031"/>
  <c r="F50" i="1040"/>
  <c r="G50" i="1046"/>
  <c r="G50" i="1026"/>
  <c r="C294" i="1024"/>
  <c r="I50" i="1046"/>
  <c r="I50" i="1026"/>
  <c r="E294" i="1024"/>
  <c r="D294" i="1024"/>
  <c r="H50" i="1046"/>
  <c r="H50" i="1026"/>
  <c r="F50" i="1026"/>
  <c r="B294" i="1024"/>
  <c r="F50" i="1046"/>
  <c r="F50" i="1032"/>
  <c r="F50" i="1041"/>
  <c r="AE243" i="2"/>
  <c r="G50" i="1047" s="1"/>
  <c r="G50" i="1045"/>
  <c r="G50" i="1023"/>
  <c r="C244" i="1024"/>
  <c r="K50" i="1045"/>
  <c r="K50" i="1023"/>
  <c r="G244" i="1024"/>
  <c r="J50" i="1023"/>
  <c r="J50" i="1045"/>
  <c r="F244" i="1024"/>
  <c r="F50" i="1029"/>
  <c r="F50" i="1039"/>
  <c r="E50" i="1031"/>
  <c r="E50" i="1040"/>
  <c r="E244" i="1024"/>
  <c r="I50" i="1045"/>
  <c r="I50" i="1023"/>
  <c r="J50" i="1026"/>
  <c r="F294" i="1024"/>
  <c r="J50" i="1046"/>
  <c r="D50" i="1032"/>
  <c r="D50" i="1041"/>
  <c r="E50" i="1032"/>
  <c r="E50" i="1041"/>
  <c r="K50" i="1046"/>
  <c r="K50" i="1026"/>
  <c r="G294" i="1024"/>
  <c r="H50" i="1023"/>
  <c r="H50" i="1045"/>
  <c r="D244" i="1024"/>
  <c r="F50" i="1023"/>
  <c r="F50" i="1045"/>
  <c r="B244" i="1024"/>
  <c r="E47" i="1032"/>
  <c r="E47" i="1041"/>
  <c r="E291" i="1024"/>
  <c r="I47" i="1046"/>
  <c r="I47" i="1026"/>
  <c r="H47" i="1026"/>
  <c r="H47" i="1046"/>
  <c r="D291" i="1024"/>
  <c r="F47" i="1026"/>
  <c r="F47" i="1046"/>
  <c r="B291" i="1024"/>
  <c r="F47" i="1032"/>
  <c r="F47" i="1041"/>
  <c r="F47" i="1031"/>
  <c r="F47" i="1040"/>
  <c r="G47" i="1046"/>
  <c r="G47" i="1026"/>
  <c r="C291" i="1024"/>
  <c r="K47" i="1045"/>
  <c r="K47" i="1023"/>
  <c r="G241" i="1024"/>
  <c r="J47" i="1045"/>
  <c r="J47" i="1023"/>
  <c r="F241" i="1024"/>
  <c r="E47" i="1031"/>
  <c r="E47" i="1040"/>
  <c r="AE240" i="2"/>
  <c r="G47" i="1047" s="1"/>
  <c r="G47" i="1045"/>
  <c r="G47" i="1023"/>
  <c r="C241" i="1024"/>
  <c r="I47" i="1023"/>
  <c r="E241" i="1024"/>
  <c r="I47" i="1045"/>
  <c r="J47" i="1026"/>
  <c r="J47" i="1046"/>
  <c r="F291" i="1024"/>
  <c r="F47" i="1029"/>
  <c r="F47" i="1039"/>
  <c r="E47" i="1029"/>
  <c r="E47" i="1039"/>
  <c r="D47" i="1032"/>
  <c r="D47" i="1041"/>
  <c r="K47" i="1046"/>
  <c r="K47" i="1026"/>
  <c r="G291" i="1024"/>
  <c r="D241" i="1024"/>
  <c r="H47" i="1045"/>
  <c r="H47" i="1023"/>
  <c r="F47" i="1045"/>
  <c r="F47" i="1023"/>
  <c r="B241" i="1024"/>
  <c r="E43" i="1029"/>
  <c r="E43" i="1039"/>
  <c r="E43" i="1031"/>
  <c r="E43" i="1040"/>
  <c r="AE236" i="2"/>
  <c r="G43" i="1047" s="1"/>
  <c r="G43" i="1023"/>
  <c r="G43" i="1045"/>
  <c r="C237" i="1024"/>
  <c r="I43" i="1026"/>
  <c r="E287" i="1024"/>
  <c r="I43" i="1046"/>
  <c r="D287" i="1024"/>
  <c r="H43" i="1046"/>
  <c r="H43" i="1026"/>
  <c r="F43" i="1046"/>
  <c r="F43" i="1026"/>
  <c r="B287" i="1024"/>
  <c r="F43" i="1029"/>
  <c r="F43" i="1039"/>
  <c r="D43" i="1032"/>
  <c r="D43" i="1041"/>
  <c r="K43" i="1023"/>
  <c r="K43" i="1045"/>
  <c r="G237" i="1024"/>
  <c r="J43" i="1023"/>
  <c r="F237" i="1024"/>
  <c r="J43" i="1045"/>
  <c r="E43" i="1032"/>
  <c r="E43" i="1041"/>
  <c r="I43" i="1045"/>
  <c r="E237" i="1024"/>
  <c r="I43" i="1023"/>
  <c r="J43" i="1046"/>
  <c r="J43" i="1026"/>
  <c r="F287" i="1024"/>
  <c r="F43" i="1031"/>
  <c r="F43" i="1040"/>
  <c r="F43" i="1032"/>
  <c r="F43" i="1041"/>
  <c r="G43" i="1046"/>
  <c r="G43" i="1026"/>
  <c r="C287" i="1024"/>
  <c r="K43" i="1046"/>
  <c r="K43" i="1026"/>
  <c r="G287" i="1024"/>
  <c r="H43" i="1045"/>
  <c r="H43" i="1023"/>
  <c r="D237" i="1024"/>
  <c r="F43" i="1023"/>
  <c r="B237" i="1024"/>
  <c r="F43" i="1045"/>
  <c r="E51" i="1032"/>
  <c r="E51" i="1041"/>
  <c r="E51" i="1029"/>
  <c r="E51" i="1039"/>
  <c r="F51" i="1032"/>
  <c r="F51" i="1041"/>
  <c r="G51" i="1026"/>
  <c r="G51" i="1046"/>
  <c r="C295" i="1024"/>
  <c r="K51" i="1026"/>
  <c r="K51" i="1046"/>
  <c r="G295" i="1024"/>
  <c r="I51" i="1046"/>
  <c r="E295" i="1024"/>
  <c r="I51" i="1026"/>
  <c r="J51" i="1026"/>
  <c r="F295" i="1024"/>
  <c r="J51" i="1046"/>
  <c r="F51" i="1031"/>
  <c r="F51" i="1040"/>
  <c r="E51" i="1031"/>
  <c r="E51" i="1040"/>
  <c r="AE244" i="2"/>
  <c r="G51" i="1047" s="1"/>
  <c r="C245" i="1024"/>
  <c r="G51" i="1045"/>
  <c r="G51" i="1023"/>
  <c r="G245" i="1024"/>
  <c r="K51" i="1045"/>
  <c r="K51" i="1023"/>
  <c r="I51" i="1045"/>
  <c r="I51" i="1023"/>
  <c r="E245" i="1024"/>
  <c r="H51" i="1046"/>
  <c r="H51" i="1026"/>
  <c r="D295" i="1024"/>
  <c r="F51" i="1026"/>
  <c r="B295" i="1024"/>
  <c r="F51" i="1046"/>
  <c r="F245" i="1024"/>
  <c r="J51" i="1023"/>
  <c r="J51" i="1045"/>
  <c r="F51" i="1029"/>
  <c r="F51" i="1039"/>
  <c r="D51" i="1032"/>
  <c r="D51" i="1041"/>
  <c r="H51" i="1045"/>
  <c r="D245" i="1024"/>
  <c r="H51" i="1023"/>
  <c r="F51" i="1023"/>
  <c r="B245" i="1024"/>
  <c r="F51" i="1045"/>
  <c r="D280" i="1024"/>
  <c r="H36" i="1026"/>
  <c r="H36" i="1046"/>
  <c r="AO229" i="2"/>
  <c r="F36" i="1048" s="1"/>
  <c r="F36" i="1046"/>
  <c r="B280" i="1024"/>
  <c r="F36" i="1026"/>
  <c r="F36" i="1032"/>
  <c r="F36" i="1041"/>
  <c r="F36" i="1031"/>
  <c r="F36" i="1040"/>
  <c r="E36" i="1032"/>
  <c r="E36" i="1041"/>
  <c r="I36" i="1046"/>
  <c r="E280" i="1024"/>
  <c r="I36" i="1026"/>
  <c r="I36" i="1023"/>
  <c r="E230" i="1024"/>
  <c r="I36" i="1045"/>
  <c r="J36" i="1045"/>
  <c r="J36" i="1023"/>
  <c r="F230" i="1024"/>
  <c r="E36" i="1031"/>
  <c r="E36" i="1040"/>
  <c r="D36" i="1032"/>
  <c r="D36" i="1041"/>
  <c r="G36" i="1026"/>
  <c r="G36" i="1046"/>
  <c r="C280" i="1024"/>
  <c r="AE229" i="2"/>
  <c r="G36" i="1047" s="1"/>
  <c r="G36" i="1045"/>
  <c r="G36" i="1023"/>
  <c r="C230" i="1024"/>
  <c r="K36" i="1026"/>
  <c r="K36" i="1046"/>
  <c r="G280" i="1024"/>
  <c r="E36" i="1029"/>
  <c r="E36" i="1039"/>
  <c r="F36" i="1029"/>
  <c r="F36" i="1039"/>
  <c r="H36" i="1045"/>
  <c r="H36" i="1023"/>
  <c r="D230" i="1024"/>
  <c r="F36" i="1045"/>
  <c r="F36" i="1023"/>
  <c r="B230" i="1024"/>
  <c r="F28" i="1029"/>
  <c r="F28" i="1039"/>
  <c r="E28" i="1029"/>
  <c r="E28" i="1039"/>
  <c r="E28" i="1031"/>
  <c r="E28" i="1040"/>
  <c r="G28" i="1046"/>
  <c r="C272" i="1024"/>
  <c r="G28" i="1026"/>
  <c r="H28" i="1023"/>
  <c r="D222" i="1024"/>
  <c r="H28" i="1045"/>
  <c r="F28" i="1045"/>
  <c r="F28" i="1023"/>
  <c r="B222" i="1024"/>
  <c r="E272" i="1024"/>
  <c r="I28" i="1046"/>
  <c r="I28" i="1026"/>
  <c r="I28" i="1023"/>
  <c r="E222" i="1024"/>
  <c r="I28" i="1045"/>
  <c r="AE221" i="2"/>
  <c r="G28" i="1047" s="1"/>
  <c r="G28" i="1045"/>
  <c r="C222" i="1024"/>
  <c r="G28" i="1023"/>
  <c r="J28" i="1045"/>
  <c r="J28" i="1023"/>
  <c r="F222" i="1024"/>
  <c r="E28" i="1032"/>
  <c r="E28" i="1041"/>
  <c r="F272" i="1024"/>
  <c r="J28" i="1046"/>
  <c r="J28" i="1026"/>
  <c r="H28" i="1046"/>
  <c r="H28" i="1026"/>
  <c r="D272" i="1024"/>
  <c r="F28" i="1031"/>
  <c r="F28" i="1040"/>
  <c r="F28" i="1032"/>
  <c r="F28" i="1041"/>
  <c r="D28" i="1032"/>
  <c r="D28" i="1041"/>
  <c r="K28" i="1046"/>
  <c r="K28" i="1026"/>
  <c r="G272" i="1024"/>
  <c r="K28" i="1045"/>
  <c r="K28" i="1023"/>
  <c r="G222" i="1024"/>
  <c r="B272" i="1024"/>
  <c r="F28" i="1046"/>
  <c r="F28" i="1026"/>
  <c r="E23" i="1029"/>
  <c r="E23" i="1039"/>
  <c r="F23" i="1029"/>
  <c r="F23" i="1039"/>
  <c r="D23" i="1032"/>
  <c r="D23" i="1041"/>
  <c r="AE216" i="2"/>
  <c r="G23" i="1047" s="1"/>
  <c r="C217" i="1024"/>
  <c r="G23" i="1023"/>
  <c r="G23" i="1045"/>
  <c r="J23" i="1045"/>
  <c r="J23" i="1023"/>
  <c r="F217" i="1024"/>
  <c r="K23" i="1026"/>
  <c r="K23" i="1046"/>
  <c r="G267" i="1024"/>
  <c r="F23" i="1032"/>
  <c r="F23" i="1041"/>
  <c r="I23" i="1045"/>
  <c r="E217" i="1024"/>
  <c r="I23" i="1023"/>
  <c r="F267" i="1024"/>
  <c r="J23" i="1046"/>
  <c r="J23" i="1026"/>
  <c r="F23" i="1031"/>
  <c r="F23" i="1040"/>
  <c r="E23" i="1031"/>
  <c r="E23" i="1040"/>
  <c r="G23" i="1026"/>
  <c r="G23" i="1046"/>
  <c r="C267" i="1024"/>
  <c r="D217" i="1024"/>
  <c r="H23" i="1045"/>
  <c r="H23" i="1023"/>
  <c r="F23" i="1045"/>
  <c r="F23" i="1023"/>
  <c r="B217" i="1024"/>
  <c r="E23" i="1032"/>
  <c r="E23" i="1041"/>
  <c r="I23" i="1046"/>
  <c r="E267" i="1024"/>
  <c r="I23" i="1026"/>
  <c r="H23" i="1046"/>
  <c r="H23" i="1026"/>
  <c r="D267" i="1024"/>
  <c r="AO216" i="2"/>
  <c r="F23" i="1048" s="1"/>
  <c r="B267" i="1024"/>
  <c r="F23" i="1046"/>
  <c r="F23" i="1026"/>
  <c r="F27" i="1023"/>
  <c r="F27" i="1045"/>
  <c r="B221" i="1024"/>
  <c r="G271" i="1024"/>
  <c r="K27" i="1026"/>
  <c r="K27" i="1046"/>
  <c r="F27" i="1031"/>
  <c r="F27" i="1040"/>
  <c r="F27" i="1032"/>
  <c r="F27" i="1041"/>
  <c r="D27" i="1032"/>
  <c r="D27" i="1041"/>
  <c r="G27" i="1026"/>
  <c r="G27" i="1046"/>
  <c r="C271" i="1024"/>
  <c r="AD220" i="2"/>
  <c r="F27" i="1047" s="1"/>
  <c r="I27" i="1046"/>
  <c r="I27" i="1026"/>
  <c r="E271" i="1024"/>
  <c r="F27" i="1029"/>
  <c r="F27" i="1039"/>
  <c r="E27" i="1029"/>
  <c r="E27" i="1039"/>
  <c r="E27" i="1032"/>
  <c r="E27" i="1041"/>
  <c r="J27" i="1045"/>
  <c r="F221" i="1024"/>
  <c r="J27" i="1023"/>
  <c r="D271" i="1024"/>
  <c r="H27" i="1046"/>
  <c r="H27" i="1026"/>
  <c r="K27" i="1023"/>
  <c r="K27" i="1045"/>
  <c r="G221" i="1024"/>
  <c r="H27" i="1045"/>
  <c r="D221" i="1024"/>
  <c r="H27" i="1023"/>
  <c r="F27" i="1026"/>
  <c r="B271" i="1024"/>
  <c r="F27" i="1046"/>
  <c r="E27" i="1031"/>
  <c r="E27" i="1040"/>
  <c r="AE220" i="2"/>
  <c r="G27" i="1047" s="1"/>
  <c r="G27" i="1023"/>
  <c r="C221" i="1024"/>
  <c r="G27" i="1045"/>
  <c r="E221" i="1024"/>
  <c r="I27" i="1045"/>
  <c r="I27" i="1023"/>
  <c r="J27" i="1026"/>
  <c r="J27" i="1046"/>
  <c r="F271" i="1024"/>
  <c r="C292" i="1024"/>
  <c r="G48" i="1046"/>
  <c r="G48" i="1026"/>
  <c r="I48" i="1046"/>
  <c r="I48" i="1026"/>
  <c r="E292" i="1024"/>
  <c r="H48" i="1046"/>
  <c r="D292" i="1024"/>
  <c r="H48" i="1026"/>
  <c r="F48" i="1026"/>
  <c r="F48" i="1046"/>
  <c r="B292" i="1024"/>
  <c r="E48" i="1029"/>
  <c r="E48" i="1039"/>
  <c r="D48" i="1032"/>
  <c r="D48" i="1041"/>
  <c r="F48" i="1031"/>
  <c r="F48" i="1040"/>
  <c r="AE241" i="2"/>
  <c r="G48" i="1047" s="1"/>
  <c r="C242" i="1024"/>
  <c r="G48" i="1045"/>
  <c r="G48" i="1023"/>
  <c r="K48" i="1045"/>
  <c r="K48" i="1023"/>
  <c r="G242" i="1024"/>
  <c r="J48" i="1045"/>
  <c r="J48" i="1023"/>
  <c r="F242" i="1024"/>
  <c r="E48" i="1031"/>
  <c r="E48" i="1040"/>
  <c r="F48" i="1029"/>
  <c r="F48" i="1039"/>
  <c r="E242" i="1024"/>
  <c r="I48" i="1045"/>
  <c r="I48" i="1023"/>
  <c r="J48" i="1026"/>
  <c r="J48" i="1046"/>
  <c r="F292" i="1024"/>
  <c r="E48" i="1032"/>
  <c r="E48" i="1041"/>
  <c r="F48" i="1032"/>
  <c r="F48" i="1041"/>
  <c r="G292" i="1024"/>
  <c r="K48" i="1046"/>
  <c r="K48" i="1026"/>
  <c r="H48" i="1023"/>
  <c r="D242" i="1024"/>
  <c r="H48" i="1045"/>
  <c r="F48" i="1045"/>
  <c r="B242" i="1024"/>
  <c r="F48" i="1023"/>
  <c r="E34" i="1031"/>
  <c r="E34" i="1040"/>
  <c r="E34" i="1032"/>
  <c r="E34" i="1041"/>
  <c r="D34" i="1032"/>
  <c r="D34" i="1041"/>
  <c r="I34" i="1026"/>
  <c r="E278" i="1024"/>
  <c r="I34" i="1046"/>
  <c r="I34" i="1045"/>
  <c r="E228" i="1024"/>
  <c r="I34" i="1023"/>
  <c r="G34" i="1026"/>
  <c r="C278" i="1024"/>
  <c r="G34" i="1046"/>
  <c r="F228" i="1024"/>
  <c r="J34" i="1023"/>
  <c r="J34" i="1045"/>
  <c r="K34" i="1026"/>
  <c r="G278" i="1024"/>
  <c r="K34" i="1046"/>
  <c r="AE227" i="2"/>
  <c r="G34" i="1047" s="1"/>
  <c r="G34" i="1045"/>
  <c r="C228" i="1024"/>
  <c r="G34" i="1023"/>
  <c r="E34" i="1029"/>
  <c r="E34" i="1039"/>
  <c r="F34" i="1029"/>
  <c r="F34" i="1039"/>
  <c r="F34" i="1032"/>
  <c r="F34" i="1041"/>
  <c r="F34" i="1031"/>
  <c r="F34" i="1040"/>
  <c r="H34" i="1023"/>
  <c r="H34" i="1045"/>
  <c r="D228" i="1024"/>
  <c r="B228" i="1024"/>
  <c r="F34" i="1023"/>
  <c r="F34" i="1045"/>
  <c r="H34" i="1046"/>
  <c r="H34" i="1026"/>
  <c r="D278" i="1024"/>
  <c r="AO227" i="2"/>
  <c r="F34" i="1048" s="1"/>
  <c r="F34" i="1046"/>
  <c r="F34" i="1026"/>
  <c r="B278" i="1024"/>
  <c r="E30" i="1031"/>
  <c r="E30" i="1040"/>
  <c r="F274" i="1024"/>
  <c r="J30" i="1026"/>
  <c r="J30" i="1046"/>
  <c r="E224" i="1024"/>
  <c r="I30" i="1045"/>
  <c r="I30" i="1023"/>
  <c r="F30" i="1032"/>
  <c r="F30" i="1041"/>
  <c r="H30" i="1045"/>
  <c r="D224" i="1024"/>
  <c r="H30" i="1023"/>
  <c r="F30" i="1023"/>
  <c r="B224" i="1024"/>
  <c r="F30" i="1045"/>
  <c r="F30" i="1029"/>
  <c r="F30" i="1039"/>
  <c r="E30" i="1029"/>
  <c r="E30" i="1039"/>
  <c r="F30" i="1031"/>
  <c r="F30" i="1040"/>
  <c r="D30" i="1032"/>
  <c r="D30" i="1041"/>
  <c r="E30" i="1032"/>
  <c r="E30" i="1041"/>
  <c r="AE223" i="2"/>
  <c r="G30" i="1047" s="1"/>
  <c r="G30" i="1045"/>
  <c r="G30" i="1023"/>
  <c r="C224" i="1024"/>
  <c r="H30" i="1046"/>
  <c r="D274" i="1024"/>
  <c r="H30" i="1026"/>
  <c r="AO223" i="2"/>
  <c r="F30" i="1048" s="1"/>
  <c r="B274" i="1024"/>
  <c r="F30" i="1026"/>
  <c r="F30" i="1046"/>
  <c r="I30" i="1026"/>
  <c r="I30" i="1046"/>
  <c r="E274" i="1024"/>
  <c r="G30" i="1026"/>
  <c r="G30" i="1046"/>
  <c r="C274" i="1024"/>
  <c r="J30" i="1023"/>
  <c r="J30" i="1045"/>
  <c r="F224" i="1024"/>
  <c r="K30" i="1046"/>
  <c r="G274" i="1024"/>
  <c r="K30" i="1026"/>
  <c r="E37" i="1032"/>
  <c r="E37" i="1041"/>
  <c r="D37" i="1032"/>
  <c r="D37" i="1041"/>
  <c r="C281" i="1024"/>
  <c r="G37" i="1046"/>
  <c r="G37" i="1026"/>
  <c r="H37" i="1046"/>
  <c r="D281" i="1024"/>
  <c r="H37" i="1026"/>
  <c r="B281" i="1024"/>
  <c r="F37" i="1026"/>
  <c r="F37" i="1046"/>
  <c r="I37" i="1045"/>
  <c r="E231" i="1024"/>
  <c r="I37" i="1023"/>
  <c r="F37" i="1032"/>
  <c r="F37" i="1041"/>
  <c r="J37" i="1023"/>
  <c r="F231" i="1024"/>
  <c r="J37" i="1045"/>
  <c r="G281" i="1024"/>
  <c r="K37" i="1046"/>
  <c r="K37" i="1026"/>
  <c r="E37" i="1031"/>
  <c r="E37" i="1040"/>
  <c r="F37" i="1031"/>
  <c r="F37" i="1040"/>
  <c r="AE230" i="2"/>
  <c r="G37" i="1047" s="1"/>
  <c r="G37" i="1023"/>
  <c r="G37" i="1045"/>
  <c r="C231" i="1024"/>
  <c r="F281" i="1024"/>
  <c r="J37" i="1026"/>
  <c r="J37" i="1046"/>
  <c r="I37" i="1046"/>
  <c r="I37" i="1026"/>
  <c r="E281" i="1024"/>
  <c r="E37" i="1029"/>
  <c r="E37" i="1039"/>
  <c r="F37" i="1029"/>
  <c r="F37" i="1039"/>
  <c r="D231" i="1024"/>
  <c r="H37" i="1045"/>
  <c r="H37" i="1023"/>
  <c r="F37" i="1023"/>
  <c r="B231" i="1024"/>
  <c r="F37" i="1045"/>
  <c r="K37" i="1023"/>
  <c r="K37" i="1045"/>
  <c r="G231" i="1024"/>
  <c r="F49" i="1029"/>
  <c r="F49" i="1039"/>
  <c r="F49" i="1032"/>
  <c r="F49" i="1041"/>
  <c r="I49" i="1046"/>
  <c r="E293" i="1024"/>
  <c r="I49" i="1026"/>
  <c r="D293" i="1024"/>
  <c r="H49" i="1026"/>
  <c r="H49" i="1046"/>
  <c r="F49" i="1026"/>
  <c r="F49" i="1046"/>
  <c r="B293" i="1024"/>
  <c r="E49" i="1032"/>
  <c r="E49" i="1041"/>
  <c r="E49" i="1031"/>
  <c r="E49" i="1040"/>
  <c r="G243" i="1024"/>
  <c r="K49" i="1045"/>
  <c r="K49" i="1023"/>
  <c r="J49" i="1023"/>
  <c r="J49" i="1045"/>
  <c r="F243" i="1024"/>
  <c r="E49" i="1029"/>
  <c r="E49" i="1039"/>
  <c r="D49" i="1032"/>
  <c r="D49" i="1041"/>
  <c r="G49" i="1046"/>
  <c r="C293" i="1024"/>
  <c r="G49" i="1026"/>
  <c r="I49" i="1045"/>
  <c r="I49" i="1023"/>
  <c r="E243" i="1024"/>
  <c r="J49" i="1026"/>
  <c r="J49" i="1046"/>
  <c r="F293" i="1024"/>
  <c r="F49" i="1031"/>
  <c r="F49" i="1040"/>
  <c r="AE242" i="2"/>
  <c r="G49" i="1047" s="1"/>
  <c r="C243" i="1024"/>
  <c r="G49" i="1045"/>
  <c r="G49" i="1023"/>
  <c r="K49" i="1046"/>
  <c r="G293" i="1024"/>
  <c r="K49" i="1026"/>
  <c r="H49" i="1045"/>
  <c r="D243" i="1024"/>
  <c r="H49" i="1023"/>
  <c r="F49" i="1023"/>
  <c r="F49" i="1045"/>
  <c r="B243" i="1024"/>
  <c r="F38" i="1032"/>
  <c r="F38" i="1041"/>
  <c r="F38" i="1031"/>
  <c r="F38" i="1040"/>
  <c r="F282" i="1024"/>
  <c r="J38" i="1046"/>
  <c r="J38" i="1026"/>
  <c r="E232" i="1024"/>
  <c r="I38" i="1045"/>
  <c r="I38" i="1023"/>
  <c r="E38" i="1031"/>
  <c r="E38" i="1040"/>
  <c r="E38" i="1032"/>
  <c r="E38" i="1041"/>
  <c r="D38" i="1032"/>
  <c r="D38" i="1041"/>
  <c r="AE231" i="2"/>
  <c r="G38" i="1047" s="1"/>
  <c r="G38" i="1045"/>
  <c r="G38" i="1023"/>
  <c r="C232" i="1024"/>
  <c r="D232" i="1024"/>
  <c r="H38" i="1023"/>
  <c r="H38" i="1045"/>
  <c r="F38" i="1023"/>
  <c r="F38" i="1045"/>
  <c r="B232" i="1024"/>
  <c r="E38" i="1029"/>
  <c r="E38" i="1039"/>
  <c r="F38" i="1029"/>
  <c r="F38" i="1039"/>
  <c r="D282" i="1024"/>
  <c r="H38" i="1046"/>
  <c r="H38" i="1026"/>
  <c r="B282" i="1024"/>
  <c r="F38" i="1046"/>
  <c r="F38" i="1026"/>
  <c r="I38" i="1026"/>
  <c r="I38" i="1046"/>
  <c r="E282" i="1024"/>
  <c r="G38" i="1046"/>
  <c r="C282" i="1024"/>
  <c r="G38" i="1026"/>
  <c r="J38" i="1023"/>
  <c r="J38" i="1045"/>
  <c r="F232" i="1024"/>
  <c r="K38" i="1046"/>
  <c r="G282" i="1024"/>
  <c r="K38" i="1026"/>
  <c r="E35" i="1029"/>
  <c r="E35" i="1039"/>
  <c r="F35" i="1029"/>
  <c r="F35" i="1039"/>
  <c r="E35" i="1031"/>
  <c r="E35" i="1040"/>
  <c r="D35" i="1032"/>
  <c r="D35" i="1041"/>
  <c r="J35" i="1045"/>
  <c r="J35" i="1023"/>
  <c r="F229" i="1024"/>
  <c r="K35" i="1046"/>
  <c r="G279" i="1024"/>
  <c r="K35" i="1026"/>
  <c r="I35" i="1045"/>
  <c r="I35" i="1023"/>
  <c r="E229" i="1024"/>
  <c r="F279" i="1024"/>
  <c r="J35" i="1046"/>
  <c r="J35" i="1026"/>
  <c r="E35" i="1032"/>
  <c r="E35" i="1041"/>
  <c r="G35" i="1046"/>
  <c r="C279" i="1024"/>
  <c r="G35" i="1026"/>
  <c r="H35" i="1023"/>
  <c r="D229" i="1024"/>
  <c r="H35" i="1045"/>
  <c r="F35" i="1045"/>
  <c r="F35" i="1023"/>
  <c r="B229" i="1024"/>
  <c r="F35" i="1032"/>
  <c r="F35" i="1041"/>
  <c r="F35" i="1031"/>
  <c r="F35" i="1040"/>
  <c r="AE228" i="2"/>
  <c r="G35" i="1047" s="1"/>
  <c r="G35" i="1045"/>
  <c r="G35" i="1023"/>
  <c r="C229" i="1024"/>
  <c r="I35" i="1026"/>
  <c r="I35" i="1046"/>
  <c r="E279" i="1024"/>
  <c r="H35" i="1046"/>
  <c r="H35" i="1026"/>
  <c r="D279" i="1024"/>
  <c r="AO228" i="2"/>
  <c r="F35" i="1048" s="1"/>
  <c r="B279" i="1024"/>
  <c r="F35" i="1046"/>
  <c r="F35" i="1026"/>
  <c r="E45" i="1029"/>
  <c r="E45" i="1039"/>
  <c r="AE238" i="2"/>
  <c r="G45" i="1047" s="1"/>
  <c r="G45" i="1023"/>
  <c r="C239" i="1024"/>
  <c r="G45" i="1045"/>
  <c r="D289" i="1024"/>
  <c r="H45" i="1046"/>
  <c r="H45" i="1026"/>
  <c r="F45" i="1046"/>
  <c r="F45" i="1026"/>
  <c r="B289" i="1024"/>
  <c r="I45" i="1045"/>
  <c r="I45" i="1023"/>
  <c r="E239" i="1024"/>
  <c r="F45" i="1029"/>
  <c r="F45" i="1039"/>
  <c r="F45" i="1032"/>
  <c r="F45" i="1041"/>
  <c r="J45" i="1045"/>
  <c r="F239" i="1024"/>
  <c r="J45" i="1023"/>
  <c r="G289" i="1024"/>
  <c r="K45" i="1026"/>
  <c r="K45" i="1046"/>
  <c r="E45" i="1032"/>
  <c r="E45" i="1041"/>
  <c r="E45" i="1031"/>
  <c r="E45" i="1040"/>
  <c r="J45" i="1046"/>
  <c r="J45" i="1026"/>
  <c r="F289" i="1024"/>
  <c r="I45" i="1026"/>
  <c r="I45" i="1046"/>
  <c r="E289" i="1024"/>
  <c r="D45" i="1032"/>
  <c r="D45" i="1041"/>
  <c r="F45" i="1031"/>
  <c r="F45" i="1040"/>
  <c r="C289" i="1024"/>
  <c r="G45" i="1046"/>
  <c r="G45" i="1026"/>
  <c r="H45" i="1023"/>
  <c r="D239" i="1024"/>
  <c r="H45" i="1045"/>
  <c r="F45" i="1045"/>
  <c r="B239" i="1024"/>
  <c r="F45" i="1023"/>
  <c r="K45" i="1023"/>
  <c r="G239" i="1024"/>
  <c r="K45" i="1045"/>
  <c r="E40" i="1029"/>
  <c r="E40" i="1039"/>
  <c r="F40" i="1029"/>
  <c r="F40" i="1039"/>
  <c r="H40" i="1046"/>
  <c r="D284" i="1024"/>
  <c r="H40" i="1026"/>
  <c r="F40" i="1026"/>
  <c r="F40" i="1046"/>
  <c r="B284" i="1024"/>
  <c r="I40" i="1023"/>
  <c r="I40" i="1045"/>
  <c r="E234" i="1024"/>
  <c r="E40" i="1032"/>
  <c r="E40" i="1041"/>
  <c r="F40" i="1031"/>
  <c r="F40" i="1040"/>
  <c r="F40" i="1032"/>
  <c r="F40" i="1041"/>
  <c r="F234" i="1024"/>
  <c r="J40" i="1045"/>
  <c r="J40" i="1023"/>
  <c r="G284" i="1024"/>
  <c r="K40" i="1046"/>
  <c r="K40" i="1026"/>
  <c r="E40" i="1031"/>
  <c r="E40" i="1040"/>
  <c r="C284" i="1024"/>
  <c r="G40" i="1046"/>
  <c r="G40" i="1026"/>
  <c r="J40" i="1026"/>
  <c r="J40" i="1046"/>
  <c r="F284" i="1024"/>
  <c r="I40" i="1026"/>
  <c r="E284" i="1024"/>
  <c r="I40" i="1046"/>
  <c r="D40" i="1032"/>
  <c r="D40" i="1041"/>
  <c r="AE233" i="2"/>
  <c r="G40" i="1047" s="1"/>
  <c r="G40" i="1023"/>
  <c r="G40" i="1045"/>
  <c r="C234" i="1024"/>
  <c r="H40" i="1045"/>
  <c r="H40" i="1023"/>
  <c r="D234" i="1024"/>
  <c r="B234" i="1024"/>
  <c r="F40" i="1045"/>
  <c r="F40" i="1023"/>
  <c r="K40" i="1023"/>
  <c r="K40" i="1045"/>
  <c r="G234" i="1024"/>
  <c r="E44" i="1031"/>
  <c r="E44" i="1040"/>
  <c r="F44" i="1031"/>
  <c r="F44" i="1040"/>
  <c r="G44" i="1026"/>
  <c r="G44" i="1046"/>
  <c r="C288" i="1024"/>
  <c r="D288" i="1024"/>
  <c r="H44" i="1046"/>
  <c r="H44" i="1026"/>
  <c r="F44" i="1046"/>
  <c r="F44" i="1026"/>
  <c r="B288" i="1024"/>
  <c r="E238" i="1024"/>
  <c r="I44" i="1045"/>
  <c r="I44" i="1023"/>
  <c r="E44" i="1029"/>
  <c r="E44" i="1039"/>
  <c r="D44" i="1032"/>
  <c r="D44" i="1041"/>
  <c r="AE237" i="2"/>
  <c r="G44" i="1047" s="1"/>
  <c r="G44" i="1045"/>
  <c r="G44" i="1023"/>
  <c r="C238" i="1024"/>
  <c r="J44" i="1023"/>
  <c r="F238" i="1024"/>
  <c r="J44" i="1045"/>
  <c r="K44" i="1026"/>
  <c r="K44" i="1046"/>
  <c r="G288" i="1024"/>
  <c r="F44" i="1029"/>
  <c r="F44" i="1039"/>
  <c r="J44" i="1046"/>
  <c r="J44" i="1026"/>
  <c r="F288" i="1024"/>
  <c r="I44" i="1046"/>
  <c r="E288" i="1024"/>
  <c r="I44" i="1026"/>
  <c r="E44" i="1032"/>
  <c r="E44" i="1041"/>
  <c r="F44" i="1032"/>
  <c r="F44" i="1041"/>
  <c r="H44" i="1045"/>
  <c r="H44" i="1023"/>
  <c r="D238" i="1024"/>
  <c r="F44" i="1023"/>
  <c r="B238" i="1024"/>
  <c r="F44" i="1045"/>
  <c r="K44" i="1045"/>
  <c r="K44" i="1023"/>
  <c r="G238" i="1024"/>
  <c r="E33" i="1029"/>
  <c r="E33" i="1039"/>
  <c r="F33" i="1029"/>
  <c r="F33" i="1039"/>
  <c r="J33" i="1026"/>
  <c r="F277" i="1024"/>
  <c r="J33" i="1046"/>
  <c r="I33" i="1045"/>
  <c r="I33" i="1023"/>
  <c r="E227" i="1024"/>
  <c r="F33" i="1032"/>
  <c r="F33" i="1041"/>
  <c r="E33" i="1032"/>
  <c r="E33" i="1041"/>
  <c r="F33" i="1031"/>
  <c r="F33" i="1040"/>
  <c r="H33" i="1023"/>
  <c r="D227" i="1024"/>
  <c r="H33" i="1045"/>
  <c r="F33" i="1045"/>
  <c r="F33" i="1023"/>
  <c r="B227" i="1024"/>
  <c r="E33" i="1031"/>
  <c r="E33" i="1040"/>
  <c r="D33" i="1032"/>
  <c r="D33" i="1041"/>
  <c r="G33" i="1026"/>
  <c r="G33" i="1046"/>
  <c r="C277" i="1024"/>
  <c r="AE226" i="2"/>
  <c r="G33" i="1047" s="1"/>
  <c r="G33" i="1045"/>
  <c r="G33" i="1023"/>
  <c r="C227" i="1024"/>
  <c r="H33" i="1046"/>
  <c r="H33" i="1026"/>
  <c r="D277" i="1024"/>
  <c r="AO226" i="2"/>
  <c r="F33" i="1048" s="1"/>
  <c r="F33" i="1026"/>
  <c r="B277" i="1024"/>
  <c r="F33" i="1046"/>
  <c r="I33" i="1046"/>
  <c r="E277" i="1024"/>
  <c r="I33" i="1026"/>
  <c r="J33" i="1045"/>
  <c r="J33" i="1023"/>
  <c r="F227" i="1024"/>
  <c r="K33" i="1026"/>
  <c r="K33" i="1046"/>
  <c r="G277" i="1024"/>
  <c r="E41" i="1029"/>
  <c r="E41" i="1039"/>
  <c r="E41" i="1032"/>
  <c r="E41" i="1041"/>
  <c r="F41" i="1031"/>
  <c r="F41" i="1040"/>
  <c r="E41" i="1031"/>
  <c r="E41" i="1040"/>
  <c r="H41" i="1026"/>
  <c r="D285" i="1024"/>
  <c r="H41" i="1046"/>
  <c r="B285" i="1024"/>
  <c r="F41" i="1046"/>
  <c r="F41" i="1026"/>
  <c r="I41" i="1045"/>
  <c r="I41" i="1023"/>
  <c r="E235" i="1024"/>
  <c r="D41" i="1032"/>
  <c r="D41" i="1041"/>
  <c r="G41" i="1046"/>
  <c r="G41" i="1026"/>
  <c r="C285" i="1024"/>
  <c r="J41" i="1023"/>
  <c r="F235" i="1024"/>
  <c r="J41" i="1045"/>
  <c r="K41" i="1046"/>
  <c r="K41" i="1026"/>
  <c r="G285" i="1024"/>
  <c r="AE234" i="2"/>
  <c r="G41" i="1047" s="1"/>
  <c r="G41" i="1045"/>
  <c r="G41" i="1023"/>
  <c r="C235" i="1024"/>
  <c r="F285" i="1024"/>
  <c r="J41" i="1046"/>
  <c r="J41" i="1026"/>
  <c r="I41" i="1046"/>
  <c r="I41" i="1026"/>
  <c r="E285" i="1024"/>
  <c r="F41" i="1029"/>
  <c r="F41" i="1039"/>
  <c r="F41" i="1032"/>
  <c r="F41" i="1041"/>
  <c r="H41" i="1023"/>
  <c r="D235" i="1024"/>
  <c r="H41" i="1045"/>
  <c r="F41" i="1023"/>
  <c r="B235" i="1024"/>
  <c r="F41" i="1045"/>
  <c r="K41" i="1045"/>
  <c r="K41" i="1023"/>
  <c r="G235" i="1024"/>
  <c r="F22" i="1032"/>
  <c r="F22" i="1041"/>
  <c r="I22" i="1046"/>
  <c r="I22" i="1026"/>
  <c r="E266" i="1024"/>
  <c r="I22" i="1023"/>
  <c r="E216" i="1024"/>
  <c r="I22" i="1045"/>
  <c r="E22" i="1029"/>
  <c r="E22" i="1039"/>
  <c r="F22" i="1029"/>
  <c r="F22" i="1039"/>
  <c r="D22" i="1032"/>
  <c r="D22" i="1041"/>
  <c r="E22" i="1031"/>
  <c r="E22" i="1040"/>
  <c r="J22" i="1045"/>
  <c r="J22" i="1023"/>
  <c r="F216" i="1024"/>
  <c r="G266" i="1024"/>
  <c r="K22" i="1046"/>
  <c r="K22" i="1026"/>
  <c r="E22" i="1032"/>
  <c r="E22" i="1041"/>
  <c r="F22" i="1031"/>
  <c r="F22" i="1040"/>
  <c r="AE215" i="2"/>
  <c r="G22" i="1047" s="1"/>
  <c r="G22" i="1045"/>
  <c r="G22" i="1023"/>
  <c r="C216" i="1024"/>
  <c r="C266" i="1024"/>
  <c r="G22" i="1046"/>
  <c r="G22" i="1026"/>
  <c r="H22" i="1023"/>
  <c r="D216" i="1024"/>
  <c r="H22" i="1045"/>
  <c r="F22" i="1045"/>
  <c r="F22" i="1023"/>
  <c r="B216" i="1024"/>
  <c r="H22" i="1046"/>
  <c r="D266" i="1024"/>
  <c r="H22" i="1026"/>
  <c r="AO215" i="2"/>
  <c r="F22" i="1048" s="1"/>
  <c r="B266" i="1024"/>
  <c r="F22" i="1026"/>
  <c r="F22" i="1046"/>
  <c r="D31" i="1032"/>
  <c r="D31" i="1041"/>
  <c r="I31" i="1045"/>
  <c r="I31" i="1023"/>
  <c r="E225" i="1024"/>
  <c r="E31" i="1031"/>
  <c r="E31" i="1040"/>
  <c r="AG224" i="2"/>
  <c r="I31" i="1047" s="1"/>
  <c r="H31" i="1023"/>
  <c r="D225" i="1024"/>
  <c r="H31" i="1045"/>
  <c r="F31" i="1023"/>
  <c r="B225" i="1024"/>
  <c r="F31" i="1045"/>
  <c r="I31" i="1046"/>
  <c r="I31" i="1026"/>
  <c r="E275" i="1024"/>
  <c r="F31" i="1029"/>
  <c r="F31" i="1039"/>
  <c r="E31" i="1029"/>
  <c r="E31" i="1039"/>
  <c r="E31" i="1032"/>
  <c r="E31" i="1041"/>
  <c r="G31" i="1046"/>
  <c r="G31" i="1026"/>
  <c r="C275" i="1024"/>
  <c r="K31" i="1046"/>
  <c r="K31" i="1026"/>
  <c r="G275" i="1024"/>
  <c r="J31" i="1023"/>
  <c r="F225" i="1024"/>
  <c r="J31" i="1045"/>
  <c r="F31" i="1032"/>
  <c r="F31" i="1041"/>
  <c r="F31" i="1031"/>
  <c r="F31" i="1040"/>
  <c r="AE224" i="2"/>
  <c r="G31" i="1047" s="1"/>
  <c r="G31" i="1045"/>
  <c r="G31" i="1023"/>
  <c r="C225" i="1024"/>
  <c r="D275" i="1024"/>
  <c r="H31" i="1046"/>
  <c r="H31" i="1026"/>
  <c r="AO224" i="2"/>
  <c r="F31" i="1048" s="1"/>
  <c r="F31" i="1026"/>
  <c r="B275" i="1024"/>
  <c r="F31" i="1046"/>
  <c r="F29" i="1031"/>
  <c r="F29" i="1040"/>
  <c r="D29" i="1032"/>
  <c r="D29" i="1041"/>
  <c r="AE222" i="2"/>
  <c r="G29" i="1047" s="1"/>
  <c r="C223" i="1024"/>
  <c r="G29" i="1045"/>
  <c r="G29" i="1023"/>
  <c r="H29" i="1046"/>
  <c r="H29" i="1026"/>
  <c r="D273" i="1024"/>
  <c r="AO222" i="2"/>
  <c r="F29" i="1048" s="1"/>
  <c r="F29" i="1026"/>
  <c r="B273" i="1024"/>
  <c r="F29" i="1046"/>
  <c r="I29" i="1046"/>
  <c r="I29" i="1026"/>
  <c r="E273" i="1024"/>
  <c r="F29" i="1032"/>
  <c r="F29" i="1041"/>
  <c r="E29" i="1031"/>
  <c r="E29" i="1040"/>
  <c r="K29" i="1046"/>
  <c r="K29" i="1026"/>
  <c r="G273" i="1024"/>
  <c r="J29" i="1023"/>
  <c r="J29" i="1045"/>
  <c r="F223" i="1024"/>
  <c r="G29" i="1046"/>
  <c r="G29" i="1026"/>
  <c r="C273" i="1024"/>
  <c r="E223" i="1024"/>
  <c r="I29" i="1045"/>
  <c r="I29" i="1023"/>
  <c r="J29" i="1026"/>
  <c r="F273" i="1024"/>
  <c r="J29" i="1046"/>
  <c r="F29" i="1029"/>
  <c r="F29" i="1039"/>
  <c r="E29" i="1029"/>
  <c r="E29" i="1039"/>
  <c r="E29" i="1032"/>
  <c r="E29" i="1041"/>
  <c r="H29" i="1045"/>
  <c r="D223" i="1024"/>
  <c r="H29" i="1023"/>
  <c r="F29" i="1023"/>
  <c r="F29" i="1045"/>
  <c r="B223" i="1024"/>
  <c r="F42" i="1029"/>
  <c r="F42" i="1039"/>
  <c r="H26" i="1046"/>
  <c r="H26" i="1026"/>
  <c r="D270" i="1024"/>
  <c r="E236" i="1024"/>
  <c r="I42" i="1045"/>
  <c r="I42" i="1023"/>
  <c r="F42" i="1032"/>
  <c r="F42" i="1041"/>
  <c r="AE235" i="2"/>
  <c r="G42" i="1047" s="1"/>
  <c r="C236" i="1024"/>
  <c r="G42" i="1023"/>
  <c r="G42" i="1045"/>
  <c r="AG235" i="2"/>
  <c r="I42" i="1047" s="1"/>
  <c r="J42" i="1046"/>
  <c r="J42" i="1026"/>
  <c r="F286" i="1024"/>
  <c r="K26" i="1045"/>
  <c r="G220" i="1024"/>
  <c r="K26" i="1023"/>
  <c r="F236" i="1024"/>
  <c r="J42" i="1045"/>
  <c r="J42" i="1023"/>
  <c r="I42" i="1026"/>
  <c r="E286" i="1024"/>
  <c r="I42" i="1046"/>
  <c r="J26" i="1045"/>
  <c r="J26" i="1023"/>
  <c r="F220" i="1024"/>
  <c r="K42" i="1045"/>
  <c r="G236" i="1024"/>
  <c r="K42" i="1023"/>
  <c r="G26" i="1026"/>
  <c r="C270" i="1024"/>
  <c r="G26" i="1046"/>
  <c r="F26" i="1029"/>
  <c r="F26" i="1039"/>
  <c r="E42" i="1029"/>
  <c r="E42" i="1039"/>
  <c r="E26" i="1029"/>
  <c r="E26" i="1039"/>
  <c r="D42" i="1032"/>
  <c r="D42" i="1041"/>
  <c r="F26" i="1031"/>
  <c r="F26" i="1040"/>
  <c r="E42" i="1032"/>
  <c r="E42" i="1041"/>
  <c r="D26" i="1032"/>
  <c r="D26" i="1041"/>
  <c r="F42" i="1031"/>
  <c r="F42" i="1040"/>
  <c r="E26" i="1032"/>
  <c r="E26" i="1041"/>
  <c r="F26" i="1032"/>
  <c r="F26" i="1041"/>
  <c r="H42" i="1046"/>
  <c r="H42" i="1026"/>
  <c r="D286" i="1024"/>
  <c r="F42" i="1046"/>
  <c r="F42" i="1026"/>
  <c r="B286" i="1024"/>
  <c r="H42" i="1045"/>
  <c r="H42" i="1023"/>
  <c r="D236" i="1024"/>
  <c r="F42" i="1045"/>
  <c r="F42" i="1023"/>
  <c r="B236" i="1024"/>
  <c r="H26" i="1045"/>
  <c r="H26" i="1023"/>
  <c r="D220" i="1024"/>
  <c r="B220" i="1024"/>
  <c r="F26" i="1045"/>
  <c r="F26" i="1023"/>
  <c r="K26" i="1046"/>
  <c r="K26" i="1026"/>
  <c r="G270" i="1024"/>
  <c r="E42" i="1031"/>
  <c r="E42" i="1040"/>
  <c r="E220" i="1024"/>
  <c r="I26" i="1045"/>
  <c r="I26" i="1023"/>
  <c r="F26" i="1046"/>
  <c r="F26" i="1026"/>
  <c r="B270" i="1024"/>
  <c r="E26" i="1031"/>
  <c r="E26" i="1040"/>
  <c r="G42" i="1046"/>
  <c r="G42" i="1026"/>
  <c r="C286" i="1024"/>
  <c r="AE219" i="2"/>
  <c r="G26" i="1047" s="1"/>
  <c r="C220" i="1024"/>
  <c r="G26" i="1023"/>
  <c r="G26" i="1045"/>
  <c r="AQ219" i="2"/>
  <c r="H26" i="1048" s="1"/>
  <c r="J26" i="1046"/>
  <c r="J26" i="1026"/>
  <c r="F270" i="1024"/>
  <c r="K42" i="1026"/>
  <c r="G286" i="1024"/>
  <c r="K42" i="1046"/>
  <c r="I26" i="1026"/>
  <c r="I26" i="1046"/>
  <c r="E270" i="1024"/>
  <c r="AP243" i="2"/>
  <c r="G50" i="1048" s="1"/>
  <c r="AP241" i="2"/>
  <c r="G48" i="1048" s="1"/>
  <c r="AP239" i="2"/>
  <c r="G46" i="1048" s="1"/>
  <c r="AP237" i="2"/>
  <c r="G44" i="1048" s="1"/>
  <c r="AP235" i="2"/>
  <c r="G42" i="1048" s="1"/>
  <c r="AP233" i="2"/>
  <c r="G40" i="1048" s="1"/>
  <c r="AP229" i="2"/>
  <c r="G36" i="1048" s="1"/>
  <c r="AP226" i="2"/>
  <c r="G33" i="1048" s="1"/>
  <c r="AP213" i="2"/>
  <c r="G20" i="1048" s="1"/>
  <c r="AL213" i="2"/>
  <c r="C20" i="1048" s="1"/>
  <c r="AN212" i="2"/>
  <c r="E19" i="1048" s="1"/>
  <c r="AP211" i="2"/>
  <c r="G18" i="1048" s="1"/>
  <c r="AL211" i="2"/>
  <c r="C18" i="1048" s="1"/>
  <c r="AN210" i="2"/>
  <c r="E17" i="1048" s="1"/>
  <c r="AP209" i="2"/>
  <c r="G16" i="1048" s="1"/>
  <c r="AL209" i="2"/>
  <c r="C16" i="1048" s="1"/>
  <c r="AP227" i="2"/>
  <c r="G34" i="1048" s="1"/>
  <c r="AP221" i="2"/>
  <c r="G28" i="1048" s="1"/>
  <c r="AP219" i="2"/>
  <c r="G26" i="1048" s="1"/>
  <c r="AP216" i="2"/>
  <c r="G23" i="1048" s="1"/>
  <c r="AA213" i="2"/>
  <c r="C20" i="1047" s="1"/>
  <c r="AC212" i="2"/>
  <c r="E19" i="1047" s="1"/>
  <c r="AA211" i="2"/>
  <c r="C18" i="1047" s="1"/>
  <c r="AC210" i="2"/>
  <c r="E17" i="1047" s="1"/>
  <c r="AP232" i="2"/>
  <c r="G39" i="1048" s="1"/>
  <c r="AP215" i="2"/>
  <c r="G22" i="1048" s="1"/>
  <c r="AB213" i="2"/>
  <c r="D20" i="1047" s="1"/>
  <c r="AD212" i="2"/>
  <c r="F19" i="1047" s="1"/>
  <c r="Z212" i="2"/>
  <c r="B19" i="1047" s="1"/>
  <c r="AB211" i="2"/>
  <c r="D18" i="1047" s="1"/>
  <c r="AD210" i="2"/>
  <c r="F17" i="1047" s="1"/>
  <c r="Z210" i="2"/>
  <c r="B17" i="1047" s="1"/>
  <c r="AP231" i="2"/>
  <c r="G38" i="1048" s="1"/>
  <c r="AP225" i="2"/>
  <c r="G32" i="1048" s="1"/>
  <c r="AP223" i="2"/>
  <c r="G30" i="1048" s="1"/>
  <c r="AM213" i="2"/>
  <c r="D20" i="1048" s="1"/>
  <c r="AO212" i="2"/>
  <c r="F19" i="1048" s="1"/>
  <c r="AK212" i="2"/>
  <c r="B19" i="1048" s="1"/>
  <c r="AM211" i="2"/>
  <c r="D18" i="1048" s="1"/>
  <c r="AO210" i="2"/>
  <c r="F17" i="1048" s="1"/>
  <c r="AK210" i="2"/>
  <c r="B17" i="1048" s="1"/>
  <c r="AM209" i="2"/>
  <c r="D16" i="1048" s="1"/>
  <c r="AD209" i="2"/>
  <c r="F16" i="1047" s="1"/>
  <c r="AA209" i="2"/>
  <c r="C16" i="1047" s="1"/>
  <c r="AP244" i="2"/>
  <c r="G51" i="1048" s="1"/>
  <c r="AP242" i="2"/>
  <c r="G49" i="1048" s="1"/>
  <c r="AP240" i="2"/>
  <c r="G47" i="1048" s="1"/>
  <c r="AP238" i="2"/>
  <c r="G45" i="1048" s="1"/>
  <c r="AP236" i="2"/>
  <c r="G43" i="1048" s="1"/>
  <c r="AP234" i="2"/>
  <c r="G41" i="1048" s="1"/>
  <c r="AP218" i="2"/>
  <c r="G25" i="1048" s="1"/>
  <c r="AP214" i="2"/>
  <c r="G21" i="1048" s="1"/>
  <c r="AN213" i="2"/>
  <c r="E20" i="1048" s="1"/>
  <c r="AP212" i="2"/>
  <c r="G19" i="1048" s="1"/>
  <c r="AL212" i="2"/>
  <c r="C19" i="1048" s="1"/>
  <c r="AN211" i="2"/>
  <c r="E18" i="1048" s="1"/>
  <c r="AP210" i="2"/>
  <c r="G17" i="1048" s="1"/>
  <c r="AL210" i="2"/>
  <c r="C17" i="1048" s="1"/>
  <c r="AN209" i="2"/>
  <c r="E16" i="1048" s="1"/>
  <c r="AP222" i="2"/>
  <c r="G29" i="1048" s="1"/>
  <c r="AP220" i="2"/>
  <c r="G27" i="1048" s="1"/>
  <c r="AC213" i="2"/>
  <c r="E20" i="1047" s="1"/>
  <c r="AA212" i="2"/>
  <c r="C19" i="1047" s="1"/>
  <c r="AC211" i="2"/>
  <c r="E18" i="1047" s="1"/>
  <c r="AA210" i="2"/>
  <c r="C17" i="1047" s="1"/>
  <c r="AC209" i="2"/>
  <c r="E16" i="1047" s="1"/>
  <c r="AP228" i="2"/>
  <c r="G35" i="1048" s="1"/>
  <c r="AP224" i="2"/>
  <c r="G31" i="1048" s="1"/>
  <c r="AD213" i="2"/>
  <c r="F20" i="1047" s="1"/>
  <c r="Z213" i="2"/>
  <c r="B20" i="1047" s="1"/>
  <c r="AB212" i="2"/>
  <c r="D19" i="1047" s="1"/>
  <c r="AD211" i="2"/>
  <c r="F18" i="1047" s="1"/>
  <c r="Z211" i="2"/>
  <c r="B18" i="1047" s="1"/>
  <c r="AB210" i="2"/>
  <c r="D17" i="1047" s="1"/>
  <c r="AB209" i="2"/>
  <c r="D16" i="1047" s="1"/>
  <c r="AP230" i="2"/>
  <c r="G37" i="1048" s="1"/>
  <c r="AP217" i="2"/>
  <c r="G24" i="1048" s="1"/>
  <c r="AO213" i="2"/>
  <c r="F20" i="1048" s="1"/>
  <c r="AK213" i="2"/>
  <c r="B20" i="1048" s="1"/>
  <c r="AM212" i="2"/>
  <c r="D19" i="1048" s="1"/>
  <c r="AO211" i="2"/>
  <c r="F18" i="1048" s="1"/>
  <c r="AK211" i="2"/>
  <c r="B18" i="1048" s="1"/>
  <c r="AM210" i="2"/>
  <c r="D17" i="1048" s="1"/>
  <c r="AO209" i="2"/>
  <c r="F16" i="1048" s="1"/>
  <c r="AK209" i="2"/>
  <c r="B16" i="1048" s="1"/>
  <c r="Z209" i="2"/>
  <c r="B16" i="1047" s="1"/>
  <c r="E32" i="1024"/>
  <c r="E19" i="1029"/>
  <c r="B35" i="1024"/>
  <c r="B22" i="1029"/>
  <c r="C59" i="1024"/>
  <c r="C46" i="1029"/>
  <c r="C41" i="1024"/>
  <c r="C28" i="1029"/>
  <c r="B62" i="1024"/>
  <c r="B49" i="1029"/>
  <c r="B58" i="1024"/>
  <c r="B45" i="1029"/>
  <c r="B54" i="1024"/>
  <c r="B41" i="1029"/>
  <c r="B50" i="1024"/>
  <c r="B37" i="1029"/>
  <c r="B46" i="1024"/>
  <c r="B33" i="1029"/>
  <c r="B42" i="1024"/>
  <c r="B29" i="1029"/>
  <c r="B38" i="1024"/>
  <c r="B25" i="1029"/>
  <c r="B32" i="1024"/>
  <c r="B19" i="1029"/>
  <c r="B30" i="1024"/>
  <c r="B17" i="1029"/>
  <c r="C54" i="1024"/>
  <c r="C41" i="1029"/>
  <c r="C33" i="1024"/>
  <c r="C20" i="1029"/>
  <c r="C47" i="1024"/>
  <c r="C34" i="1029"/>
  <c r="D63" i="1024"/>
  <c r="D50" i="1029"/>
  <c r="D59" i="1024"/>
  <c r="D46" i="1029"/>
  <c r="D55" i="1024"/>
  <c r="D42" i="1029"/>
  <c r="D51" i="1024"/>
  <c r="D38" i="1029"/>
  <c r="D47" i="1024"/>
  <c r="D34" i="1029"/>
  <c r="D43" i="1024"/>
  <c r="D30" i="1029"/>
  <c r="D39" i="1024"/>
  <c r="D26" i="1029"/>
  <c r="D35" i="1024"/>
  <c r="D22" i="1029"/>
  <c r="D31" i="1024"/>
  <c r="D18" i="1029"/>
  <c r="C60" i="1024"/>
  <c r="C47" i="1029"/>
  <c r="C48" i="1024"/>
  <c r="C35" i="1029"/>
  <c r="C40" i="1024"/>
  <c r="C27" i="1029"/>
  <c r="C29" i="1024"/>
  <c r="C16" i="1029"/>
  <c r="D113" i="1024"/>
  <c r="D50" i="1031"/>
  <c r="D83" i="1024"/>
  <c r="D20" i="1031"/>
  <c r="D81" i="1024"/>
  <c r="D18" i="1031"/>
  <c r="D79" i="1024"/>
  <c r="D16" i="1031"/>
  <c r="D130" i="1024"/>
  <c r="D17" i="1032"/>
  <c r="F134" i="1024"/>
  <c r="F21" i="1032"/>
  <c r="E83" i="1024"/>
  <c r="E20" i="1031"/>
  <c r="B132" i="1024"/>
  <c r="B19" i="1032"/>
  <c r="F130" i="1024"/>
  <c r="F17" i="1032"/>
  <c r="C113" i="1024"/>
  <c r="C50" i="1031"/>
  <c r="D132" i="1024"/>
  <c r="D19" i="1032"/>
  <c r="B114" i="1024"/>
  <c r="B51" i="1031"/>
  <c r="F84" i="1024"/>
  <c r="F21" i="1031"/>
  <c r="F83" i="1024"/>
  <c r="F20" i="1031"/>
  <c r="F82" i="1024"/>
  <c r="F19" i="1031"/>
  <c r="F81" i="1024"/>
  <c r="F18" i="1031"/>
  <c r="F80" i="1024"/>
  <c r="F17" i="1031"/>
  <c r="F79" i="1024"/>
  <c r="F16" i="1031"/>
  <c r="D133" i="1024"/>
  <c r="D20" i="1032"/>
  <c r="C79" i="1024"/>
  <c r="C16" i="1031"/>
  <c r="D109" i="1024"/>
  <c r="D46" i="1031"/>
  <c r="D105" i="1024"/>
  <c r="D42" i="1031"/>
  <c r="D101" i="1024"/>
  <c r="D38" i="1031"/>
  <c r="D97" i="1024"/>
  <c r="D34" i="1031"/>
  <c r="D93" i="1024"/>
  <c r="D30" i="1031"/>
  <c r="D89" i="1024"/>
  <c r="D26" i="1031"/>
  <c r="D85" i="1024"/>
  <c r="D22" i="1031"/>
  <c r="B159" i="1024"/>
  <c r="B46" i="1032"/>
  <c r="B155" i="1024"/>
  <c r="B42" i="1032"/>
  <c r="B151" i="1024"/>
  <c r="B38" i="1032"/>
  <c r="B147" i="1024"/>
  <c r="B34" i="1032"/>
  <c r="B143" i="1024"/>
  <c r="B30" i="1032"/>
  <c r="B139" i="1024"/>
  <c r="B26" i="1032"/>
  <c r="B135" i="1024"/>
  <c r="B22" i="1032"/>
  <c r="B111" i="1024"/>
  <c r="B48" i="1031"/>
  <c r="B109" i="1024"/>
  <c r="B46" i="1031"/>
  <c r="B107" i="1024"/>
  <c r="B44" i="1031"/>
  <c r="B105" i="1024"/>
  <c r="B42" i="1031"/>
  <c r="B103" i="1024"/>
  <c r="B40" i="1031"/>
  <c r="B101" i="1024"/>
  <c r="B38" i="1031"/>
  <c r="B99" i="1024"/>
  <c r="B36" i="1031"/>
  <c r="B97" i="1024"/>
  <c r="B34" i="1031"/>
  <c r="B95" i="1024"/>
  <c r="B32" i="1031"/>
  <c r="B93" i="1024"/>
  <c r="B30" i="1031"/>
  <c r="B91" i="1024"/>
  <c r="B28" i="1031"/>
  <c r="B89" i="1024"/>
  <c r="B26" i="1031"/>
  <c r="B87" i="1024"/>
  <c r="B24" i="1031"/>
  <c r="B85" i="1024"/>
  <c r="B22" i="1031"/>
  <c r="C86" i="1024"/>
  <c r="C23" i="1031"/>
  <c r="C109" i="1024"/>
  <c r="C46" i="1031"/>
  <c r="C105" i="1024"/>
  <c r="C42" i="1031"/>
  <c r="C101" i="1024"/>
  <c r="C38" i="1031"/>
  <c r="C97" i="1024"/>
  <c r="C34" i="1031"/>
  <c r="C93" i="1024"/>
  <c r="C30" i="1031"/>
  <c r="C85" i="1024"/>
  <c r="C22" i="1031"/>
  <c r="C50" i="1037"/>
  <c r="AG353" i="2"/>
  <c r="D21" i="1037"/>
  <c r="AH324" i="2"/>
  <c r="E20" i="1037"/>
  <c r="AI323" i="2"/>
  <c r="F19" i="1037"/>
  <c r="AJ322" i="2"/>
  <c r="B19" i="1037"/>
  <c r="AF322" i="2"/>
  <c r="C18" i="1037"/>
  <c r="AG321" i="2"/>
  <c r="D17" i="1037"/>
  <c r="AH320" i="2"/>
  <c r="E16" i="1037"/>
  <c r="AI319" i="2"/>
  <c r="B51" i="1036"/>
  <c r="Z354" i="2"/>
  <c r="B20" i="1036"/>
  <c r="Z323" i="2"/>
  <c r="D17" i="1036"/>
  <c r="AB320" i="2"/>
  <c r="B51" i="1038"/>
  <c r="AR354" i="2"/>
  <c r="D21" i="1038"/>
  <c r="AT324" i="2"/>
  <c r="D20" i="1038"/>
  <c r="AT323" i="2"/>
  <c r="D19" i="1038"/>
  <c r="AT322" i="2"/>
  <c r="D18" i="1038"/>
  <c r="AT321" i="2"/>
  <c r="D17" i="1038"/>
  <c r="AT320" i="2"/>
  <c r="D16" i="1038"/>
  <c r="AT319" i="2"/>
  <c r="D21" i="1036"/>
  <c r="AB324" i="2"/>
  <c r="B19" i="1036"/>
  <c r="Z322" i="2"/>
  <c r="E16" i="1036"/>
  <c r="AC319" i="2"/>
  <c r="C50" i="1030"/>
  <c r="AM353" i="2"/>
  <c r="D21" i="1030"/>
  <c r="AN324" i="2"/>
  <c r="E20" i="1030"/>
  <c r="AO323" i="2"/>
  <c r="F19" i="1030"/>
  <c r="AP322" i="2"/>
  <c r="B19" i="1030"/>
  <c r="AL322" i="2"/>
  <c r="C18" i="1030"/>
  <c r="AM321" i="2"/>
  <c r="D17" i="1030"/>
  <c r="AN320" i="2"/>
  <c r="E16" i="1030"/>
  <c r="AO319" i="2"/>
  <c r="C51" i="1036"/>
  <c r="AA354" i="2"/>
  <c r="C20" i="1036"/>
  <c r="AA323" i="2"/>
  <c r="C18" i="1036"/>
  <c r="AA321" i="2"/>
  <c r="C49" i="1037"/>
  <c r="AG352" i="2"/>
  <c r="C47" i="1037"/>
  <c r="AG350" i="2"/>
  <c r="C45" i="1037"/>
  <c r="AG348" i="2"/>
  <c r="C43" i="1037"/>
  <c r="AG346" i="2"/>
  <c r="C41" i="1037"/>
  <c r="AG344" i="2"/>
  <c r="C39" i="1037"/>
  <c r="AG342" i="2"/>
  <c r="C37" i="1037"/>
  <c r="AG340" i="2"/>
  <c r="C35" i="1037"/>
  <c r="AG338" i="2"/>
  <c r="C33" i="1037"/>
  <c r="AG336" i="2"/>
  <c r="C31" i="1037"/>
  <c r="AG334" i="2"/>
  <c r="C29" i="1037"/>
  <c r="AG332" i="2"/>
  <c r="C27" i="1037"/>
  <c r="AG330" i="2"/>
  <c r="C25" i="1037"/>
  <c r="AG328" i="2"/>
  <c r="C23" i="1037"/>
  <c r="AG326" i="2"/>
  <c r="C49" i="1036"/>
  <c r="AA352" i="2"/>
  <c r="C47" i="1036"/>
  <c r="AA350" i="2"/>
  <c r="C45" i="1036"/>
  <c r="AA348" i="2"/>
  <c r="C43" i="1036"/>
  <c r="AA346" i="2"/>
  <c r="C41" i="1036"/>
  <c r="AA344" i="2"/>
  <c r="C39" i="1036"/>
  <c r="AA342" i="2"/>
  <c r="C37" i="1036"/>
  <c r="AA340" i="2"/>
  <c r="C35" i="1036"/>
  <c r="AA338" i="2"/>
  <c r="C33" i="1036"/>
  <c r="AA336" i="2"/>
  <c r="C31" i="1036"/>
  <c r="AA334" i="2"/>
  <c r="C29" i="1036"/>
  <c r="AA332" i="2"/>
  <c r="C27" i="1036"/>
  <c r="AA330" i="2"/>
  <c r="C25" i="1036"/>
  <c r="AA328" i="2"/>
  <c r="C23" i="1036"/>
  <c r="AA326" i="2"/>
  <c r="C49" i="1038"/>
  <c r="AS352" i="2"/>
  <c r="C47" i="1038"/>
  <c r="AS350" i="2"/>
  <c r="C45" i="1038"/>
  <c r="AS348" i="2"/>
  <c r="C43" i="1038"/>
  <c r="AS346" i="2"/>
  <c r="C41" i="1038"/>
  <c r="AS344" i="2"/>
  <c r="C39" i="1038"/>
  <c r="AS342" i="2"/>
  <c r="C37" i="1038"/>
  <c r="AS340" i="2"/>
  <c r="C35" i="1038"/>
  <c r="AS338" i="2"/>
  <c r="C33" i="1038"/>
  <c r="AS336" i="2"/>
  <c r="C31" i="1038"/>
  <c r="AS334" i="2"/>
  <c r="C29" i="1038"/>
  <c r="AS332" i="2"/>
  <c r="B27" i="1038"/>
  <c r="AR330" i="2"/>
  <c r="B25" i="1038"/>
  <c r="AR328" i="2"/>
  <c r="B23" i="1038"/>
  <c r="AR326" i="2"/>
  <c r="B49" i="1030"/>
  <c r="AL352" i="2"/>
  <c r="B47" i="1030"/>
  <c r="AL350" i="2"/>
  <c r="B45" i="1030"/>
  <c r="AL348" i="2"/>
  <c r="B43" i="1030"/>
  <c r="AL346" i="2"/>
  <c r="B41" i="1030"/>
  <c r="AL344" i="2"/>
  <c r="B39" i="1030"/>
  <c r="AL342" i="2"/>
  <c r="B37" i="1030"/>
  <c r="AL340" i="2"/>
  <c r="B35" i="1030"/>
  <c r="AL338" i="2"/>
  <c r="B33" i="1030"/>
  <c r="AL336" i="2"/>
  <c r="B31" i="1030"/>
  <c r="AL334" i="2"/>
  <c r="B29" i="1030"/>
  <c r="AL332" i="2"/>
  <c r="B27" i="1030"/>
  <c r="AL330" i="2"/>
  <c r="B25" i="1030"/>
  <c r="AL328" i="2"/>
  <c r="B23" i="1030"/>
  <c r="AL326" i="2"/>
  <c r="D47" i="1038"/>
  <c r="AT350" i="2"/>
  <c r="F47" i="1037"/>
  <c r="AJ350" i="2"/>
  <c r="E47" i="1036"/>
  <c r="AC350" i="2"/>
  <c r="F46" i="1030"/>
  <c r="AP349" i="2"/>
  <c r="E46" i="1037"/>
  <c r="AI349" i="2"/>
  <c r="D46" i="1036"/>
  <c r="AB349" i="2"/>
  <c r="E44" i="1030"/>
  <c r="AO347" i="2"/>
  <c r="D44" i="1037"/>
  <c r="AH347" i="2"/>
  <c r="F29" i="1036"/>
  <c r="AD332" i="2"/>
  <c r="D29" i="1038"/>
  <c r="AT332" i="2"/>
  <c r="F29" i="1037"/>
  <c r="AJ332" i="2"/>
  <c r="E26" i="1036"/>
  <c r="AC329" i="2"/>
  <c r="F26" i="1030"/>
  <c r="AP329" i="2"/>
  <c r="E26" i="1037"/>
  <c r="AI329" i="2"/>
  <c r="E41" i="1030"/>
  <c r="AO344" i="2"/>
  <c r="F41" i="1037"/>
  <c r="AJ344" i="2"/>
  <c r="D41" i="1038"/>
  <c r="AT344" i="2"/>
  <c r="E24" i="1030"/>
  <c r="AO327" i="2"/>
  <c r="D24" i="1037"/>
  <c r="AH327" i="2"/>
  <c r="E45" i="1038"/>
  <c r="AU348" i="2"/>
  <c r="F45" i="1030"/>
  <c r="AP348" i="2"/>
  <c r="D45" i="1036"/>
  <c r="AB348" i="2"/>
  <c r="D40" i="1038"/>
  <c r="AT343" i="2"/>
  <c r="F40" i="1037"/>
  <c r="AJ343" i="2"/>
  <c r="E40" i="1036"/>
  <c r="AC343" i="2"/>
  <c r="D36" i="1037"/>
  <c r="AH339" i="2"/>
  <c r="E36" i="1038"/>
  <c r="AU339" i="2"/>
  <c r="D36" i="1030"/>
  <c r="AN339" i="2"/>
  <c r="D25" i="1030"/>
  <c r="AN328" i="2"/>
  <c r="D25" i="1037"/>
  <c r="AH328" i="2"/>
  <c r="F51" i="1037"/>
  <c r="AJ354" i="2"/>
  <c r="E50" i="1037"/>
  <c r="AI353" i="2"/>
  <c r="D49" i="1037"/>
  <c r="AH352" i="2"/>
  <c r="F43" i="1037"/>
  <c r="AJ346" i="2"/>
  <c r="E42" i="1037"/>
  <c r="AI345" i="2"/>
  <c r="D39" i="1036"/>
  <c r="AB342" i="2"/>
  <c r="D37" i="1038"/>
  <c r="AT340" i="2"/>
  <c r="D34" i="1038"/>
  <c r="AT337" i="2"/>
  <c r="D32" i="1038"/>
  <c r="AT335" i="2"/>
  <c r="E30" i="1030"/>
  <c r="AO333" i="2"/>
  <c r="D28" i="1030"/>
  <c r="AN331" i="2"/>
  <c r="F23" i="1037"/>
  <c r="AJ326" i="2"/>
  <c r="E22" i="1037"/>
  <c r="AI325" i="2"/>
  <c r="D51" i="1036"/>
  <c r="AB354" i="2"/>
  <c r="F49" i="1036"/>
  <c r="AD352" i="2"/>
  <c r="E48" i="1036"/>
  <c r="AC351" i="2"/>
  <c r="D43" i="1036"/>
  <c r="AB346" i="2"/>
  <c r="E39" i="1038"/>
  <c r="AU342" i="2"/>
  <c r="F37" i="1030"/>
  <c r="AP340" i="2"/>
  <c r="E35" i="1030"/>
  <c r="AO338" i="2"/>
  <c r="D34" i="1030"/>
  <c r="AN337" i="2"/>
  <c r="F32" i="1030"/>
  <c r="AP335" i="2"/>
  <c r="E31" i="1030"/>
  <c r="AO334" i="2"/>
  <c r="D30" i="1037"/>
  <c r="AH333" i="2"/>
  <c r="F27" i="1037"/>
  <c r="AJ330" i="2"/>
  <c r="E23" i="1036"/>
  <c r="AC326" i="2"/>
  <c r="D22" i="1036"/>
  <c r="AB325" i="2"/>
  <c r="D50" i="1038"/>
  <c r="AT353" i="2"/>
  <c r="D48" i="1038"/>
  <c r="AT351" i="2"/>
  <c r="D42" i="1038"/>
  <c r="AT345" i="2"/>
  <c r="E38" i="1037"/>
  <c r="AI341" i="2"/>
  <c r="D37" i="1037"/>
  <c r="AH340" i="2"/>
  <c r="F34" i="1037"/>
  <c r="AJ337" i="2"/>
  <c r="E33" i="1037"/>
  <c r="AI336" i="2"/>
  <c r="D32" i="1037"/>
  <c r="AH335" i="2"/>
  <c r="F30" i="1036"/>
  <c r="AD333" i="2"/>
  <c r="E28" i="1036"/>
  <c r="AC331" i="2"/>
  <c r="D27" i="1036"/>
  <c r="AB330" i="2"/>
  <c r="D22" i="1038"/>
  <c r="AT325" i="2"/>
  <c r="D51" i="1030"/>
  <c r="AN354" i="2"/>
  <c r="F49" i="1030"/>
  <c r="AP352" i="2"/>
  <c r="E48" i="1030"/>
  <c r="AO351" i="2"/>
  <c r="D43" i="1030"/>
  <c r="AN346" i="2"/>
  <c r="F39" i="1037"/>
  <c r="AJ342" i="2"/>
  <c r="E38" i="1036"/>
  <c r="AC341" i="2"/>
  <c r="D37" i="1036"/>
  <c r="AB340" i="2"/>
  <c r="F34" i="1036"/>
  <c r="AD337" i="2"/>
  <c r="E33" i="1036"/>
  <c r="AC336" i="2"/>
  <c r="D32" i="1036"/>
  <c r="AB335" i="2"/>
  <c r="D30" i="1038"/>
  <c r="AT333" i="2"/>
  <c r="D27" i="1038"/>
  <c r="AT330" i="2"/>
  <c r="F22" i="1030"/>
  <c r="AP325" i="2"/>
  <c r="E33" i="1024"/>
  <c r="E20" i="1029"/>
  <c r="E29" i="1024"/>
  <c r="E16" i="1029"/>
  <c r="F33" i="1024"/>
  <c r="F20" i="1029"/>
  <c r="C58" i="1024"/>
  <c r="C45" i="1029"/>
  <c r="C36" i="1024"/>
  <c r="C23" i="1029"/>
  <c r="C32" i="1024"/>
  <c r="C19" i="1029"/>
  <c r="C30" i="1024"/>
  <c r="C17" i="1029"/>
  <c r="B61" i="1024"/>
  <c r="B48" i="1029"/>
  <c r="B57" i="1024"/>
  <c r="B44" i="1029"/>
  <c r="B53" i="1024"/>
  <c r="B40" i="1029"/>
  <c r="B49" i="1024"/>
  <c r="B36" i="1029"/>
  <c r="B45" i="1024"/>
  <c r="B32" i="1029"/>
  <c r="B41" i="1024"/>
  <c r="B28" i="1029"/>
  <c r="F34" i="1024"/>
  <c r="F21" i="1029"/>
  <c r="F31" i="1024"/>
  <c r="F18" i="1029"/>
  <c r="C45" i="1024"/>
  <c r="C32" i="1029"/>
  <c r="C61" i="1024"/>
  <c r="C48" i="1029"/>
  <c r="C37" i="1024"/>
  <c r="C24" i="1029"/>
  <c r="D62" i="1024"/>
  <c r="D49" i="1029"/>
  <c r="D58" i="1024"/>
  <c r="D45" i="1029"/>
  <c r="D54" i="1024"/>
  <c r="D41" i="1029"/>
  <c r="D50" i="1024"/>
  <c r="D37" i="1029"/>
  <c r="D46" i="1024"/>
  <c r="D33" i="1029"/>
  <c r="D42" i="1024"/>
  <c r="D29" i="1029"/>
  <c r="D38" i="1024"/>
  <c r="D25" i="1029"/>
  <c r="D34" i="1024"/>
  <c r="D21" i="1029"/>
  <c r="D30" i="1024"/>
  <c r="D17" i="1029"/>
  <c r="C56" i="1024"/>
  <c r="C43" i="1029"/>
  <c r="C46" i="1024"/>
  <c r="C33" i="1029"/>
  <c r="C38" i="1024"/>
  <c r="C25" i="1029"/>
  <c r="C31" i="1024"/>
  <c r="C18" i="1029"/>
  <c r="E134" i="1024"/>
  <c r="E21" i="1032"/>
  <c r="E132" i="1024"/>
  <c r="E19" i="1032"/>
  <c r="E130" i="1024"/>
  <c r="E17" i="1032"/>
  <c r="F129" i="1024"/>
  <c r="F16" i="1032"/>
  <c r="C83" i="1024"/>
  <c r="C20" i="1031"/>
  <c r="E84" i="1024"/>
  <c r="E21" i="1031"/>
  <c r="B133" i="1024"/>
  <c r="B20" i="1032"/>
  <c r="F131" i="1024"/>
  <c r="F18" i="1032"/>
  <c r="E80" i="1024"/>
  <c r="E17" i="1031"/>
  <c r="C163" i="1024"/>
  <c r="C50" i="1032"/>
  <c r="C134" i="1024"/>
  <c r="C21" i="1032"/>
  <c r="C133" i="1024"/>
  <c r="C20" i="1032"/>
  <c r="C132" i="1024"/>
  <c r="C19" i="1032"/>
  <c r="C131" i="1024"/>
  <c r="C18" i="1032"/>
  <c r="C130" i="1024"/>
  <c r="C17" i="1032"/>
  <c r="C129" i="1024"/>
  <c r="C16" i="1032"/>
  <c r="D112" i="1024"/>
  <c r="D49" i="1031"/>
  <c r="D108" i="1024"/>
  <c r="D45" i="1031"/>
  <c r="D104" i="1024"/>
  <c r="D41" i="1031"/>
  <c r="D100" i="1024"/>
  <c r="D37" i="1031"/>
  <c r="D96" i="1024"/>
  <c r="D33" i="1031"/>
  <c r="D92" i="1024"/>
  <c r="D29" i="1031"/>
  <c r="D88" i="1024"/>
  <c r="D25" i="1031"/>
  <c r="B162" i="1024"/>
  <c r="B49" i="1032"/>
  <c r="B158" i="1024"/>
  <c r="B45" i="1032"/>
  <c r="B154" i="1024"/>
  <c r="B41" i="1032"/>
  <c r="B150" i="1024"/>
  <c r="B37" i="1032"/>
  <c r="B146" i="1024"/>
  <c r="B33" i="1032"/>
  <c r="B142" i="1024"/>
  <c r="B29" i="1032"/>
  <c r="B138" i="1024"/>
  <c r="B25" i="1032"/>
  <c r="C162" i="1024"/>
  <c r="C49" i="1032"/>
  <c r="C160" i="1024"/>
  <c r="C47" i="1032"/>
  <c r="C158" i="1024"/>
  <c r="C45" i="1032"/>
  <c r="C156" i="1024"/>
  <c r="C43" i="1032"/>
  <c r="C154" i="1024"/>
  <c r="C41" i="1032"/>
  <c r="C152" i="1024"/>
  <c r="C39" i="1032"/>
  <c r="C150" i="1024"/>
  <c r="C37" i="1032"/>
  <c r="C148" i="1024"/>
  <c r="C35" i="1032"/>
  <c r="C146" i="1024"/>
  <c r="C33" i="1032"/>
  <c r="C144" i="1024"/>
  <c r="C31" i="1032"/>
  <c r="C142" i="1024"/>
  <c r="C29" i="1032"/>
  <c r="C140" i="1024"/>
  <c r="C27" i="1032"/>
  <c r="C138" i="1024"/>
  <c r="C25" i="1032"/>
  <c r="C136" i="1024"/>
  <c r="C23" i="1032"/>
  <c r="C91" i="1024"/>
  <c r="C28" i="1031"/>
  <c r="C112" i="1024"/>
  <c r="C49" i="1031"/>
  <c r="C108" i="1024"/>
  <c r="C45" i="1031"/>
  <c r="C104" i="1024"/>
  <c r="C41" i="1031"/>
  <c r="C100" i="1024"/>
  <c r="C37" i="1031"/>
  <c r="C96" i="1024"/>
  <c r="C33" i="1031"/>
  <c r="C92" i="1024"/>
  <c r="C29" i="1031"/>
  <c r="C27" i="1038"/>
  <c r="AS330" i="2"/>
  <c r="B50" i="1037"/>
  <c r="AF353" i="2"/>
  <c r="C21" i="1037"/>
  <c r="AG324" i="2"/>
  <c r="D20" i="1037"/>
  <c r="AH323" i="2"/>
  <c r="E19" i="1037"/>
  <c r="AI322" i="2"/>
  <c r="F18" i="1037"/>
  <c r="AJ321" i="2"/>
  <c r="B18" i="1037"/>
  <c r="AF321" i="2"/>
  <c r="C17" i="1037"/>
  <c r="AG320" i="2"/>
  <c r="D16" i="1037"/>
  <c r="AH319" i="2"/>
  <c r="F21" i="1036"/>
  <c r="AD324" i="2"/>
  <c r="C19" i="1036"/>
  <c r="AA322" i="2"/>
  <c r="F16" i="1036"/>
  <c r="AD319" i="2"/>
  <c r="C50" i="1038"/>
  <c r="AS353" i="2"/>
  <c r="C21" i="1038"/>
  <c r="AS324" i="2"/>
  <c r="C20" i="1038"/>
  <c r="AS323" i="2"/>
  <c r="C19" i="1038"/>
  <c r="AS322" i="2"/>
  <c r="C18" i="1038"/>
  <c r="AS321" i="2"/>
  <c r="C17" i="1038"/>
  <c r="AS320" i="2"/>
  <c r="C16" i="1038"/>
  <c r="AS319" i="2"/>
  <c r="B21" i="1036"/>
  <c r="Z324" i="2"/>
  <c r="D18" i="1036"/>
  <c r="AB321" i="2"/>
  <c r="B16" i="1036"/>
  <c r="Z319" i="2"/>
  <c r="B50" i="1030"/>
  <c r="AL353" i="2"/>
  <c r="C21" i="1030"/>
  <c r="AM324" i="2"/>
  <c r="D20" i="1030"/>
  <c r="AN323" i="2"/>
  <c r="E19" i="1030"/>
  <c r="AO322" i="2"/>
  <c r="F18" i="1030"/>
  <c r="AP321" i="2"/>
  <c r="B18" i="1030"/>
  <c r="AL321" i="2"/>
  <c r="C17" i="1030"/>
  <c r="AM320" i="2"/>
  <c r="D16" i="1030"/>
  <c r="AN319" i="2"/>
  <c r="B50" i="1036"/>
  <c r="Z353" i="2"/>
  <c r="F19" i="1036"/>
  <c r="AD322" i="2"/>
  <c r="E17" i="1036"/>
  <c r="AC320" i="2"/>
  <c r="B49" i="1037"/>
  <c r="AF352" i="2"/>
  <c r="B47" i="1037"/>
  <c r="AF350" i="2"/>
  <c r="B45" i="1037"/>
  <c r="AF348" i="2"/>
  <c r="B43" i="1037"/>
  <c r="AF346" i="2"/>
  <c r="B41" i="1037"/>
  <c r="AF344" i="2"/>
  <c r="B39" i="1037"/>
  <c r="AF342" i="2"/>
  <c r="B37" i="1037"/>
  <c r="AF340" i="2"/>
  <c r="B35" i="1037"/>
  <c r="AF338" i="2"/>
  <c r="B33" i="1037"/>
  <c r="AF336" i="2"/>
  <c r="B31" i="1037"/>
  <c r="AF334" i="2"/>
  <c r="B29" i="1037"/>
  <c r="AF332" i="2"/>
  <c r="B27" i="1037"/>
  <c r="AF330" i="2"/>
  <c r="B25" i="1037"/>
  <c r="AF328" i="2"/>
  <c r="B23" i="1037"/>
  <c r="AF326" i="2"/>
  <c r="B49" i="1036"/>
  <c r="Z352" i="2"/>
  <c r="B47" i="1036"/>
  <c r="Z350" i="2"/>
  <c r="B45" i="1036"/>
  <c r="Z348" i="2"/>
  <c r="B43" i="1036"/>
  <c r="Z346" i="2"/>
  <c r="B41" i="1036"/>
  <c r="Z344" i="2"/>
  <c r="B39" i="1036"/>
  <c r="Z342" i="2"/>
  <c r="B37" i="1036"/>
  <c r="Z340" i="2"/>
  <c r="B35" i="1036"/>
  <c r="Z338" i="2"/>
  <c r="B33" i="1036"/>
  <c r="Z336" i="2"/>
  <c r="B31" i="1036"/>
  <c r="Z334" i="2"/>
  <c r="B29" i="1036"/>
  <c r="Z332" i="2"/>
  <c r="B27" i="1036"/>
  <c r="Z330" i="2"/>
  <c r="B25" i="1036"/>
  <c r="Z328" i="2"/>
  <c r="B23" i="1036"/>
  <c r="Z326" i="2"/>
  <c r="B49" i="1038"/>
  <c r="AR352" i="2"/>
  <c r="B47" i="1038"/>
  <c r="AR350" i="2"/>
  <c r="B45" i="1038"/>
  <c r="AR348" i="2"/>
  <c r="B43" i="1038"/>
  <c r="AR346" i="2"/>
  <c r="B41" i="1038"/>
  <c r="AR344" i="2"/>
  <c r="B39" i="1038"/>
  <c r="AR342" i="2"/>
  <c r="B37" i="1038"/>
  <c r="AR340" i="2"/>
  <c r="B35" i="1038"/>
  <c r="AR338" i="2"/>
  <c r="B33" i="1038"/>
  <c r="AR336" i="2"/>
  <c r="B31" i="1038"/>
  <c r="AR334" i="2"/>
  <c r="B29" i="1038"/>
  <c r="AR332" i="2"/>
  <c r="C26" i="1038"/>
  <c r="AS329" i="2"/>
  <c r="C24" i="1038"/>
  <c r="AS327" i="2"/>
  <c r="C22" i="1038"/>
  <c r="AS325" i="2"/>
  <c r="C48" i="1030"/>
  <c r="AM351" i="2"/>
  <c r="C46" i="1030"/>
  <c r="AM349" i="2"/>
  <c r="C44" i="1030"/>
  <c r="AM347" i="2"/>
  <c r="C42" i="1030"/>
  <c r="AM345" i="2"/>
  <c r="C40" i="1030"/>
  <c r="AM343" i="2"/>
  <c r="C38" i="1030"/>
  <c r="AM341" i="2"/>
  <c r="C36" i="1030"/>
  <c r="AM339" i="2"/>
  <c r="C34" i="1030"/>
  <c r="AM337" i="2"/>
  <c r="C32" i="1030"/>
  <c r="AM335" i="2"/>
  <c r="C30" i="1030"/>
  <c r="AM333" i="2"/>
  <c r="C28" i="1030"/>
  <c r="AM331" i="2"/>
  <c r="C26" i="1030"/>
  <c r="AM329" i="2"/>
  <c r="C24" i="1030"/>
  <c r="AM327" i="2"/>
  <c r="C22" i="1030"/>
  <c r="AM325" i="2"/>
  <c r="F47" i="1030"/>
  <c r="AP350" i="2"/>
  <c r="E47" i="1037"/>
  <c r="AI350" i="2"/>
  <c r="D47" i="1036"/>
  <c r="AB350" i="2"/>
  <c r="E46" i="1030"/>
  <c r="AO349" i="2"/>
  <c r="D46" i="1037"/>
  <c r="AH349" i="2"/>
  <c r="E44" i="1038"/>
  <c r="AU347" i="2"/>
  <c r="D44" i="1030"/>
  <c r="AN347" i="2"/>
  <c r="F44" i="1036"/>
  <c r="AD347" i="2"/>
  <c r="E29" i="1036"/>
  <c r="AC332" i="2"/>
  <c r="F29" i="1030"/>
  <c r="AP332" i="2"/>
  <c r="E29" i="1037"/>
  <c r="AI332" i="2"/>
  <c r="D26" i="1036"/>
  <c r="AB329" i="2"/>
  <c r="E26" i="1030"/>
  <c r="AO329" i="2"/>
  <c r="D26" i="1037"/>
  <c r="AH329" i="2"/>
  <c r="D41" i="1030"/>
  <c r="AN344" i="2"/>
  <c r="F41" i="1036"/>
  <c r="AD344" i="2"/>
  <c r="E24" i="1038"/>
  <c r="AU327" i="2"/>
  <c r="D24" i="1030"/>
  <c r="AN327" i="2"/>
  <c r="F24" i="1036"/>
  <c r="AD327" i="2"/>
  <c r="D45" i="1038"/>
  <c r="AT348" i="2"/>
  <c r="E45" i="1030"/>
  <c r="AO348" i="2"/>
  <c r="F45" i="1037"/>
  <c r="AJ348" i="2"/>
  <c r="F40" i="1030"/>
  <c r="AP343" i="2"/>
  <c r="E40" i="1037"/>
  <c r="AI343" i="2"/>
  <c r="D40" i="1036"/>
  <c r="AB343" i="2"/>
  <c r="F36" i="1036"/>
  <c r="AD339" i="2"/>
  <c r="D36" i="1038"/>
  <c r="AT339" i="2"/>
  <c r="F25" i="1036"/>
  <c r="AD328" i="2"/>
  <c r="E25" i="1038"/>
  <c r="AU328" i="2"/>
  <c r="F25" i="1037"/>
  <c r="AJ328" i="2"/>
  <c r="E51" i="1037"/>
  <c r="AI354" i="2"/>
  <c r="D50" i="1037"/>
  <c r="AH353" i="2"/>
  <c r="F48" i="1037"/>
  <c r="AJ351" i="2"/>
  <c r="E43" i="1037"/>
  <c r="AI346" i="2"/>
  <c r="D42" i="1037"/>
  <c r="AH345" i="2"/>
  <c r="E38" i="1038"/>
  <c r="AU341" i="2"/>
  <c r="E35" i="1038"/>
  <c r="AU338" i="2"/>
  <c r="E33" i="1038"/>
  <c r="AU336" i="2"/>
  <c r="E31" i="1038"/>
  <c r="AU334" i="2"/>
  <c r="D30" i="1030"/>
  <c r="AN333" i="2"/>
  <c r="F27" i="1030"/>
  <c r="AP330" i="2"/>
  <c r="E23" i="1037"/>
  <c r="AI326" i="2"/>
  <c r="D22" i="1037"/>
  <c r="AH325" i="2"/>
  <c r="F50" i="1036"/>
  <c r="AD353" i="2"/>
  <c r="E49" i="1036"/>
  <c r="AC352" i="2"/>
  <c r="D48" i="1036"/>
  <c r="AB351" i="2"/>
  <c r="F42" i="1036"/>
  <c r="AD345" i="2"/>
  <c r="D39" i="1038"/>
  <c r="AT342" i="2"/>
  <c r="E37" i="1030"/>
  <c r="AO340" i="2"/>
  <c r="D35" i="1030"/>
  <c r="AN338" i="2"/>
  <c r="F33" i="1030"/>
  <c r="AP336" i="2"/>
  <c r="E32" i="1030"/>
  <c r="AO335" i="2"/>
  <c r="D31" i="1037"/>
  <c r="AH334" i="2"/>
  <c r="F28" i="1037"/>
  <c r="AJ331" i="2"/>
  <c r="E27" i="1037"/>
  <c r="AI330" i="2"/>
  <c r="D23" i="1036"/>
  <c r="AB326" i="2"/>
  <c r="E51" i="1038"/>
  <c r="AU354" i="2"/>
  <c r="E49" i="1038"/>
  <c r="AU352" i="2"/>
  <c r="E43" i="1038"/>
  <c r="AU346" i="2"/>
  <c r="E39" i="1030"/>
  <c r="AO342" i="2"/>
  <c r="D38" i="1037"/>
  <c r="AH341" i="2"/>
  <c r="F35" i="1037"/>
  <c r="AJ338" i="2"/>
  <c r="E34" i="1037"/>
  <c r="AI337" i="2"/>
  <c r="D33" i="1037"/>
  <c r="AH336" i="2"/>
  <c r="F31" i="1037"/>
  <c r="AJ334" i="2"/>
  <c r="E30" i="1036"/>
  <c r="AC333" i="2"/>
  <c r="D28" i="1036"/>
  <c r="AB331" i="2"/>
  <c r="E23" i="1038"/>
  <c r="AU326" i="2"/>
  <c r="E31" i="1037"/>
  <c r="AI334" i="2"/>
  <c r="F50" i="1030"/>
  <c r="AP353" i="2"/>
  <c r="E49" i="1030"/>
  <c r="AO352" i="2"/>
  <c r="D48" i="1030"/>
  <c r="AN351" i="2"/>
  <c r="F42" i="1030"/>
  <c r="AP345" i="2"/>
  <c r="E39" i="1037"/>
  <c r="AI342" i="2"/>
  <c r="D38" i="1036"/>
  <c r="AB341" i="2"/>
  <c r="F35" i="1036"/>
  <c r="AD338" i="2"/>
  <c r="E34" i="1036"/>
  <c r="AC337" i="2"/>
  <c r="D33" i="1036"/>
  <c r="AB336" i="2"/>
  <c r="F31" i="1036"/>
  <c r="AD334" i="2"/>
  <c r="E28" i="1038"/>
  <c r="AU331" i="2"/>
  <c r="F23" i="1030"/>
  <c r="AP326" i="2"/>
  <c r="E22" i="1030"/>
  <c r="AO325" i="2"/>
  <c r="E34" i="1024"/>
  <c r="E21" i="1029"/>
  <c r="E30" i="1024"/>
  <c r="E17" i="1029"/>
  <c r="B37" i="1024"/>
  <c r="B24" i="1029"/>
  <c r="F32" i="1024"/>
  <c r="F19" i="1029"/>
  <c r="C52" i="1024"/>
  <c r="C39" i="1029"/>
  <c r="B64" i="1024"/>
  <c r="B51" i="1029"/>
  <c r="B60" i="1024"/>
  <c r="B47" i="1029"/>
  <c r="B56" i="1024"/>
  <c r="B43" i="1029"/>
  <c r="B52" i="1024"/>
  <c r="B39" i="1029"/>
  <c r="B48" i="1024"/>
  <c r="B35" i="1029"/>
  <c r="B44" i="1024"/>
  <c r="B31" i="1029"/>
  <c r="B40" i="1024"/>
  <c r="B27" i="1029"/>
  <c r="B34" i="1024"/>
  <c r="B21" i="1029"/>
  <c r="B31" i="1024"/>
  <c r="B18" i="1029"/>
  <c r="C64" i="1024"/>
  <c r="C51" i="1029"/>
  <c r="C43" i="1024"/>
  <c r="C30" i="1029"/>
  <c r="C51" i="1024"/>
  <c r="C38" i="1029"/>
  <c r="C35" i="1024"/>
  <c r="C22" i="1029"/>
  <c r="D61" i="1024"/>
  <c r="D48" i="1029"/>
  <c r="D57" i="1024"/>
  <c r="D44" i="1029"/>
  <c r="D53" i="1024"/>
  <c r="D40" i="1029"/>
  <c r="D49" i="1024"/>
  <c r="D36" i="1029"/>
  <c r="D45" i="1024"/>
  <c r="D32" i="1029"/>
  <c r="D41" i="1024"/>
  <c r="D28" i="1029"/>
  <c r="D37" i="1024"/>
  <c r="D24" i="1029"/>
  <c r="D33" i="1024"/>
  <c r="D20" i="1029"/>
  <c r="D29" i="1024"/>
  <c r="D16" i="1029"/>
  <c r="C63" i="1024"/>
  <c r="C50" i="1029"/>
  <c r="C55" i="1024"/>
  <c r="C42" i="1029"/>
  <c r="C44" i="1024"/>
  <c r="C31" i="1029"/>
  <c r="D84" i="1024"/>
  <c r="D21" i="1031"/>
  <c r="D82" i="1024"/>
  <c r="D19" i="1031"/>
  <c r="D80" i="1024"/>
  <c r="D17" i="1031"/>
  <c r="E79" i="1024"/>
  <c r="E16" i="1031"/>
  <c r="C82" i="1024"/>
  <c r="C19" i="1031"/>
  <c r="B164" i="1024"/>
  <c r="B51" i="1032"/>
  <c r="B134" i="1024"/>
  <c r="B21" i="1032"/>
  <c r="F132" i="1024"/>
  <c r="F19" i="1032"/>
  <c r="E81" i="1024"/>
  <c r="E18" i="1031"/>
  <c r="B130" i="1024"/>
  <c r="B17" i="1032"/>
  <c r="C84" i="1024"/>
  <c r="C21" i="1031"/>
  <c r="D129" i="1024"/>
  <c r="D16" i="1032"/>
  <c r="B113" i="1024"/>
  <c r="B50" i="1031"/>
  <c r="B84" i="1024"/>
  <c r="B21" i="1031"/>
  <c r="B83" i="1024"/>
  <c r="B20" i="1031"/>
  <c r="B82" i="1024"/>
  <c r="B19" i="1031"/>
  <c r="B81" i="1024"/>
  <c r="B18" i="1031"/>
  <c r="B80" i="1024"/>
  <c r="B17" i="1031"/>
  <c r="B79" i="1024"/>
  <c r="B16" i="1031"/>
  <c r="C81" i="1024"/>
  <c r="C18" i="1031"/>
  <c r="D111" i="1024"/>
  <c r="D48" i="1031"/>
  <c r="D107" i="1024"/>
  <c r="D44" i="1031"/>
  <c r="D103" i="1024"/>
  <c r="D40" i="1031"/>
  <c r="D99" i="1024"/>
  <c r="D36" i="1031"/>
  <c r="D95" i="1024"/>
  <c r="D32" i="1031"/>
  <c r="D91" i="1024"/>
  <c r="D28" i="1031"/>
  <c r="D87" i="1024"/>
  <c r="D24" i="1031"/>
  <c r="B161" i="1024"/>
  <c r="B48" i="1032"/>
  <c r="B157" i="1024"/>
  <c r="B44" i="1032"/>
  <c r="B153" i="1024"/>
  <c r="B40" i="1032"/>
  <c r="B149" i="1024"/>
  <c r="B36" i="1032"/>
  <c r="B145" i="1024"/>
  <c r="B32" i="1032"/>
  <c r="B141" i="1024"/>
  <c r="B28" i="1032"/>
  <c r="B137" i="1024"/>
  <c r="B24" i="1032"/>
  <c r="B112" i="1024"/>
  <c r="B49" i="1031"/>
  <c r="B110" i="1024"/>
  <c r="B47" i="1031"/>
  <c r="B108" i="1024"/>
  <c r="B45" i="1031"/>
  <c r="B106" i="1024"/>
  <c r="B43" i="1031"/>
  <c r="B104" i="1024"/>
  <c r="B41" i="1031"/>
  <c r="B102" i="1024"/>
  <c r="B39" i="1031"/>
  <c r="B100" i="1024"/>
  <c r="B37" i="1031"/>
  <c r="B98" i="1024"/>
  <c r="B35" i="1031"/>
  <c r="B96" i="1024"/>
  <c r="B33" i="1031"/>
  <c r="B94" i="1024"/>
  <c r="B31" i="1031"/>
  <c r="B92" i="1024"/>
  <c r="B29" i="1031"/>
  <c r="B90" i="1024"/>
  <c r="B27" i="1031"/>
  <c r="B88" i="1024"/>
  <c r="B25" i="1031"/>
  <c r="B86" i="1024"/>
  <c r="B23" i="1031"/>
  <c r="C90" i="1024"/>
  <c r="C27" i="1031"/>
  <c r="C111" i="1024"/>
  <c r="C48" i="1031"/>
  <c r="C107" i="1024"/>
  <c r="C44" i="1031"/>
  <c r="C103" i="1024"/>
  <c r="C40" i="1031"/>
  <c r="C99" i="1024"/>
  <c r="C36" i="1031"/>
  <c r="C95" i="1024"/>
  <c r="C32" i="1031"/>
  <c r="C88" i="1024"/>
  <c r="C25" i="1031"/>
  <c r="C51" i="1037"/>
  <c r="AG354" i="2"/>
  <c r="F21" i="1037"/>
  <c r="AJ324" i="2"/>
  <c r="B21" i="1037"/>
  <c r="AF324" i="2"/>
  <c r="C20" i="1037"/>
  <c r="AG323" i="2"/>
  <c r="D19" i="1037"/>
  <c r="AH322" i="2"/>
  <c r="E18" i="1037"/>
  <c r="AI321" i="2"/>
  <c r="F17" i="1037"/>
  <c r="AJ320" i="2"/>
  <c r="B17" i="1037"/>
  <c r="AF320" i="2"/>
  <c r="C16" i="1037"/>
  <c r="AG319" i="2"/>
  <c r="C21" i="1036"/>
  <c r="AA324" i="2"/>
  <c r="E18" i="1036"/>
  <c r="AC321" i="2"/>
  <c r="C16" i="1036"/>
  <c r="AA319" i="2"/>
  <c r="B50" i="1038"/>
  <c r="AR353" i="2"/>
  <c r="B21" i="1038"/>
  <c r="AR324" i="2"/>
  <c r="B20" i="1038"/>
  <c r="AR323" i="2"/>
  <c r="B19" i="1038"/>
  <c r="AR322" i="2"/>
  <c r="B18" i="1038"/>
  <c r="AR321" i="2"/>
  <c r="B17" i="1038"/>
  <c r="AR320" i="2"/>
  <c r="B16" i="1038"/>
  <c r="AR319" i="2"/>
  <c r="D20" i="1036"/>
  <c r="AB323" i="2"/>
  <c r="F17" i="1036"/>
  <c r="AD320" i="2"/>
  <c r="C51" i="1030"/>
  <c r="AM354" i="2"/>
  <c r="F21" i="1030"/>
  <c r="AP324" i="2"/>
  <c r="B21" i="1030"/>
  <c r="AL324" i="2"/>
  <c r="C20" i="1030"/>
  <c r="AM323" i="2"/>
  <c r="D19" i="1030"/>
  <c r="AN322" i="2"/>
  <c r="E18" i="1030"/>
  <c r="AO321" i="2"/>
  <c r="F17" i="1030"/>
  <c r="AP320" i="2"/>
  <c r="B17" i="1030"/>
  <c r="AL320" i="2"/>
  <c r="C16" i="1030"/>
  <c r="AM319" i="2"/>
  <c r="E21" i="1036"/>
  <c r="AC324" i="2"/>
  <c r="D19" i="1036"/>
  <c r="AB322" i="2"/>
  <c r="B17" i="1036"/>
  <c r="Z320" i="2"/>
  <c r="C48" i="1037"/>
  <c r="AG351" i="2"/>
  <c r="C46" i="1037"/>
  <c r="AG349" i="2"/>
  <c r="C44" i="1037"/>
  <c r="AG347" i="2"/>
  <c r="C42" i="1037"/>
  <c r="AG345" i="2"/>
  <c r="C40" i="1037"/>
  <c r="AG343" i="2"/>
  <c r="C38" i="1037"/>
  <c r="AG341" i="2"/>
  <c r="C36" i="1037"/>
  <c r="AG339" i="2"/>
  <c r="C34" i="1037"/>
  <c r="AG337" i="2"/>
  <c r="C32" i="1037"/>
  <c r="AG335" i="2"/>
  <c r="C30" i="1037"/>
  <c r="AG333" i="2"/>
  <c r="C28" i="1037"/>
  <c r="AG331" i="2"/>
  <c r="C26" i="1037"/>
  <c r="AG329" i="2"/>
  <c r="C24" i="1037"/>
  <c r="AG327" i="2"/>
  <c r="C22" i="1037"/>
  <c r="AG325" i="2"/>
  <c r="C48" i="1036"/>
  <c r="AA351" i="2"/>
  <c r="C46" i="1036"/>
  <c r="AA349" i="2"/>
  <c r="C44" i="1036"/>
  <c r="AA347" i="2"/>
  <c r="C42" i="1036"/>
  <c r="AA345" i="2"/>
  <c r="C40" i="1036"/>
  <c r="AA343" i="2"/>
  <c r="C38" i="1036"/>
  <c r="AA341" i="2"/>
  <c r="C36" i="1036"/>
  <c r="AA339" i="2"/>
  <c r="C34" i="1036"/>
  <c r="AA337" i="2"/>
  <c r="C32" i="1036"/>
  <c r="AA335" i="2"/>
  <c r="C30" i="1036"/>
  <c r="AA333" i="2"/>
  <c r="C28" i="1036"/>
  <c r="AA331" i="2"/>
  <c r="C26" i="1036"/>
  <c r="AA329" i="2"/>
  <c r="C24" i="1036"/>
  <c r="AA327" i="2"/>
  <c r="C22" i="1036"/>
  <c r="AA325" i="2"/>
  <c r="C48" i="1038"/>
  <c r="AS351" i="2"/>
  <c r="C46" i="1038"/>
  <c r="AS349" i="2"/>
  <c r="C44" i="1038"/>
  <c r="AS347" i="2"/>
  <c r="C42" i="1038"/>
  <c r="AS345" i="2"/>
  <c r="C40" i="1038"/>
  <c r="AS343" i="2"/>
  <c r="C38" i="1038"/>
  <c r="AS341" i="2"/>
  <c r="C36" i="1038"/>
  <c r="AS339" i="2"/>
  <c r="C34" i="1038"/>
  <c r="AS337" i="2"/>
  <c r="C32" i="1038"/>
  <c r="AS335" i="2"/>
  <c r="C30" i="1038"/>
  <c r="AS333" i="2"/>
  <c r="C28" i="1038"/>
  <c r="AS331" i="2"/>
  <c r="B26" i="1038"/>
  <c r="AR329" i="2"/>
  <c r="B24" i="1038"/>
  <c r="AR327" i="2"/>
  <c r="B22" i="1038"/>
  <c r="AR325" i="2"/>
  <c r="B48" i="1030"/>
  <c r="AL351" i="2"/>
  <c r="B46" i="1030"/>
  <c r="AL349" i="2"/>
  <c r="B44" i="1030"/>
  <c r="AL347" i="2"/>
  <c r="B42" i="1030"/>
  <c r="AL345" i="2"/>
  <c r="B40" i="1030"/>
  <c r="AL343" i="2"/>
  <c r="B38" i="1030"/>
  <c r="AL341" i="2"/>
  <c r="B36" i="1030"/>
  <c r="AL339" i="2"/>
  <c r="B34" i="1030"/>
  <c r="AL337" i="2"/>
  <c r="B32" i="1030"/>
  <c r="AL335" i="2"/>
  <c r="B30" i="1030"/>
  <c r="AL333" i="2"/>
  <c r="B28" i="1030"/>
  <c r="AL331" i="2"/>
  <c r="B26" i="1030"/>
  <c r="AL329" i="2"/>
  <c r="B24" i="1030"/>
  <c r="AL327" i="2"/>
  <c r="B22" i="1030"/>
  <c r="AL325" i="2"/>
  <c r="E47" i="1030"/>
  <c r="AO350" i="2"/>
  <c r="D47" i="1037"/>
  <c r="AH350" i="2"/>
  <c r="E46" i="1038"/>
  <c r="AU349" i="2"/>
  <c r="D46" i="1030"/>
  <c r="AN349" i="2"/>
  <c r="F46" i="1036"/>
  <c r="AD349" i="2"/>
  <c r="D44" i="1038"/>
  <c r="AT347" i="2"/>
  <c r="F44" i="1037"/>
  <c r="AJ347" i="2"/>
  <c r="E44" i="1036"/>
  <c r="AC347" i="2"/>
  <c r="D29" i="1036"/>
  <c r="AB332" i="2"/>
  <c r="E29" i="1030"/>
  <c r="AO332" i="2"/>
  <c r="D29" i="1037"/>
  <c r="AH332" i="2"/>
  <c r="E26" i="1038"/>
  <c r="AU329" i="2"/>
  <c r="D26" i="1030"/>
  <c r="AN329" i="2"/>
  <c r="E41" i="1038"/>
  <c r="AU344" i="2"/>
  <c r="E41" i="1037"/>
  <c r="AI344" i="2"/>
  <c r="E41" i="1036"/>
  <c r="AC344" i="2"/>
  <c r="D24" i="1038"/>
  <c r="AT327" i="2"/>
  <c r="F24" i="1037"/>
  <c r="AJ327" i="2"/>
  <c r="E24" i="1036"/>
  <c r="AC327" i="2"/>
  <c r="D45" i="1037"/>
  <c r="AH348" i="2"/>
  <c r="D45" i="1030"/>
  <c r="AN348" i="2"/>
  <c r="F45" i="1036"/>
  <c r="AD348" i="2"/>
  <c r="E40" i="1030"/>
  <c r="AO343" i="2"/>
  <c r="D40" i="1037"/>
  <c r="AH343" i="2"/>
  <c r="F36" i="1037"/>
  <c r="AJ339" i="2"/>
  <c r="E36" i="1036"/>
  <c r="AC339" i="2"/>
  <c r="F36" i="1030"/>
  <c r="AP339" i="2"/>
  <c r="D25" i="1038"/>
  <c r="AT328" i="2"/>
  <c r="F25" i="1030"/>
  <c r="AP328" i="2"/>
  <c r="E25" i="1036"/>
  <c r="AC328" i="2"/>
  <c r="D51" i="1037"/>
  <c r="AH354" i="2"/>
  <c r="F49" i="1037"/>
  <c r="AJ352" i="2"/>
  <c r="E48" i="1037"/>
  <c r="AI351" i="2"/>
  <c r="D43" i="1037"/>
  <c r="AH346" i="2"/>
  <c r="F39" i="1036"/>
  <c r="AD342" i="2"/>
  <c r="D38" i="1038"/>
  <c r="AT341" i="2"/>
  <c r="D35" i="1038"/>
  <c r="AT338" i="2"/>
  <c r="D33" i="1038"/>
  <c r="AT336" i="2"/>
  <c r="D31" i="1030"/>
  <c r="AN334" i="2"/>
  <c r="F28" i="1030"/>
  <c r="AP331" i="2"/>
  <c r="E27" i="1030"/>
  <c r="AO330" i="2"/>
  <c r="D23" i="1037"/>
  <c r="AH326" i="2"/>
  <c r="F51" i="1036"/>
  <c r="AD354" i="2"/>
  <c r="E50" i="1036"/>
  <c r="AC353" i="2"/>
  <c r="D49" i="1036"/>
  <c r="AB352" i="2"/>
  <c r="F43" i="1036"/>
  <c r="AD346" i="2"/>
  <c r="E42" i="1036"/>
  <c r="AC345" i="2"/>
  <c r="E38" i="1030"/>
  <c r="AO341" i="2"/>
  <c r="D37" i="1030"/>
  <c r="AN340" i="2"/>
  <c r="F34" i="1030"/>
  <c r="AP337" i="2"/>
  <c r="E33" i="1030"/>
  <c r="AO336" i="2"/>
  <c r="D32" i="1030"/>
  <c r="AN335" i="2"/>
  <c r="F30" i="1037"/>
  <c r="AJ333" i="2"/>
  <c r="E28" i="1037"/>
  <c r="AI331" i="2"/>
  <c r="D27" i="1037"/>
  <c r="AH330" i="2"/>
  <c r="F22" i="1036"/>
  <c r="AD325" i="2"/>
  <c r="D51" i="1038"/>
  <c r="AT354" i="2"/>
  <c r="D49" i="1038"/>
  <c r="AT352" i="2"/>
  <c r="D43" i="1038"/>
  <c r="AT346" i="2"/>
  <c r="D39" i="1030"/>
  <c r="AN342" i="2"/>
  <c r="F37" i="1037"/>
  <c r="AJ340" i="2"/>
  <c r="E35" i="1037"/>
  <c r="AI338" i="2"/>
  <c r="D34" i="1037"/>
  <c r="AH337" i="2"/>
  <c r="F32" i="1037"/>
  <c r="AJ335" i="2"/>
  <c r="E31" i="1036"/>
  <c r="AC334" i="2"/>
  <c r="D30" i="1036"/>
  <c r="AB333" i="2"/>
  <c r="F27" i="1036"/>
  <c r="AD330" i="2"/>
  <c r="D23" i="1038"/>
  <c r="AT326" i="2"/>
  <c r="F51" i="1030"/>
  <c r="AP354" i="2"/>
  <c r="E50" i="1030"/>
  <c r="AO353" i="2"/>
  <c r="D49" i="1030"/>
  <c r="AN352" i="2"/>
  <c r="F43" i="1030"/>
  <c r="AP346" i="2"/>
  <c r="E42" i="1030"/>
  <c r="AO345" i="2"/>
  <c r="D39" i="1037"/>
  <c r="AH342" i="2"/>
  <c r="F37" i="1036"/>
  <c r="AD340" i="2"/>
  <c r="E35" i="1036"/>
  <c r="AC338" i="2"/>
  <c r="D34" i="1036"/>
  <c r="AB337" i="2"/>
  <c r="F32" i="1036"/>
  <c r="AD335" i="2"/>
  <c r="D31" i="1038"/>
  <c r="AT334" i="2"/>
  <c r="D28" i="1038"/>
  <c r="AT331" i="2"/>
  <c r="E23" i="1030"/>
  <c r="AO326" i="2"/>
  <c r="D22" i="1030"/>
  <c r="AN325" i="2"/>
  <c r="E31" i="1024"/>
  <c r="E18" i="1029"/>
  <c r="B36" i="1024"/>
  <c r="B23" i="1029"/>
  <c r="B29" i="1024"/>
  <c r="B16" i="1029"/>
  <c r="C50" i="1024"/>
  <c r="C37" i="1029"/>
  <c r="C34" i="1024"/>
  <c r="C21" i="1029"/>
  <c r="B63" i="1024"/>
  <c r="B50" i="1029"/>
  <c r="B59" i="1024"/>
  <c r="B46" i="1029"/>
  <c r="B55" i="1024"/>
  <c r="B42" i="1029"/>
  <c r="B51" i="1024"/>
  <c r="B38" i="1029"/>
  <c r="B47" i="1024"/>
  <c r="B34" i="1029"/>
  <c r="B43" i="1024"/>
  <c r="B30" i="1029"/>
  <c r="B39" i="1024"/>
  <c r="B26" i="1029"/>
  <c r="B33" i="1024"/>
  <c r="B20" i="1029"/>
  <c r="F30" i="1024"/>
  <c r="F17" i="1029"/>
  <c r="C57" i="1024"/>
  <c r="C44" i="1029"/>
  <c r="C39" i="1024"/>
  <c r="C26" i="1029"/>
  <c r="C49" i="1024"/>
  <c r="C36" i="1029"/>
  <c r="D64" i="1024"/>
  <c r="D51" i="1029"/>
  <c r="D60" i="1024"/>
  <c r="D47" i="1029"/>
  <c r="D56" i="1024"/>
  <c r="D43" i="1029"/>
  <c r="D52" i="1024"/>
  <c r="D39" i="1029"/>
  <c r="D48" i="1024"/>
  <c r="D35" i="1029"/>
  <c r="D44" i="1024"/>
  <c r="D31" i="1029"/>
  <c r="D40" i="1024"/>
  <c r="D27" i="1029"/>
  <c r="D36" i="1024"/>
  <c r="D23" i="1029"/>
  <c r="D32" i="1024"/>
  <c r="D19" i="1029"/>
  <c r="F29" i="1024"/>
  <c r="F16" i="1029"/>
  <c r="C62" i="1024"/>
  <c r="C49" i="1029"/>
  <c r="C53" i="1024"/>
  <c r="C40" i="1029"/>
  <c r="C42" i="1024"/>
  <c r="C29" i="1029"/>
  <c r="D114" i="1024"/>
  <c r="D51" i="1031"/>
  <c r="E133" i="1024"/>
  <c r="E20" i="1032"/>
  <c r="E131" i="1024"/>
  <c r="E18" i="1032"/>
  <c r="E129" i="1024"/>
  <c r="E16" i="1032"/>
  <c r="D134" i="1024"/>
  <c r="D21" i="1032"/>
  <c r="D131" i="1024"/>
  <c r="D18" i="1032"/>
  <c r="B163" i="1024"/>
  <c r="B50" i="1032"/>
  <c r="F133" i="1024"/>
  <c r="F20" i="1032"/>
  <c r="E82" i="1024"/>
  <c r="E19" i="1031"/>
  <c r="B131" i="1024"/>
  <c r="B18" i="1032"/>
  <c r="B129" i="1024"/>
  <c r="B16" i="1032"/>
  <c r="C164" i="1024"/>
  <c r="C51" i="1032"/>
  <c r="C114" i="1024"/>
  <c r="C51" i="1031"/>
  <c r="C80" i="1024"/>
  <c r="C17" i="1031"/>
  <c r="D110" i="1024"/>
  <c r="D47" i="1031"/>
  <c r="D106" i="1024"/>
  <c r="D43" i="1031"/>
  <c r="D102" i="1024"/>
  <c r="D39" i="1031"/>
  <c r="D98" i="1024"/>
  <c r="D35" i="1031"/>
  <c r="D94" i="1024"/>
  <c r="D31" i="1031"/>
  <c r="D90" i="1024"/>
  <c r="D27" i="1031"/>
  <c r="D86" i="1024"/>
  <c r="D23" i="1031"/>
  <c r="B160" i="1024"/>
  <c r="B47" i="1032"/>
  <c r="B156" i="1024"/>
  <c r="B43" i="1032"/>
  <c r="B152" i="1024"/>
  <c r="B39" i="1032"/>
  <c r="B148" i="1024"/>
  <c r="B35" i="1032"/>
  <c r="B144" i="1024"/>
  <c r="B31" i="1032"/>
  <c r="B140" i="1024"/>
  <c r="B27" i="1032"/>
  <c r="B136" i="1024"/>
  <c r="B23" i="1032"/>
  <c r="C161" i="1024"/>
  <c r="C48" i="1032"/>
  <c r="C159" i="1024"/>
  <c r="C46" i="1032"/>
  <c r="C157" i="1024"/>
  <c r="C44" i="1032"/>
  <c r="C155" i="1024"/>
  <c r="C42" i="1032"/>
  <c r="C153" i="1024"/>
  <c r="C40" i="1032"/>
  <c r="C151" i="1024"/>
  <c r="C38" i="1032"/>
  <c r="C149" i="1024"/>
  <c r="C36" i="1032"/>
  <c r="C147" i="1024"/>
  <c r="C34" i="1032"/>
  <c r="C145" i="1024"/>
  <c r="C32" i="1032"/>
  <c r="C143" i="1024"/>
  <c r="C30" i="1032"/>
  <c r="C141" i="1024"/>
  <c r="C28" i="1032"/>
  <c r="C139" i="1024"/>
  <c r="C26" i="1032"/>
  <c r="C137" i="1024"/>
  <c r="C24" i="1032"/>
  <c r="C135" i="1024"/>
  <c r="C22" i="1032"/>
  <c r="C89" i="1024"/>
  <c r="C26" i="1031"/>
  <c r="C110" i="1024"/>
  <c r="C47" i="1031"/>
  <c r="C106" i="1024"/>
  <c r="C43" i="1031"/>
  <c r="C102" i="1024"/>
  <c r="C39" i="1031"/>
  <c r="C98" i="1024"/>
  <c r="C35" i="1031"/>
  <c r="C94" i="1024"/>
  <c r="C31" i="1031"/>
  <c r="C87" i="1024"/>
  <c r="C24" i="1031"/>
  <c r="B51" i="1037"/>
  <c r="AF354" i="2"/>
  <c r="E21" i="1037"/>
  <c r="AI324" i="2"/>
  <c r="F20" i="1037"/>
  <c r="AJ323" i="2"/>
  <c r="B20" i="1037"/>
  <c r="AF323" i="2"/>
  <c r="C19" i="1037"/>
  <c r="AG322" i="2"/>
  <c r="D18" i="1037"/>
  <c r="AH321" i="2"/>
  <c r="E17" i="1037"/>
  <c r="AI320" i="2"/>
  <c r="F16" i="1037"/>
  <c r="AJ319" i="2"/>
  <c r="B16" i="1037"/>
  <c r="AF319" i="2"/>
  <c r="E20" i="1036"/>
  <c r="AC323" i="2"/>
  <c r="B18" i="1036"/>
  <c r="Z321" i="2"/>
  <c r="C51" i="1038"/>
  <c r="AS354" i="2"/>
  <c r="E21" i="1038"/>
  <c r="AU324" i="2"/>
  <c r="E20" i="1038"/>
  <c r="AU323" i="2"/>
  <c r="E19" i="1038"/>
  <c r="AU322" i="2"/>
  <c r="E18" i="1038"/>
  <c r="AU321" i="2"/>
  <c r="E17" i="1038"/>
  <c r="AU320" i="2"/>
  <c r="E16" i="1038"/>
  <c r="AU319" i="2"/>
  <c r="C50" i="1036"/>
  <c r="AA353" i="2"/>
  <c r="E19" i="1036"/>
  <c r="AC322" i="2"/>
  <c r="C17" i="1036"/>
  <c r="AA320" i="2"/>
  <c r="B51" i="1030"/>
  <c r="AL354" i="2"/>
  <c r="E21" i="1030"/>
  <c r="AO324" i="2"/>
  <c r="F20" i="1030"/>
  <c r="AP323" i="2"/>
  <c r="B20" i="1030"/>
  <c r="AL323" i="2"/>
  <c r="C19" i="1030"/>
  <c r="AM322" i="2"/>
  <c r="D18" i="1030"/>
  <c r="AN321" i="2"/>
  <c r="E17" i="1030"/>
  <c r="AO320" i="2"/>
  <c r="F16" i="1030"/>
  <c r="AP319" i="2"/>
  <c r="B16" i="1030"/>
  <c r="AL319" i="2"/>
  <c r="F20" i="1036"/>
  <c r="AD323" i="2"/>
  <c r="F18" i="1036"/>
  <c r="AD321" i="2"/>
  <c r="D16" i="1036"/>
  <c r="AB319" i="2"/>
  <c r="B48" i="1037"/>
  <c r="AF351" i="2"/>
  <c r="B46" i="1037"/>
  <c r="AF349" i="2"/>
  <c r="B44" i="1037"/>
  <c r="AF347" i="2"/>
  <c r="B42" i="1037"/>
  <c r="AF345" i="2"/>
  <c r="B40" i="1037"/>
  <c r="AF343" i="2"/>
  <c r="B38" i="1037"/>
  <c r="AF341" i="2"/>
  <c r="B36" i="1037"/>
  <c r="AF339" i="2"/>
  <c r="B34" i="1037"/>
  <c r="AF337" i="2"/>
  <c r="B32" i="1037"/>
  <c r="AF335" i="2"/>
  <c r="B30" i="1037"/>
  <c r="AF333" i="2"/>
  <c r="B28" i="1037"/>
  <c r="AF331" i="2"/>
  <c r="B26" i="1037"/>
  <c r="AF329" i="2"/>
  <c r="B24" i="1037"/>
  <c r="AF327" i="2"/>
  <c r="B22" i="1037"/>
  <c r="AF325" i="2"/>
  <c r="B48" i="1036"/>
  <c r="Z351" i="2"/>
  <c r="B46" i="1036"/>
  <c r="Z349" i="2"/>
  <c r="B44" i="1036"/>
  <c r="Z347" i="2"/>
  <c r="B42" i="1036"/>
  <c r="Z345" i="2"/>
  <c r="B40" i="1036"/>
  <c r="Z343" i="2"/>
  <c r="B38" i="1036"/>
  <c r="Z341" i="2"/>
  <c r="B36" i="1036"/>
  <c r="Z339" i="2"/>
  <c r="B34" i="1036"/>
  <c r="Z337" i="2"/>
  <c r="B32" i="1036"/>
  <c r="Z335" i="2"/>
  <c r="B30" i="1036"/>
  <c r="Z333" i="2"/>
  <c r="B28" i="1036"/>
  <c r="Z331" i="2"/>
  <c r="B26" i="1036"/>
  <c r="Z329" i="2"/>
  <c r="B24" i="1036"/>
  <c r="Z327" i="2"/>
  <c r="B22" i="1036"/>
  <c r="Z325" i="2"/>
  <c r="B48" i="1038"/>
  <c r="AR351" i="2"/>
  <c r="B46" i="1038"/>
  <c r="AR349" i="2"/>
  <c r="B44" i="1038"/>
  <c r="AR347" i="2"/>
  <c r="B42" i="1038"/>
  <c r="AR345" i="2"/>
  <c r="B40" i="1038"/>
  <c r="AR343" i="2"/>
  <c r="B38" i="1038"/>
  <c r="AR341" i="2"/>
  <c r="B36" i="1038"/>
  <c r="AR339" i="2"/>
  <c r="B34" i="1038"/>
  <c r="AR337" i="2"/>
  <c r="B32" i="1038"/>
  <c r="AR335" i="2"/>
  <c r="B30" i="1038"/>
  <c r="AR333" i="2"/>
  <c r="B28" i="1038"/>
  <c r="AR331" i="2"/>
  <c r="C25" i="1038"/>
  <c r="AS328" i="2"/>
  <c r="C23" i="1038"/>
  <c r="AS326" i="2"/>
  <c r="C49" i="1030"/>
  <c r="AM352" i="2"/>
  <c r="C47" i="1030"/>
  <c r="AM350" i="2"/>
  <c r="C45" i="1030"/>
  <c r="AM348" i="2"/>
  <c r="C43" i="1030"/>
  <c r="AM346" i="2"/>
  <c r="C41" i="1030"/>
  <c r="AM344" i="2"/>
  <c r="C39" i="1030"/>
  <c r="AM342" i="2"/>
  <c r="C37" i="1030"/>
  <c r="AM340" i="2"/>
  <c r="C35" i="1030"/>
  <c r="AM338" i="2"/>
  <c r="C33" i="1030"/>
  <c r="AM336" i="2"/>
  <c r="C31" i="1030"/>
  <c r="AM334" i="2"/>
  <c r="C29" i="1030"/>
  <c r="AM332" i="2"/>
  <c r="C27" i="1030"/>
  <c r="AM330" i="2"/>
  <c r="C25" i="1030"/>
  <c r="AM328" i="2"/>
  <c r="C23" i="1030"/>
  <c r="AM326" i="2"/>
  <c r="E47" i="1038"/>
  <c r="AU350" i="2"/>
  <c r="D47" i="1030"/>
  <c r="AN350" i="2"/>
  <c r="F47" i="1036"/>
  <c r="AD350" i="2"/>
  <c r="D46" i="1038"/>
  <c r="AT349" i="2"/>
  <c r="F46" i="1037"/>
  <c r="AJ349" i="2"/>
  <c r="E46" i="1036"/>
  <c r="AC349" i="2"/>
  <c r="F44" i="1030"/>
  <c r="AP347" i="2"/>
  <c r="E44" i="1037"/>
  <c r="AI347" i="2"/>
  <c r="D44" i="1036"/>
  <c r="AB347" i="2"/>
  <c r="E29" i="1038"/>
  <c r="AU332" i="2"/>
  <c r="D29" i="1030"/>
  <c r="AN332" i="2"/>
  <c r="F26" i="1036"/>
  <c r="AD329" i="2"/>
  <c r="D26" i="1038"/>
  <c r="AT329" i="2"/>
  <c r="F26" i="1037"/>
  <c r="AJ329" i="2"/>
  <c r="F41" i="1030"/>
  <c r="AP344" i="2"/>
  <c r="D41" i="1037"/>
  <c r="AH344" i="2"/>
  <c r="D41" i="1036"/>
  <c r="AB344" i="2"/>
  <c r="F24" i="1030"/>
  <c r="AP327" i="2"/>
  <c r="E24" i="1037"/>
  <c r="AI327" i="2"/>
  <c r="D24" i="1036"/>
  <c r="AB327" i="2"/>
  <c r="E45" i="1036"/>
  <c r="AC348" i="2"/>
  <c r="E45" i="1037"/>
  <c r="AI348" i="2"/>
  <c r="E40" i="1038"/>
  <c r="AU343" i="2"/>
  <c r="D40" i="1030"/>
  <c r="AN343" i="2"/>
  <c r="F40" i="1036"/>
  <c r="AD343" i="2"/>
  <c r="E36" i="1037"/>
  <c r="AI339" i="2"/>
  <c r="D36" i="1036"/>
  <c r="AB339" i="2"/>
  <c r="E36" i="1030"/>
  <c r="AO339" i="2"/>
  <c r="E25" i="1030"/>
  <c r="AO328" i="2"/>
  <c r="E25" i="1037"/>
  <c r="AI328" i="2"/>
  <c r="D25" i="1036"/>
  <c r="AB328" i="2"/>
  <c r="F50" i="1037"/>
  <c r="AJ353" i="2"/>
  <c r="E49" i="1037"/>
  <c r="AI352" i="2"/>
  <c r="D48" i="1037"/>
  <c r="AH351" i="2"/>
  <c r="F42" i="1037"/>
  <c r="AJ345" i="2"/>
  <c r="E39" i="1036"/>
  <c r="AC342" i="2"/>
  <c r="E37" i="1038"/>
  <c r="AU340" i="2"/>
  <c r="E34" i="1038"/>
  <c r="AU337" i="2"/>
  <c r="E32" i="1038"/>
  <c r="AU335" i="2"/>
  <c r="F30" i="1030"/>
  <c r="AP333" i="2"/>
  <c r="E28" i="1030"/>
  <c r="AO331" i="2"/>
  <c r="D27" i="1030"/>
  <c r="AN330" i="2"/>
  <c r="F22" i="1037"/>
  <c r="AJ325" i="2"/>
  <c r="E51" i="1036"/>
  <c r="AC354" i="2"/>
  <c r="D50" i="1036"/>
  <c r="AB353" i="2"/>
  <c r="F48" i="1036"/>
  <c r="AD351" i="2"/>
  <c r="E43" i="1036"/>
  <c r="AC346" i="2"/>
  <c r="D42" i="1036"/>
  <c r="AB345" i="2"/>
  <c r="D38" i="1030"/>
  <c r="AN341" i="2"/>
  <c r="F35" i="1030"/>
  <c r="AP338" i="2"/>
  <c r="E34" i="1030"/>
  <c r="AO337" i="2"/>
  <c r="D33" i="1030"/>
  <c r="AN336" i="2"/>
  <c r="F31" i="1030"/>
  <c r="AP334" i="2"/>
  <c r="E30" i="1037"/>
  <c r="AI333" i="2"/>
  <c r="D28" i="1037"/>
  <c r="AH331" i="2"/>
  <c r="F23" i="1036"/>
  <c r="AD326" i="2"/>
  <c r="E22" i="1036"/>
  <c r="AC325" i="2"/>
  <c r="E50" i="1038"/>
  <c r="AU353" i="2"/>
  <c r="E48" i="1038"/>
  <c r="AU351" i="2"/>
  <c r="E42" i="1038"/>
  <c r="AU345" i="2"/>
  <c r="F38" i="1037"/>
  <c r="AJ341" i="2"/>
  <c r="E37" i="1037"/>
  <c r="AI340" i="2"/>
  <c r="D35" i="1037"/>
  <c r="AH338" i="2"/>
  <c r="F33" i="1037"/>
  <c r="AJ336" i="2"/>
  <c r="E32" i="1037"/>
  <c r="AI335" i="2"/>
  <c r="D31" i="1036"/>
  <c r="AB334" i="2"/>
  <c r="F28" i="1036"/>
  <c r="AD331" i="2"/>
  <c r="E27" i="1036"/>
  <c r="AC330" i="2"/>
  <c r="E22" i="1038"/>
  <c r="AU325" i="2"/>
  <c r="E51" i="1030"/>
  <c r="AO354" i="2"/>
  <c r="D50" i="1030"/>
  <c r="AN353" i="2"/>
  <c r="F48" i="1030"/>
  <c r="AP351" i="2"/>
  <c r="E43" i="1030"/>
  <c r="AO346" i="2"/>
  <c r="D42" i="1030"/>
  <c r="AN345" i="2"/>
  <c r="F38" i="1036"/>
  <c r="AD341" i="2"/>
  <c r="E37" i="1036"/>
  <c r="AC340" i="2"/>
  <c r="D35" i="1036"/>
  <c r="AB338" i="2"/>
  <c r="F33" i="1036"/>
  <c r="AD336" i="2"/>
  <c r="E32" i="1036"/>
  <c r="AC335" i="2"/>
  <c r="E30" i="1038"/>
  <c r="AU333" i="2"/>
  <c r="E27" i="1038"/>
  <c r="AU330" i="2"/>
  <c r="D23" i="1030"/>
  <c r="AN326" i="2"/>
  <c r="D162" i="1024"/>
  <c r="F62" i="1024"/>
  <c r="F112" i="1024"/>
  <c r="E62" i="1024"/>
  <c r="F162" i="1024"/>
  <c r="E162" i="1024"/>
  <c r="E112" i="1024"/>
  <c r="E61" i="1024"/>
  <c r="E161" i="1024"/>
  <c r="F161" i="1024"/>
  <c r="E111" i="1024"/>
  <c r="F61" i="1024"/>
  <c r="D161" i="1024"/>
  <c r="F111" i="1024"/>
  <c r="D164" i="1024"/>
  <c r="E164" i="1024"/>
  <c r="E64" i="1024"/>
  <c r="F164" i="1024"/>
  <c r="F64" i="1024"/>
  <c r="F114" i="1024"/>
  <c r="E114" i="1024"/>
  <c r="F63" i="1024"/>
  <c r="F163" i="1024"/>
  <c r="E113" i="1024"/>
  <c r="E63" i="1024"/>
  <c r="D163" i="1024"/>
  <c r="E163" i="1024"/>
  <c r="F113" i="1024"/>
  <c r="E36" i="1024"/>
  <c r="D136" i="1024"/>
  <c r="F136" i="1024"/>
  <c r="F36" i="1024"/>
  <c r="E136" i="1024"/>
  <c r="F86" i="1024"/>
  <c r="E86" i="1024"/>
  <c r="E153" i="1024"/>
  <c r="F103" i="1024"/>
  <c r="F153" i="1024"/>
  <c r="E53" i="1024"/>
  <c r="E103" i="1024"/>
  <c r="F53" i="1024"/>
  <c r="D153" i="1024"/>
  <c r="F59" i="1024"/>
  <c r="F159" i="1024"/>
  <c r="E109" i="1024"/>
  <c r="D159" i="1024"/>
  <c r="E159" i="1024"/>
  <c r="E59" i="1024"/>
  <c r="F109" i="1024"/>
  <c r="E137" i="1024"/>
  <c r="F137" i="1024"/>
  <c r="E37" i="1024"/>
  <c r="D137" i="1024"/>
  <c r="E87" i="1024"/>
  <c r="F37" i="1024"/>
  <c r="F87" i="1024"/>
  <c r="F151" i="1024"/>
  <c r="F101" i="1024"/>
  <c r="E101" i="1024"/>
  <c r="E151" i="1024"/>
  <c r="D151" i="1024"/>
  <c r="E51" i="1024"/>
  <c r="F51" i="1024"/>
  <c r="E52" i="1024"/>
  <c r="F152" i="1024"/>
  <c r="F52" i="1024"/>
  <c r="E102" i="1024"/>
  <c r="D152" i="1024"/>
  <c r="E152" i="1024"/>
  <c r="F102" i="1024"/>
  <c r="F148" i="1024"/>
  <c r="F98" i="1024"/>
  <c r="F48" i="1024"/>
  <c r="E98" i="1024"/>
  <c r="D148" i="1024"/>
  <c r="E48" i="1024"/>
  <c r="E148" i="1024"/>
  <c r="E157" i="1024"/>
  <c r="F157" i="1024"/>
  <c r="E107" i="1024"/>
  <c r="F107" i="1024"/>
  <c r="F57" i="1024"/>
  <c r="E57" i="1024"/>
  <c r="D157" i="1024"/>
  <c r="F40" i="1024"/>
  <c r="E40" i="1024"/>
  <c r="F90" i="1024"/>
  <c r="F140" i="1024"/>
  <c r="D140" i="1024"/>
  <c r="E140" i="1024"/>
  <c r="E90" i="1024"/>
  <c r="F45" i="1024"/>
  <c r="E145" i="1024"/>
  <c r="E45" i="1024"/>
  <c r="F145" i="1024"/>
  <c r="F95" i="1024"/>
  <c r="E95" i="1024"/>
  <c r="D145" i="1024"/>
  <c r="E42" i="1024"/>
  <c r="F92" i="1024"/>
  <c r="D142" i="1024"/>
  <c r="F142" i="1024"/>
  <c r="E92" i="1024"/>
  <c r="F42" i="1024"/>
  <c r="E142" i="1024"/>
  <c r="E47" i="1024"/>
  <c r="F47" i="1024"/>
  <c r="F147" i="1024"/>
  <c r="F97" i="1024"/>
  <c r="E97" i="1024"/>
  <c r="E147" i="1024"/>
  <c r="D147" i="1024"/>
  <c r="D160" i="1024"/>
  <c r="E60" i="1024"/>
  <c r="E160" i="1024"/>
  <c r="F160" i="1024"/>
  <c r="F110" i="1024"/>
  <c r="F60" i="1024"/>
  <c r="E110" i="1024"/>
  <c r="E39" i="1024"/>
  <c r="F39" i="1024"/>
  <c r="F89" i="1024"/>
  <c r="D139" i="1024"/>
  <c r="E139" i="1024"/>
  <c r="F139" i="1024"/>
  <c r="E89" i="1024"/>
  <c r="E43" i="1024"/>
  <c r="E93" i="1024"/>
  <c r="F43" i="1024"/>
  <c r="F143" i="1024"/>
  <c r="F93" i="1024"/>
  <c r="D143" i="1024"/>
  <c r="E143" i="1024"/>
  <c r="E58" i="1024"/>
  <c r="D158" i="1024"/>
  <c r="F108" i="1024"/>
  <c r="F58" i="1024"/>
  <c r="F158" i="1024"/>
  <c r="E158" i="1024"/>
  <c r="E108" i="1024"/>
  <c r="D138" i="1024"/>
  <c r="E138" i="1024"/>
  <c r="F88" i="1024"/>
  <c r="E88" i="1024"/>
  <c r="F38" i="1024"/>
  <c r="E38" i="1024"/>
  <c r="F138" i="1024"/>
  <c r="E55" i="1024"/>
  <c r="F55" i="1024"/>
  <c r="F155" i="1024"/>
  <c r="E105" i="1024"/>
  <c r="D155" i="1024"/>
  <c r="E155" i="1024"/>
  <c r="F105" i="1024"/>
  <c r="E141" i="1024"/>
  <c r="F91" i="1024"/>
  <c r="F141" i="1024"/>
  <c r="D141" i="1024"/>
  <c r="E41" i="1024"/>
  <c r="F41" i="1024"/>
  <c r="E91" i="1024"/>
  <c r="E56" i="1024"/>
  <c r="D156" i="1024"/>
  <c r="E156" i="1024"/>
  <c r="F106" i="1024"/>
  <c r="F156" i="1024"/>
  <c r="F56" i="1024"/>
  <c r="E106" i="1024"/>
  <c r="F49" i="1024"/>
  <c r="E49" i="1024"/>
  <c r="F149" i="1024"/>
  <c r="F99" i="1024"/>
  <c r="E149" i="1024"/>
  <c r="E99" i="1024"/>
  <c r="D149" i="1024"/>
  <c r="F44" i="1024"/>
  <c r="E44" i="1024"/>
  <c r="F144" i="1024"/>
  <c r="D144" i="1024"/>
  <c r="E144" i="1024"/>
  <c r="F94" i="1024"/>
  <c r="E94" i="1024"/>
  <c r="D154" i="1024"/>
  <c r="F54" i="1024"/>
  <c r="E54" i="1024"/>
  <c r="F154" i="1024"/>
  <c r="E154" i="1024"/>
  <c r="F104" i="1024"/>
  <c r="E104" i="1024"/>
  <c r="E150" i="1024"/>
  <c r="D150" i="1024"/>
  <c r="F150" i="1024"/>
  <c r="E50" i="1024"/>
  <c r="E100" i="1024"/>
  <c r="F100" i="1024"/>
  <c r="F50" i="1024"/>
  <c r="F35" i="1024"/>
  <c r="F85" i="1024"/>
  <c r="D135" i="1024"/>
  <c r="E85" i="1024"/>
  <c r="F135" i="1024"/>
  <c r="E35" i="1024"/>
  <c r="E135" i="1024"/>
  <c r="F146" i="1024"/>
  <c r="E146" i="1024"/>
  <c r="F96" i="1024"/>
  <c r="E96" i="1024"/>
  <c r="D146" i="1024"/>
  <c r="E46" i="1024"/>
  <c r="F46" i="1024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H21" i="1027"/>
  <c r="B18" i="1027"/>
  <c r="F45" i="1027"/>
  <c r="H40" i="1027"/>
  <c r="I20" i="1027"/>
  <c r="I44" i="1027"/>
  <c r="F37" i="1027"/>
  <c r="G17" i="1027"/>
  <c r="H50" i="1027"/>
  <c r="H23" i="1027"/>
  <c r="H19" i="1028"/>
  <c r="H18" i="1028"/>
  <c r="H17" i="1028"/>
  <c r="H41" i="1028"/>
  <c r="E50" i="1028"/>
  <c r="I28" i="1028"/>
  <c r="C16" i="1028"/>
  <c r="H31" i="1027"/>
  <c r="F28" i="1027"/>
  <c r="H27" i="1027"/>
  <c r="F20" i="1027"/>
  <c r="B20" i="1027"/>
  <c r="H17" i="1027"/>
  <c r="D17" i="1027"/>
  <c r="F16" i="1027"/>
  <c r="H44" i="1027"/>
  <c r="I38" i="1027"/>
  <c r="G36" i="1027"/>
  <c r="I34" i="1027"/>
  <c r="H25" i="1027"/>
  <c r="G21" i="1027"/>
  <c r="I17" i="1027"/>
  <c r="C17" i="1027"/>
  <c r="E16" i="1027"/>
  <c r="G50" i="1027"/>
  <c r="G48" i="1027"/>
  <c r="G46" i="1027"/>
  <c r="G44" i="1027"/>
  <c r="G42" i="1027"/>
  <c r="G40" i="1027"/>
  <c r="F36" i="1027"/>
  <c r="H35" i="1027"/>
  <c r="F32" i="1027"/>
  <c r="I25" i="1027"/>
  <c r="I23" i="1027"/>
  <c r="D18" i="1027"/>
  <c r="F17" i="1027"/>
  <c r="B17" i="1027"/>
  <c r="F44" i="1027"/>
  <c r="I36" i="1027"/>
  <c r="I32" i="1027"/>
  <c r="G16" i="1027"/>
  <c r="H39" i="1027"/>
  <c r="G28" i="1027"/>
  <c r="G26" i="1027"/>
  <c r="F50" i="1027"/>
  <c r="H49" i="1027"/>
  <c r="F48" i="1027"/>
  <c r="I35" i="1027"/>
  <c r="H22" i="1027"/>
  <c r="I21" i="1027"/>
  <c r="E21" i="1027"/>
  <c r="I51" i="1028"/>
  <c r="G50" i="1028"/>
  <c r="I47" i="1028"/>
  <c r="G46" i="1028"/>
  <c r="I43" i="1028"/>
  <c r="G42" i="1028"/>
  <c r="H38" i="1028"/>
  <c r="H37" i="1028"/>
  <c r="H36" i="1028"/>
  <c r="H35" i="1028"/>
  <c r="H34" i="1028"/>
  <c r="H33" i="1028"/>
  <c r="H32" i="1028"/>
  <c r="I24" i="1028"/>
  <c r="G23" i="1028"/>
  <c r="H31" i="1028"/>
  <c r="B51" i="1028"/>
  <c r="B50" i="1028"/>
  <c r="B49" i="1028"/>
  <c r="B48" i="1028"/>
  <c r="B47" i="1028"/>
  <c r="B46" i="1028"/>
  <c r="B45" i="1028"/>
  <c r="B44" i="1028"/>
  <c r="B43" i="1028"/>
  <c r="B42" i="1028"/>
  <c r="B41" i="1028"/>
  <c r="B40" i="1028"/>
  <c r="B39" i="1028"/>
  <c r="B38" i="1028"/>
  <c r="B37" i="1028"/>
  <c r="B36" i="1028"/>
  <c r="B35" i="1028"/>
  <c r="B34" i="1028"/>
  <c r="B33" i="1028"/>
  <c r="B32" i="1028"/>
  <c r="B31" i="1028"/>
  <c r="B30" i="1028"/>
  <c r="B29" i="1028"/>
  <c r="B28" i="1028"/>
  <c r="B27" i="1028"/>
  <c r="B26" i="1028"/>
  <c r="B25" i="1028"/>
  <c r="B24" i="1028"/>
  <c r="B23" i="1028"/>
  <c r="B22" i="1028"/>
  <c r="H21" i="1028"/>
  <c r="H20" i="1028"/>
  <c r="G38" i="1028"/>
  <c r="I35" i="1028"/>
  <c r="C46" i="1028"/>
  <c r="E40" i="1028"/>
  <c r="E33" i="1028"/>
  <c r="C23" i="1028"/>
  <c r="I18" i="1028"/>
  <c r="F39" i="1028"/>
  <c r="G30" i="1028"/>
  <c r="I27" i="1028"/>
  <c r="G26" i="1028"/>
  <c r="I36" i="1028"/>
  <c r="C44" i="1028"/>
  <c r="E34" i="1028"/>
  <c r="E27" i="1028"/>
  <c r="E21" i="1028"/>
  <c r="G20" i="1028"/>
  <c r="E17" i="1028"/>
  <c r="C36" i="1028"/>
  <c r="E28" i="1028"/>
  <c r="G21" i="1028"/>
  <c r="I17" i="1028"/>
  <c r="H28" i="1028"/>
  <c r="F47" i="1028"/>
  <c r="F46" i="1028"/>
  <c r="I32" i="1028"/>
  <c r="C50" i="1028"/>
  <c r="E44" i="1028"/>
  <c r="E39" i="1028"/>
  <c r="C31" i="1028"/>
  <c r="E23" i="1028"/>
  <c r="G19" i="1028"/>
  <c r="I16" i="1028"/>
  <c r="F29" i="1027"/>
  <c r="H28" i="1027"/>
  <c r="B21" i="1027"/>
  <c r="H46" i="1027"/>
  <c r="I37" i="1027"/>
  <c r="E20" i="1027"/>
  <c r="I50" i="1027"/>
  <c r="I48" i="1027"/>
  <c r="I42" i="1027"/>
  <c r="I40" i="1027"/>
  <c r="H36" i="1027"/>
  <c r="H51" i="1027"/>
  <c r="I30" i="1027"/>
  <c r="I28" i="1027"/>
  <c r="I26" i="1027"/>
  <c r="F51" i="1027"/>
  <c r="G20" i="1027"/>
  <c r="E17" i="1027"/>
  <c r="I48" i="1028"/>
  <c r="I44" i="1028"/>
  <c r="G43" i="1028"/>
  <c r="D21" i="1028"/>
  <c r="H16" i="1028"/>
  <c r="H43" i="1028"/>
  <c r="I37" i="1028"/>
  <c r="F22" i="1028"/>
  <c r="C45" i="1028"/>
  <c r="C39" i="1028"/>
  <c r="G27" i="1028"/>
  <c r="H47" i="1028"/>
  <c r="F41" i="1028"/>
  <c r="C41" i="1028"/>
  <c r="C32" i="1028"/>
  <c r="C26" i="1028"/>
  <c r="E16" i="1028"/>
  <c r="C34" i="1028"/>
  <c r="I20" i="1028"/>
  <c r="H30" i="1028"/>
  <c r="H27" i="1028"/>
  <c r="H26" i="1028"/>
  <c r="H24" i="1028"/>
  <c r="C43" i="1028"/>
  <c r="C29" i="1028"/>
  <c r="I39" i="1027"/>
  <c r="F31" i="1027"/>
  <c r="H30" i="1027"/>
  <c r="F27" i="1027"/>
  <c r="H26" i="1027"/>
  <c r="H19" i="1027"/>
  <c r="B19" i="1027"/>
  <c r="D16" i="1027"/>
  <c r="F49" i="1027"/>
  <c r="H43" i="1027"/>
  <c r="F42" i="1027"/>
  <c r="G35" i="1027"/>
  <c r="G33" i="1027"/>
  <c r="I31" i="1027"/>
  <c r="C51" i="1027"/>
  <c r="C50" i="1027"/>
  <c r="E48" i="1027"/>
  <c r="E47" i="1027"/>
  <c r="C46" i="1027"/>
  <c r="C45" i="1027"/>
  <c r="E43" i="1027"/>
  <c r="E42" i="1027"/>
  <c r="C41" i="1027"/>
  <c r="C40" i="1027"/>
  <c r="C39" i="1027"/>
  <c r="E37" i="1027"/>
  <c r="E36" i="1027"/>
  <c r="E35" i="1027"/>
  <c r="E33" i="1027"/>
  <c r="E32" i="1027"/>
  <c r="E31" i="1027"/>
  <c r="C30" i="1027"/>
  <c r="C29" i="1027"/>
  <c r="C28" i="1027"/>
  <c r="E26" i="1027"/>
  <c r="E25" i="1027"/>
  <c r="E23" i="1027"/>
  <c r="E22" i="1027"/>
  <c r="I18" i="1027"/>
  <c r="C18" i="1027"/>
  <c r="I51" i="1027"/>
  <c r="I49" i="1027"/>
  <c r="I47" i="1027"/>
  <c r="I45" i="1027"/>
  <c r="I43" i="1027"/>
  <c r="I41" i="1027"/>
  <c r="H38" i="1027"/>
  <c r="F35" i="1027"/>
  <c r="H34" i="1027"/>
  <c r="G25" i="1027"/>
  <c r="G23" i="1027"/>
  <c r="D51" i="1027"/>
  <c r="B51" i="1027"/>
  <c r="D50" i="1027"/>
  <c r="B50" i="1027"/>
  <c r="D49" i="1027"/>
  <c r="B49" i="1027"/>
  <c r="D48" i="1027"/>
  <c r="B48" i="1027"/>
  <c r="D47" i="1027"/>
  <c r="B47" i="1027"/>
  <c r="D46" i="1027"/>
  <c r="B46" i="1027"/>
  <c r="D45" i="1027"/>
  <c r="B45" i="1027"/>
  <c r="D44" i="1027"/>
  <c r="B44" i="1027"/>
  <c r="D43" i="1027"/>
  <c r="B43" i="1027"/>
  <c r="D42" i="1027"/>
  <c r="B42" i="1027"/>
  <c r="D41" i="1027"/>
  <c r="B41" i="1027"/>
  <c r="D40" i="1027"/>
  <c r="B40" i="1027"/>
  <c r="D39" i="1027"/>
  <c r="B39" i="1027"/>
  <c r="D38" i="1027"/>
  <c r="B38" i="1027"/>
  <c r="D37" i="1027"/>
  <c r="B37" i="1027"/>
  <c r="D36" i="1027"/>
  <c r="B36" i="1027"/>
  <c r="D35" i="1027"/>
  <c r="B35" i="1027"/>
  <c r="D34" i="1027"/>
  <c r="B34" i="1027"/>
  <c r="D33" i="1027"/>
  <c r="B33" i="1027"/>
  <c r="D32" i="1027"/>
  <c r="B32" i="1027"/>
  <c r="D31" i="1027"/>
  <c r="B31" i="1027"/>
  <c r="D30" i="1027"/>
  <c r="B30" i="1027"/>
  <c r="D29" i="1027"/>
  <c r="B29" i="1027"/>
  <c r="D28" i="1027"/>
  <c r="B28" i="1027"/>
  <c r="D27" i="1027"/>
  <c r="B27" i="1027"/>
  <c r="D26" i="1027"/>
  <c r="B26" i="1027"/>
  <c r="D25" i="1027"/>
  <c r="B25" i="1027"/>
  <c r="D24" i="1027"/>
  <c r="B24" i="1027"/>
  <c r="D23" i="1027"/>
  <c r="B23" i="1027"/>
  <c r="D22" i="1027"/>
  <c r="B22" i="1027"/>
  <c r="F21" i="1027"/>
  <c r="D21" i="1027"/>
  <c r="H20" i="1027"/>
  <c r="D20" i="1027"/>
  <c r="F19" i="1027"/>
  <c r="D19" i="1027"/>
  <c r="H16" i="1027"/>
  <c r="F41" i="1027"/>
  <c r="G34" i="1027"/>
  <c r="H24" i="1027"/>
  <c r="F39" i="1027"/>
  <c r="I29" i="1027"/>
  <c r="I27" i="1027"/>
  <c r="H47" i="1027"/>
  <c r="F46" i="1027"/>
  <c r="F43" i="1027"/>
  <c r="F40" i="1027"/>
  <c r="G37" i="1027"/>
  <c r="F25" i="1027"/>
  <c r="F22" i="1027"/>
  <c r="E50" i="1027"/>
  <c r="C49" i="1027"/>
  <c r="C48" i="1027"/>
  <c r="E46" i="1027"/>
  <c r="E45" i="1027"/>
  <c r="C44" i="1027"/>
  <c r="C43" i="1027"/>
  <c r="C42" i="1027"/>
  <c r="E40" i="1027"/>
  <c r="E39" i="1027"/>
  <c r="E38" i="1027"/>
  <c r="C37" i="1027"/>
  <c r="C36" i="1027"/>
  <c r="C35" i="1027"/>
  <c r="C34" i="1027"/>
  <c r="C33" i="1027"/>
  <c r="C32" i="1027"/>
  <c r="E30" i="1027"/>
  <c r="E29" i="1027"/>
  <c r="E28" i="1027"/>
  <c r="C27" i="1027"/>
  <c r="C26" i="1027"/>
  <c r="C25" i="1027"/>
  <c r="C24" i="1027"/>
  <c r="C23" i="1027"/>
  <c r="G18" i="1027"/>
  <c r="I46" i="1028"/>
  <c r="I42" i="1028"/>
  <c r="I23" i="1028"/>
  <c r="G22" i="1028"/>
  <c r="F20" i="1028"/>
  <c r="D20" i="1028"/>
  <c r="F19" i="1028"/>
  <c r="D19" i="1028"/>
  <c r="F18" i="1028"/>
  <c r="D18" i="1028"/>
  <c r="F17" i="1028"/>
  <c r="D17" i="1028"/>
  <c r="F16" i="1028"/>
  <c r="B16" i="1028"/>
  <c r="F48" i="1028"/>
  <c r="H44" i="1028"/>
  <c r="H42" i="1028"/>
  <c r="H40" i="1028"/>
  <c r="G36" i="1028"/>
  <c r="I33" i="1028"/>
  <c r="E47" i="1028"/>
  <c r="E35" i="1028"/>
  <c r="E25" i="1028"/>
  <c r="C19" i="1028"/>
  <c r="G16" i="1028"/>
  <c r="I30" i="1028"/>
  <c r="G29" i="1028"/>
  <c r="H51" i="1028"/>
  <c r="H50" i="1028"/>
  <c r="H49" i="1028"/>
  <c r="H46" i="1028"/>
  <c r="F45" i="1028"/>
  <c r="G37" i="1028"/>
  <c r="I34" i="1028"/>
  <c r="H22" i="1028"/>
  <c r="E46" i="1028"/>
  <c r="E36" i="1028"/>
  <c r="E29" i="1028"/>
  <c r="E22" i="1028"/>
  <c r="E18" i="1028"/>
  <c r="C38" i="1028"/>
  <c r="E30" i="1028"/>
  <c r="C22" i="1028"/>
  <c r="G39" i="1028"/>
  <c r="F31" i="1028"/>
  <c r="F30" i="1028"/>
  <c r="F29" i="1028"/>
  <c r="F28" i="1028"/>
  <c r="F27" i="1028"/>
  <c r="F26" i="1028"/>
  <c r="H23" i="1028"/>
  <c r="E51" i="1028"/>
  <c r="E45" i="1028"/>
  <c r="C40" i="1028"/>
  <c r="C33" i="1028"/>
  <c r="C25" i="1028"/>
  <c r="E20" i="1028"/>
  <c r="G17" i="1028"/>
  <c r="F18" i="1027"/>
  <c r="I16" i="1027"/>
  <c r="I46" i="1027"/>
  <c r="F33" i="1027"/>
  <c r="G24" i="1027"/>
  <c r="G22" i="1027"/>
  <c r="I33" i="1027"/>
  <c r="G51" i="1028"/>
  <c r="G47" i="1028"/>
  <c r="I40" i="1028"/>
  <c r="G24" i="1028"/>
  <c r="B20" i="1028"/>
  <c r="B19" i="1028"/>
  <c r="B18" i="1028"/>
  <c r="B17" i="1028"/>
  <c r="H45" i="1028"/>
  <c r="F40" i="1028"/>
  <c r="F23" i="1028"/>
  <c r="E31" i="1028"/>
  <c r="G31" i="1028"/>
  <c r="F51" i="1028"/>
  <c r="F50" i="1028"/>
  <c r="F49" i="1028"/>
  <c r="F42" i="1028"/>
  <c r="I38" i="1028"/>
  <c r="G33" i="1028"/>
  <c r="H25" i="1028"/>
  <c r="C51" i="1028"/>
  <c r="C20" i="1028"/>
  <c r="C48" i="1028"/>
  <c r="E26" i="1028"/>
  <c r="H29" i="1028"/>
  <c r="F25" i="1028"/>
  <c r="C49" i="1028"/>
  <c r="E37" i="1028"/>
  <c r="I21" i="1028"/>
  <c r="G18" i="1028"/>
  <c r="G39" i="1027"/>
  <c r="F30" i="1027"/>
  <c r="H29" i="1027"/>
  <c r="F26" i="1027"/>
  <c r="H18" i="1027"/>
  <c r="H48" i="1027"/>
  <c r="F47" i="1027"/>
  <c r="H41" i="1027"/>
  <c r="G32" i="1027"/>
  <c r="I19" i="1027"/>
  <c r="E19" i="1027"/>
  <c r="G51" i="1027"/>
  <c r="G49" i="1027"/>
  <c r="G47" i="1027"/>
  <c r="G43" i="1027"/>
  <c r="G41" i="1027"/>
  <c r="F38" i="1027"/>
  <c r="H37" i="1027"/>
  <c r="F34" i="1027"/>
  <c r="H33" i="1027"/>
  <c r="I24" i="1027"/>
  <c r="I22" i="1027"/>
  <c r="B16" i="1027"/>
  <c r="F23" i="1027"/>
  <c r="E51" i="1027"/>
  <c r="E49" i="1027"/>
  <c r="C47" i="1027"/>
  <c r="E44" i="1027"/>
  <c r="E41" i="1027"/>
  <c r="C38" i="1027"/>
  <c r="E34" i="1027"/>
  <c r="C31" i="1027"/>
  <c r="E27" i="1027"/>
  <c r="E24" i="1027"/>
  <c r="C22" i="1027"/>
  <c r="C21" i="1027"/>
  <c r="C20" i="1027"/>
  <c r="C19" i="1027"/>
  <c r="E18" i="1027"/>
  <c r="G29" i="1027"/>
  <c r="G27" i="1027"/>
  <c r="H45" i="1027"/>
  <c r="H42" i="1027"/>
  <c r="G38" i="1027"/>
  <c r="F24" i="1027"/>
  <c r="G19" i="1027"/>
  <c r="C16" i="1027"/>
  <c r="I50" i="1028"/>
  <c r="I49" i="1028"/>
  <c r="I45" i="1028"/>
  <c r="G44" i="1028"/>
  <c r="I41" i="1028"/>
  <c r="F38" i="1028"/>
  <c r="F37" i="1028"/>
  <c r="F36" i="1028"/>
  <c r="F35" i="1028"/>
  <c r="F34" i="1028"/>
  <c r="F33" i="1028"/>
  <c r="F32" i="1028"/>
  <c r="G25" i="1028"/>
  <c r="I22" i="1028"/>
  <c r="D51" i="1028"/>
  <c r="D50" i="1028"/>
  <c r="D49" i="1028"/>
  <c r="D48" i="1028"/>
  <c r="D47" i="1028"/>
  <c r="D46" i="1028"/>
  <c r="D45" i="1028"/>
  <c r="D44" i="1028"/>
  <c r="D43" i="1028"/>
  <c r="D42" i="1028"/>
  <c r="D41" i="1028"/>
  <c r="D40" i="1028"/>
  <c r="D39" i="1028"/>
  <c r="D38" i="1028"/>
  <c r="D37" i="1028"/>
  <c r="D36" i="1028"/>
  <c r="D35" i="1028"/>
  <c r="D34" i="1028"/>
  <c r="D33" i="1028"/>
  <c r="D32" i="1028"/>
  <c r="D31" i="1028"/>
  <c r="D30" i="1028"/>
  <c r="D29" i="1028"/>
  <c r="D28" i="1028"/>
  <c r="D27" i="1028"/>
  <c r="D26" i="1028"/>
  <c r="D25" i="1028"/>
  <c r="D24" i="1028"/>
  <c r="D23" i="1028"/>
  <c r="D22" i="1028"/>
  <c r="F21" i="1028"/>
  <c r="B21" i="1028"/>
  <c r="D16" i="1028"/>
  <c r="G34" i="1028"/>
  <c r="I31" i="1028"/>
  <c r="E48" i="1028"/>
  <c r="E43" i="1028"/>
  <c r="E42" i="1028"/>
  <c r="C37" i="1028"/>
  <c r="C28" i="1028"/>
  <c r="C21" i="1028"/>
  <c r="C17" i="1028"/>
  <c r="H39" i="1028"/>
  <c r="I29" i="1028"/>
  <c r="I26" i="1028"/>
  <c r="I25" i="1028"/>
  <c r="G35" i="1028"/>
  <c r="F24" i="1028"/>
  <c r="E49" i="1028"/>
  <c r="E38" i="1028"/>
  <c r="C30" i="1028"/>
  <c r="E24" i="1028"/>
  <c r="E19" i="1028"/>
  <c r="E41" i="1028"/>
  <c r="E32" i="1028"/>
  <c r="C24" i="1028"/>
  <c r="I19" i="1028"/>
  <c r="I39" i="1028"/>
  <c r="H48" i="1028"/>
  <c r="F44" i="1028"/>
  <c r="F43" i="1028"/>
  <c r="C47" i="1028"/>
  <c r="C42" i="1028"/>
  <c r="C35" i="1028"/>
  <c r="C27" i="1028"/>
  <c r="C18" i="1028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G28" i="1028" l="1"/>
  <c r="G49" i="1028"/>
  <c r="G32" i="1028"/>
  <c r="G41" i="1028"/>
  <c r="G40" i="1028"/>
  <c r="G48" i="1028"/>
  <c r="G45" i="1027"/>
  <c r="G45" i="1028"/>
  <c r="G31" i="1027"/>
  <c r="D34" i="1034"/>
  <c r="D34" i="1043"/>
  <c r="C29" i="1033"/>
  <c r="C29" i="1042"/>
  <c r="D24" i="1033"/>
  <c r="D24" i="1042"/>
  <c r="D40" i="1033"/>
  <c r="D40" i="1042"/>
  <c r="C34" i="1033"/>
  <c r="C34" i="1042"/>
  <c r="B27" i="1033"/>
  <c r="B27" i="1042"/>
  <c r="B43" i="1033"/>
  <c r="B43" i="1042"/>
  <c r="C22" i="1034"/>
  <c r="C22" i="1043"/>
  <c r="C34" i="1034"/>
  <c r="C34" i="1043"/>
  <c r="C42" i="1034"/>
  <c r="C42" i="1043"/>
  <c r="C23" i="1034"/>
  <c r="C23" i="1043"/>
  <c r="B24" i="1034"/>
  <c r="B24" i="1043"/>
  <c r="B28" i="1034"/>
  <c r="B28" i="1043"/>
  <c r="B32" i="1034"/>
  <c r="B32" i="1043"/>
  <c r="B36" i="1034"/>
  <c r="B36" i="1043"/>
  <c r="B40" i="1034"/>
  <c r="B40" i="1043"/>
  <c r="B44" i="1034"/>
  <c r="B44" i="1043"/>
  <c r="B48" i="1034"/>
  <c r="B48" i="1043"/>
  <c r="B26" i="1035"/>
  <c r="B26" i="1044"/>
  <c r="B34" i="1035"/>
  <c r="B34" i="1044"/>
  <c r="B42" i="1035"/>
  <c r="B42" i="1044"/>
  <c r="D22" i="1034"/>
  <c r="D22" i="1043"/>
  <c r="D35" i="1034"/>
  <c r="D35" i="1043"/>
  <c r="D25" i="1033"/>
  <c r="D25" i="1042"/>
  <c r="D41" i="1033"/>
  <c r="D41" i="1042"/>
  <c r="B28" i="1033"/>
  <c r="B28" i="1042"/>
  <c r="B44" i="1033"/>
  <c r="B44" i="1042"/>
  <c r="B22" i="1033"/>
  <c r="B22" i="1042"/>
  <c r="C35" i="1033"/>
  <c r="C35" i="1042"/>
  <c r="D22" i="1033"/>
  <c r="D22" i="1042"/>
  <c r="D38" i="1033"/>
  <c r="D38" i="1042"/>
  <c r="C36" i="1033"/>
  <c r="C36" i="1042"/>
  <c r="B33" i="1033"/>
  <c r="B33" i="1042"/>
  <c r="B49" i="1033"/>
  <c r="B49" i="1042"/>
  <c r="C29" i="1034"/>
  <c r="C29" i="1043"/>
  <c r="C37" i="1034"/>
  <c r="C37" i="1043"/>
  <c r="C45" i="1034"/>
  <c r="C45" i="1043"/>
  <c r="C28" i="1034"/>
  <c r="C28" i="1043"/>
  <c r="C25" i="1035"/>
  <c r="C25" i="1044"/>
  <c r="C29" i="1035"/>
  <c r="C29" i="1044"/>
  <c r="C33" i="1035"/>
  <c r="C33" i="1044"/>
  <c r="C37" i="1035"/>
  <c r="C37" i="1044"/>
  <c r="C41" i="1035"/>
  <c r="C41" i="1044"/>
  <c r="C45" i="1035"/>
  <c r="C45" i="1044"/>
  <c r="C49" i="1035"/>
  <c r="C49" i="1044"/>
  <c r="B29" i="1035"/>
  <c r="B29" i="1044"/>
  <c r="B37" i="1035"/>
  <c r="B37" i="1044"/>
  <c r="B45" i="1035"/>
  <c r="B45" i="1044"/>
  <c r="D25" i="1034"/>
  <c r="D25" i="1043"/>
  <c r="D33" i="1034"/>
  <c r="D33" i="1043"/>
  <c r="D41" i="1034"/>
  <c r="D41" i="1043"/>
  <c r="D49" i="1034"/>
  <c r="D49" i="1043"/>
  <c r="D35" i="1033"/>
  <c r="D35" i="1042"/>
  <c r="C48" i="1033"/>
  <c r="C48" i="1042"/>
  <c r="B34" i="1033"/>
  <c r="B34" i="1042"/>
  <c r="C39" i="1033"/>
  <c r="C39" i="1042"/>
  <c r="D42" i="1034"/>
  <c r="D42" i="1043"/>
  <c r="C33" i="1033"/>
  <c r="C33" i="1042"/>
  <c r="D28" i="1033"/>
  <c r="D28" i="1042"/>
  <c r="D44" i="1033"/>
  <c r="D44" i="1042"/>
  <c r="C38" i="1033"/>
  <c r="C38" i="1042"/>
  <c r="B31" i="1033"/>
  <c r="B31" i="1042"/>
  <c r="B47" i="1033"/>
  <c r="B47" i="1042"/>
  <c r="C25" i="1034"/>
  <c r="C25" i="1043"/>
  <c r="C36" i="1034"/>
  <c r="C36" i="1043"/>
  <c r="C44" i="1034"/>
  <c r="C44" i="1043"/>
  <c r="C27" i="1034"/>
  <c r="C27" i="1043"/>
  <c r="B25" i="1034"/>
  <c r="B25" i="1043"/>
  <c r="B29" i="1034"/>
  <c r="B29" i="1043"/>
  <c r="B33" i="1034"/>
  <c r="B33" i="1043"/>
  <c r="B37" i="1034"/>
  <c r="B37" i="1043"/>
  <c r="B41" i="1034"/>
  <c r="B41" i="1043"/>
  <c r="B45" i="1034"/>
  <c r="B45" i="1043"/>
  <c r="B49" i="1034"/>
  <c r="B49" i="1043"/>
  <c r="B28" i="1035"/>
  <c r="B28" i="1044"/>
  <c r="B36" i="1035"/>
  <c r="B36" i="1044"/>
  <c r="B44" i="1035"/>
  <c r="B44" i="1044"/>
  <c r="D23" i="1034"/>
  <c r="D23" i="1043"/>
  <c r="D39" i="1034"/>
  <c r="D39" i="1043"/>
  <c r="D29" i="1033"/>
  <c r="D29" i="1042"/>
  <c r="D45" i="1033"/>
  <c r="D45" i="1042"/>
  <c r="B32" i="1033"/>
  <c r="B32" i="1042"/>
  <c r="B48" i="1033"/>
  <c r="B48" i="1042"/>
  <c r="D38" i="1034"/>
  <c r="D38" i="1043"/>
  <c r="C40" i="1033"/>
  <c r="C40" i="1042"/>
  <c r="D26" i="1033"/>
  <c r="D26" i="1042"/>
  <c r="D42" i="1033"/>
  <c r="D42" i="1042"/>
  <c r="C32" i="1033"/>
  <c r="C32" i="1042"/>
  <c r="B37" i="1033"/>
  <c r="B37" i="1042"/>
  <c r="C46" i="1033"/>
  <c r="C46" i="1042"/>
  <c r="C31" i="1034"/>
  <c r="C31" i="1043"/>
  <c r="C39" i="1034"/>
  <c r="C39" i="1043"/>
  <c r="C47" i="1034"/>
  <c r="C47" i="1043"/>
  <c r="C22" i="1035"/>
  <c r="C22" i="1044"/>
  <c r="C26" i="1035"/>
  <c r="C26" i="1044"/>
  <c r="C30" i="1035"/>
  <c r="C30" i="1044"/>
  <c r="C34" i="1035"/>
  <c r="C34" i="1044"/>
  <c r="C38" i="1035"/>
  <c r="C38" i="1044"/>
  <c r="C42" i="1035"/>
  <c r="C42" i="1044"/>
  <c r="C46" i="1035"/>
  <c r="C46" i="1044"/>
  <c r="B23" i="1035"/>
  <c r="B23" i="1044"/>
  <c r="B31" i="1035"/>
  <c r="B31" i="1044"/>
  <c r="B39" i="1035"/>
  <c r="B39" i="1044"/>
  <c r="B47" i="1035"/>
  <c r="B47" i="1044"/>
  <c r="D28" i="1034"/>
  <c r="D28" i="1043"/>
  <c r="D36" i="1034"/>
  <c r="D36" i="1043"/>
  <c r="D44" i="1034"/>
  <c r="D44" i="1043"/>
  <c r="D23" i="1033"/>
  <c r="D23" i="1042"/>
  <c r="D39" i="1033"/>
  <c r="D39" i="1042"/>
  <c r="C41" i="1033"/>
  <c r="C41" i="1042"/>
  <c r="B38" i="1033"/>
  <c r="B38" i="1042"/>
  <c r="B24" i="1033"/>
  <c r="B24" i="1042"/>
  <c r="D26" i="1034"/>
  <c r="D26" i="1043"/>
  <c r="D46" i="1034"/>
  <c r="D46" i="1043"/>
  <c r="C42" i="1033"/>
  <c r="C42" i="1042"/>
  <c r="D32" i="1033"/>
  <c r="D32" i="1042"/>
  <c r="D48" i="1033"/>
  <c r="D48" i="1042"/>
  <c r="C26" i="1033"/>
  <c r="C26" i="1042"/>
  <c r="B35" i="1033"/>
  <c r="B35" i="1042"/>
  <c r="C28" i="1033"/>
  <c r="C28" i="1042"/>
  <c r="C30" i="1034"/>
  <c r="C30" i="1043"/>
  <c r="C38" i="1034"/>
  <c r="C38" i="1043"/>
  <c r="C46" i="1034"/>
  <c r="C46" i="1043"/>
  <c r="B22" i="1034"/>
  <c r="B22" i="1043"/>
  <c r="B26" i="1034"/>
  <c r="B26" i="1043"/>
  <c r="B30" i="1034"/>
  <c r="B30" i="1043"/>
  <c r="B34" i="1034"/>
  <c r="B34" i="1043"/>
  <c r="B38" i="1034"/>
  <c r="B38" i="1043"/>
  <c r="B42" i="1034"/>
  <c r="B42" i="1043"/>
  <c r="B46" i="1034"/>
  <c r="B46" i="1043"/>
  <c r="B22" i="1035"/>
  <c r="B22" i="1044"/>
  <c r="B30" i="1035"/>
  <c r="B30" i="1044"/>
  <c r="B38" i="1035"/>
  <c r="B38" i="1044"/>
  <c r="B46" i="1035"/>
  <c r="B46" i="1044"/>
  <c r="D27" i="1034"/>
  <c r="D27" i="1043"/>
  <c r="D43" i="1034"/>
  <c r="D43" i="1043"/>
  <c r="D33" i="1033"/>
  <c r="D33" i="1042"/>
  <c r="D49" i="1033"/>
  <c r="D49" i="1042"/>
  <c r="B36" i="1033"/>
  <c r="B36" i="1042"/>
  <c r="C23" i="1033"/>
  <c r="C23" i="1042"/>
  <c r="C27" i="1033"/>
  <c r="C27" i="1042"/>
  <c r="C43" i="1033"/>
  <c r="C43" i="1042"/>
  <c r="D30" i="1033"/>
  <c r="D30" i="1042"/>
  <c r="D46" i="1033"/>
  <c r="D46" i="1042"/>
  <c r="B25" i="1033"/>
  <c r="B25" i="1042"/>
  <c r="B41" i="1033"/>
  <c r="B41" i="1042"/>
  <c r="B23" i="1033"/>
  <c r="B23" i="1042"/>
  <c r="C33" i="1034"/>
  <c r="C33" i="1043"/>
  <c r="C41" i="1034"/>
  <c r="C41" i="1043"/>
  <c r="C49" i="1034"/>
  <c r="C49" i="1043"/>
  <c r="C23" i="1035"/>
  <c r="C23" i="1044"/>
  <c r="C27" i="1035"/>
  <c r="C27" i="1044"/>
  <c r="C31" i="1035"/>
  <c r="C31" i="1044"/>
  <c r="C35" i="1035"/>
  <c r="C35" i="1044"/>
  <c r="C39" i="1035"/>
  <c r="C39" i="1044"/>
  <c r="C43" i="1035"/>
  <c r="C43" i="1044"/>
  <c r="C47" i="1035"/>
  <c r="C47" i="1044"/>
  <c r="B25" i="1035"/>
  <c r="B25" i="1044"/>
  <c r="B33" i="1035"/>
  <c r="B33" i="1044"/>
  <c r="B41" i="1035"/>
  <c r="B41" i="1044"/>
  <c r="B49" i="1035"/>
  <c r="B49" i="1044"/>
  <c r="D29" i="1034"/>
  <c r="D29" i="1043"/>
  <c r="D37" i="1034"/>
  <c r="D37" i="1043"/>
  <c r="D45" i="1034"/>
  <c r="D45" i="1043"/>
  <c r="D27" i="1033"/>
  <c r="D27" i="1042"/>
  <c r="D43" i="1033"/>
  <c r="D43" i="1042"/>
  <c r="B26" i="1033"/>
  <c r="B26" i="1042"/>
  <c r="B42" i="1033"/>
  <c r="B42" i="1042"/>
  <c r="D30" i="1034"/>
  <c r="D30" i="1043"/>
  <c r="C25" i="1033"/>
  <c r="C25" i="1042"/>
  <c r="C49" i="1033"/>
  <c r="C49" i="1042"/>
  <c r="D36" i="1033"/>
  <c r="D36" i="1042"/>
  <c r="C22" i="1033"/>
  <c r="C22" i="1042"/>
  <c r="C30" i="1033"/>
  <c r="C30" i="1042"/>
  <c r="B39" i="1033"/>
  <c r="B39" i="1042"/>
  <c r="C45" i="1033"/>
  <c r="C45" i="1042"/>
  <c r="C32" i="1034"/>
  <c r="C32" i="1043"/>
  <c r="C40" i="1034"/>
  <c r="C40" i="1043"/>
  <c r="C48" i="1034"/>
  <c r="C48" i="1043"/>
  <c r="B23" i="1034"/>
  <c r="B23" i="1043"/>
  <c r="B27" i="1034"/>
  <c r="B27" i="1043"/>
  <c r="B31" i="1034"/>
  <c r="B31" i="1043"/>
  <c r="B35" i="1034"/>
  <c r="B35" i="1043"/>
  <c r="B39" i="1034"/>
  <c r="B39" i="1043"/>
  <c r="B43" i="1034"/>
  <c r="B43" i="1043"/>
  <c r="B47" i="1034"/>
  <c r="B47" i="1043"/>
  <c r="B24" i="1035"/>
  <c r="B24" i="1044"/>
  <c r="B32" i="1035"/>
  <c r="B32" i="1044"/>
  <c r="B40" i="1035"/>
  <c r="B40" i="1044"/>
  <c r="B48" i="1035"/>
  <c r="B48" i="1044"/>
  <c r="D31" i="1034"/>
  <c r="D31" i="1043"/>
  <c r="D47" i="1034"/>
  <c r="D47" i="1043"/>
  <c r="D37" i="1033"/>
  <c r="D37" i="1042"/>
  <c r="C44" i="1033"/>
  <c r="C44" i="1042"/>
  <c r="B40" i="1033"/>
  <c r="B40" i="1042"/>
  <c r="C37" i="1033"/>
  <c r="C37" i="1042"/>
  <c r="C31" i="1033"/>
  <c r="C31" i="1042"/>
  <c r="C47" i="1033"/>
  <c r="C47" i="1042"/>
  <c r="D34" i="1033"/>
  <c r="D34" i="1042"/>
  <c r="C24" i="1033"/>
  <c r="C24" i="1042"/>
  <c r="B29" i="1033"/>
  <c r="B29" i="1042"/>
  <c r="B45" i="1033"/>
  <c r="B45" i="1042"/>
  <c r="C24" i="1034"/>
  <c r="C24" i="1043"/>
  <c r="C35" i="1034"/>
  <c r="C35" i="1043"/>
  <c r="C43" i="1034"/>
  <c r="C43" i="1043"/>
  <c r="C26" i="1034"/>
  <c r="C26" i="1043"/>
  <c r="C24" i="1035"/>
  <c r="C24" i="1044"/>
  <c r="C28" i="1035"/>
  <c r="C28" i="1044"/>
  <c r="C32" i="1035"/>
  <c r="C32" i="1044"/>
  <c r="C36" i="1035"/>
  <c r="C36" i="1044"/>
  <c r="C40" i="1035"/>
  <c r="C40" i="1044"/>
  <c r="C44" i="1035"/>
  <c r="C44" i="1044"/>
  <c r="C48" i="1035"/>
  <c r="C48" i="1044"/>
  <c r="B27" i="1035"/>
  <c r="B27" i="1044"/>
  <c r="B35" i="1035"/>
  <c r="B35" i="1044"/>
  <c r="B43" i="1035"/>
  <c r="B43" i="1044"/>
  <c r="D24" i="1034"/>
  <c r="D24" i="1043"/>
  <c r="D32" i="1034"/>
  <c r="D32" i="1043"/>
  <c r="D40" i="1034"/>
  <c r="D40" i="1043"/>
  <c r="D48" i="1034"/>
  <c r="D48" i="1043"/>
  <c r="D31" i="1033"/>
  <c r="D31" i="1042"/>
  <c r="D47" i="1033"/>
  <c r="D47" i="1042"/>
  <c r="B30" i="1033"/>
  <c r="B30" i="1042"/>
  <c r="B46" i="1033"/>
  <c r="B46" i="1042"/>
  <c r="F17" i="1034"/>
  <c r="F17" i="1043"/>
  <c r="C21" i="1034"/>
  <c r="C21" i="1043"/>
  <c r="C20" i="1034"/>
  <c r="C20" i="1043"/>
  <c r="E17" i="1035"/>
  <c r="E17" i="1044"/>
  <c r="E20" i="1035"/>
  <c r="E20" i="1044"/>
  <c r="B17" i="1033"/>
  <c r="B17" i="1042"/>
  <c r="E21" i="1033"/>
  <c r="E21" i="1042"/>
  <c r="B16" i="1034"/>
  <c r="B16" i="1043"/>
  <c r="C18" i="1035"/>
  <c r="C18" i="1044"/>
  <c r="D16" i="1035"/>
  <c r="D16" i="1044"/>
  <c r="F18" i="1035"/>
  <c r="F18" i="1044"/>
  <c r="F16" i="1035"/>
  <c r="F16" i="1044"/>
  <c r="D21" i="1034"/>
  <c r="D21" i="1043"/>
  <c r="F16" i="1033"/>
  <c r="F16" i="1042"/>
  <c r="C20" i="1033"/>
  <c r="C20" i="1042"/>
  <c r="F21" i="1033"/>
  <c r="F21" i="1042"/>
  <c r="E17" i="1033"/>
  <c r="E17" i="1042"/>
  <c r="C19" i="1034"/>
  <c r="C19" i="1043"/>
  <c r="F19" i="1034"/>
  <c r="F19" i="1043"/>
  <c r="D19" i="1035"/>
  <c r="D19" i="1044"/>
  <c r="E20" i="1034"/>
  <c r="E20" i="1043"/>
  <c r="C16" i="1033"/>
  <c r="C16" i="1042"/>
  <c r="D50" i="1033"/>
  <c r="D50" i="1042"/>
  <c r="F19" i="1033"/>
  <c r="F19" i="1042"/>
  <c r="C17" i="1035"/>
  <c r="C17" i="1044"/>
  <c r="B21" i="1034"/>
  <c r="B21" i="1043"/>
  <c r="B19" i="1035"/>
  <c r="B19" i="1044"/>
  <c r="F18" i="1033"/>
  <c r="F18" i="1042"/>
  <c r="C20" i="1035"/>
  <c r="C20" i="1044"/>
  <c r="F19" i="1035"/>
  <c r="F19" i="1044"/>
  <c r="D21" i="1035"/>
  <c r="D21" i="1044"/>
  <c r="E18" i="1035"/>
  <c r="E18" i="1044"/>
  <c r="G16" i="1033"/>
  <c r="G16" i="1042"/>
  <c r="B19" i="1033"/>
  <c r="B19" i="1042"/>
  <c r="C17" i="1034"/>
  <c r="C17" i="1043"/>
  <c r="C16" i="1035"/>
  <c r="C16" i="1044"/>
  <c r="C19" i="1035"/>
  <c r="C19" i="1044"/>
  <c r="C50" i="1034"/>
  <c r="C50" i="1043"/>
  <c r="F20" i="1035"/>
  <c r="F20" i="1044"/>
  <c r="D17" i="1034"/>
  <c r="D17" i="1043"/>
  <c r="E21" i="1035"/>
  <c r="E21" i="1044"/>
  <c r="D19" i="1033"/>
  <c r="D19" i="1042"/>
  <c r="C51" i="1033"/>
  <c r="C51" i="1042"/>
  <c r="C17" i="1033"/>
  <c r="C17" i="1042"/>
  <c r="E19" i="1033"/>
  <c r="E19" i="1042"/>
  <c r="C18" i="1033"/>
  <c r="C18" i="1042"/>
  <c r="B20" i="1034"/>
  <c r="B20" i="1043"/>
  <c r="E17" i="1034"/>
  <c r="E17" i="1043"/>
  <c r="B51" i="1035"/>
  <c r="B51" i="1044"/>
  <c r="C50" i="1033"/>
  <c r="C50" i="1042"/>
  <c r="B18" i="1033"/>
  <c r="B18" i="1042"/>
  <c r="E16" i="1033"/>
  <c r="E16" i="1042"/>
  <c r="B18" i="1034"/>
  <c r="B18" i="1043"/>
  <c r="C21" i="1035"/>
  <c r="C21" i="1044"/>
  <c r="B20" i="1035"/>
  <c r="B20" i="1044"/>
  <c r="B50" i="1033"/>
  <c r="B50" i="1042"/>
  <c r="C50" i="1035"/>
  <c r="C50" i="1044"/>
  <c r="B50" i="1035"/>
  <c r="B50" i="1044"/>
  <c r="D16" i="1034"/>
  <c r="D16" i="1043"/>
  <c r="E19" i="1035"/>
  <c r="E19" i="1044"/>
  <c r="D18" i="1033"/>
  <c r="D18" i="1042"/>
  <c r="B51" i="1033"/>
  <c r="B51" i="1042"/>
  <c r="E18" i="1033"/>
  <c r="E18" i="1042"/>
  <c r="F16" i="1034"/>
  <c r="F16" i="1043"/>
  <c r="F20" i="1034"/>
  <c r="F20" i="1043"/>
  <c r="B16" i="1035"/>
  <c r="B16" i="1044"/>
  <c r="B21" i="1035"/>
  <c r="B21" i="1044"/>
  <c r="D18" i="1034"/>
  <c r="D18" i="1043"/>
  <c r="D51" i="1034"/>
  <c r="D51" i="1043"/>
  <c r="D21" i="1033"/>
  <c r="D21" i="1042"/>
  <c r="F17" i="1033"/>
  <c r="F17" i="1042"/>
  <c r="C21" i="1033"/>
  <c r="C21" i="1042"/>
  <c r="E21" i="1034"/>
  <c r="E21" i="1043"/>
  <c r="G19" i="1033"/>
  <c r="G19" i="1042"/>
  <c r="F21" i="1034"/>
  <c r="F21" i="1043"/>
  <c r="E18" i="1034"/>
  <c r="E18" i="1043"/>
  <c r="E16" i="1034"/>
  <c r="E16" i="1043"/>
  <c r="D16" i="1033"/>
  <c r="D16" i="1042"/>
  <c r="B21" i="1033"/>
  <c r="B21" i="1042"/>
  <c r="C16" i="1034"/>
  <c r="C16" i="1043"/>
  <c r="F18" i="1034"/>
  <c r="F18" i="1043"/>
  <c r="B17" i="1035"/>
  <c r="B17" i="1044"/>
  <c r="D17" i="1033"/>
  <c r="D17" i="1042"/>
  <c r="F20" i="1033"/>
  <c r="F20" i="1042"/>
  <c r="C51" i="1035"/>
  <c r="C51" i="1044"/>
  <c r="D18" i="1035"/>
  <c r="D18" i="1044"/>
  <c r="E16" i="1035"/>
  <c r="E16" i="1044"/>
  <c r="D20" i="1034"/>
  <c r="D20" i="1043"/>
  <c r="G17" i="1033"/>
  <c r="G17" i="1042"/>
  <c r="G18" i="1033"/>
  <c r="G18" i="1042"/>
  <c r="C18" i="1034"/>
  <c r="C18" i="1043"/>
  <c r="B17" i="1034"/>
  <c r="B17" i="1043"/>
  <c r="B51" i="1034"/>
  <c r="B51" i="1043"/>
  <c r="F17" i="1035"/>
  <c r="F17" i="1044"/>
  <c r="F21" i="1035"/>
  <c r="F21" i="1044"/>
  <c r="D19" i="1034"/>
  <c r="D19" i="1043"/>
  <c r="G21" i="1033"/>
  <c r="G21" i="1042"/>
  <c r="G20" i="1033"/>
  <c r="G20" i="1042"/>
  <c r="B20" i="1033"/>
  <c r="B20" i="1042"/>
  <c r="B16" i="1033"/>
  <c r="B16" i="1042"/>
  <c r="D17" i="1035"/>
  <c r="D17" i="1044"/>
  <c r="C51" i="1034"/>
  <c r="C51" i="1043"/>
  <c r="B50" i="1034"/>
  <c r="B50" i="1043"/>
  <c r="E19" i="1034"/>
  <c r="E19" i="1043"/>
  <c r="D50" i="1034"/>
  <c r="D50" i="1043"/>
  <c r="D20" i="1033"/>
  <c r="D20" i="1042"/>
  <c r="C19" i="1033"/>
  <c r="C19" i="1042"/>
  <c r="D20" i="1035"/>
  <c r="D20" i="1044"/>
  <c r="B19" i="1034"/>
  <c r="B19" i="1043"/>
  <c r="B18" i="1035"/>
  <c r="B18" i="1044"/>
  <c r="D51" i="1033"/>
  <c r="D51" i="1042"/>
  <c r="E20" i="1033"/>
  <c r="E20" i="1042"/>
  <c r="E46" i="1034"/>
  <c r="E46" i="1043"/>
  <c r="G46" i="1033"/>
  <c r="G46" i="1042"/>
  <c r="E46" i="1035"/>
  <c r="E46" i="1044"/>
  <c r="D46" i="1035"/>
  <c r="D46" i="1044"/>
  <c r="E46" i="1033"/>
  <c r="E46" i="1042"/>
  <c r="F46" i="1034"/>
  <c r="F46" i="1043"/>
  <c r="F46" i="1035"/>
  <c r="F46" i="1044"/>
  <c r="F46" i="1033"/>
  <c r="F46" i="1042"/>
  <c r="F39" i="1033"/>
  <c r="F39" i="1042"/>
  <c r="D39" i="1035"/>
  <c r="D39" i="1044"/>
  <c r="E39" i="1035"/>
  <c r="E39" i="1044"/>
  <c r="G39" i="1033"/>
  <c r="G39" i="1042"/>
  <c r="F39" i="1034"/>
  <c r="F39" i="1043"/>
  <c r="F39" i="1035"/>
  <c r="F39" i="1044"/>
  <c r="E39" i="1034"/>
  <c r="E39" i="1043"/>
  <c r="E39" i="1033"/>
  <c r="E39" i="1042"/>
  <c r="E32" i="1035"/>
  <c r="E32" i="1044"/>
  <c r="F32" i="1033"/>
  <c r="F32" i="1042"/>
  <c r="D32" i="1035"/>
  <c r="D32" i="1044"/>
  <c r="H32" i="1027"/>
  <c r="F32" i="1035"/>
  <c r="F32" i="1044"/>
  <c r="E32" i="1034"/>
  <c r="E32" i="1043"/>
  <c r="F32" i="1034"/>
  <c r="F32" i="1043"/>
  <c r="G32" i="1033"/>
  <c r="G32" i="1042"/>
  <c r="E32" i="1033"/>
  <c r="E32" i="1042"/>
  <c r="E24" i="1035"/>
  <c r="E24" i="1044"/>
  <c r="E24" i="1033"/>
  <c r="E24" i="1042"/>
  <c r="F24" i="1035"/>
  <c r="F24" i="1044"/>
  <c r="E24" i="1034"/>
  <c r="E24" i="1043"/>
  <c r="F24" i="1033"/>
  <c r="F24" i="1042"/>
  <c r="F24" i="1034"/>
  <c r="F24" i="1043"/>
  <c r="D24" i="1035"/>
  <c r="D24" i="1044"/>
  <c r="G24" i="1033"/>
  <c r="G24" i="1042"/>
  <c r="E25" i="1035"/>
  <c r="E25" i="1044"/>
  <c r="E25" i="1034"/>
  <c r="E25" i="1043"/>
  <c r="F25" i="1035"/>
  <c r="F25" i="1044"/>
  <c r="E25" i="1033"/>
  <c r="E25" i="1042"/>
  <c r="F25" i="1034"/>
  <c r="F25" i="1043"/>
  <c r="F25" i="1033"/>
  <c r="F25" i="1042"/>
  <c r="G25" i="1033"/>
  <c r="G25" i="1042"/>
  <c r="D25" i="1035"/>
  <c r="D25" i="1044"/>
  <c r="G50" i="1033"/>
  <c r="G50" i="1042"/>
  <c r="F50" i="1033"/>
  <c r="F50" i="1042"/>
  <c r="F50" i="1035"/>
  <c r="F50" i="1044"/>
  <c r="E50" i="1033"/>
  <c r="E50" i="1042"/>
  <c r="E50" i="1035"/>
  <c r="E50" i="1044"/>
  <c r="E50" i="1034"/>
  <c r="E50" i="1043"/>
  <c r="D50" i="1035"/>
  <c r="D50" i="1044"/>
  <c r="F50" i="1034"/>
  <c r="F50" i="1043"/>
  <c r="E47" i="1035"/>
  <c r="E47" i="1044"/>
  <c r="G47" i="1033"/>
  <c r="G47" i="1042"/>
  <c r="F47" i="1035"/>
  <c r="F47" i="1044"/>
  <c r="F47" i="1034"/>
  <c r="F47" i="1043"/>
  <c r="E47" i="1034"/>
  <c r="E47" i="1043"/>
  <c r="E47" i="1033"/>
  <c r="E47" i="1042"/>
  <c r="D47" i="1035"/>
  <c r="D47" i="1044"/>
  <c r="F47" i="1033"/>
  <c r="F47" i="1042"/>
  <c r="F43" i="1034"/>
  <c r="F43" i="1043"/>
  <c r="D43" i="1035"/>
  <c r="D43" i="1044"/>
  <c r="E43" i="1035"/>
  <c r="E43" i="1044"/>
  <c r="F43" i="1035"/>
  <c r="F43" i="1044"/>
  <c r="F43" i="1033"/>
  <c r="F43" i="1042"/>
  <c r="E43" i="1034"/>
  <c r="E43" i="1043"/>
  <c r="E43" i="1033"/>
  <c r="E43" i="1042"/>
  <c r="G43" i="1033"/>
  <c r="G43" i="1042"/>
  <c r="D51" i="1035"/>
  <c r="D51" i="1044"/>
  <c r="F51" i="1035"/>
  <c r="F51" i="1044"/>
  <c r="E51" i="1034"/>
  <c r="E51" i="1043"/>
  <c r="G51" i="1033"/>
  <c r="G51" i="1042"/>
  <c r="F51" i="1033"/>
  <c r="F51" i="1042"/>
  <c r="F51" i="1034"/>
  <c r="F51" i="1043"/>
  <c r="E51" i="1035"/>
  <c r="E51" i="1044"/>
  <c r="E51" i="1033"/>
  <c r="E51" i="1042"/>
  <c r="F36" i="1035"/>
  <c r="F36" i="1044"/>
  <c r="E36" i="1034"/>
  <c r="E36" i="1043"/>
  <c r="D36" i="1035"/>
  <c r="D36" i="1044"/>
  <c r="F36" i="1033"/>
  <c r="F36" i="1042"/>
  <c r="G36" i="1033"/>
  <c r="G36" i="1042"/>
  <c r="F36" i="1034"/>
  <c r="F36" i="1043"/>
  <c r="E36" i="1035"/>
  <c r="E36" i="1044"/>
  <c r="E36" i="1033"/>
  <c r="E36" i="1042"/>
  <c r="D28" i="1035"/>
  <c r="D28" i="1044"/>
  <c r="F28" i="1033"/>
  <c r="F28" i="1042"/>
  <c r="E28" i="1035"/>
  <c r="E28" i="1044"/>
  <c r="F28" i="1035"/>
  <c r="F28" i="1044"/>
  <c r="E28" i="1034"/>
  <c r="E28" i="1043"/>
  <c r="F28" i="1034"/>
  <c r="F28" i="1043"/>
  <c r="E28" i="1033"/>
  <c r="E28" i="1042"/>
  <c r="G28" i="1033"/>
  <c r="G28" i="1042"/>
  <c r="F23" i="1035"/>
  <c r="F23" i="1044"/>
  <c r="E23" i="1034"/>
  <c r="E23" i="1043"/>
  <c r="F23" i="1034"/>
  <c r="F23" i="1043"/>
  <c r="F23" i="1033"/>
  <c r="F23" i="1042"/>
  <c r="G23" i="1033"/>
  <c r="G23" i="1042"/>
  <c r="E23" i="1033"/>
  <c r="E23" i="1042"/>
  <c r="D23" i="1035"/>
  <c r="D23" i="1044"/>
  <c r="E23" i="1035"/>
  <c r="E23" i="1044"/>
  <c r="E27" i="1034"/>
  <c r="E27" i="1043"/>
  <c r="F27" i="1034"/>
  <c r="F27" i="1043"/>
  <c r="F27" i="1035"/>
  <c r="F27" i="1044"/>
  <c r="F27" i="1033"/>
  <c r="F27" i="1042"/>
  <c r="E27" i="1033"/>
  <c r="E27" i="1042"/>
  <c r="G27" i="1033"/>
  <c r="G27" i="1042"/>
  <c r="E27" i="1035"/>
  <c r="E27" i="1044"/>
  <c r="D27" i="1035"/>
  <c r="D27" i="1044"/>
  <c r="G48" i="1033"/>
  <c r="G48" i="1042"/>
  <c r="F48" i="1034"/>
  <c r="F48" i="1043"/>
  <c r="E48" i="1035"/>
  <c r="E48" i="1044"/>
  <c r="F48" i="1035"/>
  <c r="F48" i="1044"/>
  <c r="E48" i="1033"/>
  <c r="E48" i="1042"/>
  <c r="E48" i="1034"/>
  <c r="E48" i="1043"/>
  <c r="F48" i="1033"/>
  <c r="F48" i="1042"/>
  <c r="D48" i="1035"/>
  <c r="D48" i="1044"/>
  <c r="D34" i="1035"/>
  <c r="D34" i="1044"/>
  <c r="F34" i="1035"/>
  <c r="F34" i="1044"/>
  <c r="E34" i="1034"/>
  <c r="E34" i="1043"/>
  <c r="F34" i="1034"/>
  <c r="F34" i="1043"/>
  <c r="G34" i="1033"/>
  <c r="G34" i="1042"/>
  <c r="E34" i="1035"/>
  <c r="E34" i="1044"/>
  <c r="E34" i="1033"/>
  <c r="E34" i="1042"/>
  <c r="F34" i="1033"/>
  <c r="F34" i="1042"/>
  <c r="E30" i="1035"/>
  <c r="E30" i="1044"/>
  <c r="F30" i="1034"/>
  <c r="F30" i="1043"/>
  <c r="F30" i="1035"/>
  <c r="F30" i="1044"/>
  <c r="F30" i="1033"/>
  <c r="F30" i="1042"/>
  <c r="G30" i="1027"/>
  <c r="D30" i="1035"/>
  <c r="D30" i="1044"/>
  <c r="E30" i="1033"/>
  <c r="E30" i="1042"/>
  <c r="G30" i="1033"/>
  <c r="G30" i="1042"/>
  <c r="E30" i="1034"/>
  <c r="E30" i="1043"/>
  <c r="G37" i="1033"/>
  <c r="G37" i="1042"/>
  <c r="E37" i="1035"/>
  <c r="E37" i="1044"/>
  <c r="E37" i="1033"/>
  <c r="E37" i="1042"/>
  <c r="F37" i="1033"/>
  <c r="F37" i="1042"/>
  <c r="F37" i="1034"/>
  <c r="F37" i="1043"/>
  <c r="D37" i="1035"/>
  <c r="D37" i="1044"/>
  <c r="E37" i="1034"/>
  <c r="E37" i="1043"/>
  <c r="F37" i="1035"/>
  <c r="F37" i="1044"/>
  <c r="F49" i="1033"/>
  <c r="F49" i="1042"/>
  <c r="E49" i="1035"/>
  <c r="E49" i="1044"/>
  <c r="G49" i="1033"/>
  <c r="G49" i="1042"/>
  <c r="F49" i="1035"/>
  <c r="F49" i="1044"/>
  <c r="D49" i="1035"/>
  <c r="D49" i="1044"/>
  <c r="E49" i="1034"/>
  <c r="E49" i="1043"/>
  <c r="F49" i="1034"/>
  <c r="F49" i="1043"/>
  <c r="E49" i="1033"/>
  <c r="E49" i="1042"/>
  <c r="D38" i="1035"/>
  <c r="D38" i="1044"/>
  <c r="G38" i="1033"/>
  <c r="G38" i="1042"/>
  <c r="F38" i="1034"/>
  <c r="F38" i="1043"/>
  <c r="F38" i="1033"/>
  <c r="F38" i="1042"/>
  <c r="E38" i="1035"/>
  <c r="E38" i="1044"/>
  <c r="E38" i="1034"/>
  <c r="E38" i="1043"/>
  <c r="E38" i="1033"/>
  <c r="E38" i="1042"/>
  <c r="F38" i="1035"/>
  <c r="F38" i="1044"/>
  <c r="E35" i="1033"/>
  <c r="E35" i="1042"/>
  <c r="F35" i="1034"/>
  <c r="F35" i="1043"/>
  <c r="E35" i="1034"/>
  <c r="E35" i="1043"/>
  <c r="F35" i="1033"/>
  <c r="F35" i="1042"/>
  <c r="F35" i="1035"/>
  <c r="F35" i="1044"/>
  <c r="D35" i="1035"/>
  <c r="D35" i="1044"/>
  <c r="G35" i="1033"/>
  <c r="G35" i="1042"/>
  <c r="E35" i="1035"/>
  <c r="E35" i="1044"/>
  <c r="F45" i="1035"/>
  <c r="F45" i="1044"/>
  <c r="E45" i="1034"/>
  <c r="E45" i="1043"/>
  <c r="E45" i="1035"/>
  <c r="E45" i="1044"/>
  <c r="E45" i="1033"/>
  <c r="E45" i="1042"/>
  <c r="F45" i="1034"/>
  <c r="F45" i="1043"/>
  <c r="G45" i="1033"/>
  <c r="G45" i="1042"/>
  <c r="D45" i="1035"/>
  <c r="D45" i="1044"/>
  <c r="F45" i="1033"/>
  <c r="F45" i="1042"/>
  <c r="G40" i="1033"/>
  <c r="G40" i="1042"/>
  <c r="F40" i="1033"/>
  <c r="F40" i="1042"/>
  <c r="F40" i="1035"/>
  <c r="F40" i="1044"/>
  <c r="F40" i="1034"/>
  <c r="F40" i="1043"/>
  <c r="E40" i="1034"/>
  <c r="E40" i="1043"/>
  <c r="E40" i="1035"/>
  <c r="E40" i="1044"/>
  <c r="E40" i="1033"/>
  <c r="E40" i="1042"/>
  <c r="D40" i="1035"/>
  <c r="D40" i="1044"/>
  <c r="E44" i="1034"/>
  <c r="E44" i="1043"/>
  <c r="D44" i="1035"/>
  <c r="D44" i="1044"/>
  <c r="F44" i="1033"/>
  <c r="F44" i="1042"/>
  <c r="F44" i="1035"/>
  <c r="F44" i="1044"/>
  <c r="G44" i="1033"/>
  <c r="G44" i="1042"/>
  <c r="F44" i="1034"/>
  <c r="F44" i="1043"/>
  <c r="E44" i="1035"/>
  <c r="E44" i="1044"/>
  <c r="E44" i="1033"/>
  <c r="E44" i="1042"/>
  <c r="E33" i="1033"/>
  <c r="E33" i="1042"/>
  <c r="F33" i="1035"/>
  <c r="F33" i="1044"/>
  <c r="F33" i="1034"/>
  <c r="F33" i="1043"/>
  <c r="E33" i="1034"/>
  <c r="E33" i="1043"/>
  <c r="F33" i="1033"/>
  <c r="F33" i="1042"/>
  <c r="D33" i="1035"/>
  <c r="D33" i="1044"/>
  <c r="E33" i="1035"/>
  <c r="E33" i="1044"/>
  <c r="G33" i="1033"/>
  <c r="G33" i="1042"/>
  <c r="G41" i="1033"/>
  <c r="G41" i="1042"/>
  <c r="F41" i="1035"/>
  <c r="F41" i="1044"/>
  <c r="F41" i="1033"/>
  <c r="F41" i="1042"/>
  <c r="E41" i="1033"/>
  <c r="E41" i="1042"/>
  <c r="E41" i="1034"/>
  <c r="E41" i="1043"/>
  <c r="F41" i="1034"/>
  <c r="F41" i="1043"/>
  <c r="E41" i="1035"/>
  <c r="E41" i="1044"/>
  <c r="D41" i="1035"/>
  <c r="D41" i="1044"/>
  <c r="D22" i="1035"/>
  <c r="D22" i="1044"/>
  <c r="F22" i="1035"/>
  <c r="F22" i="1044"/>
  <c r="E22" i="1035"/>
  <c r="E22" i="1044"/>
  <c r="F22" i="1033"/>
  <c r="F22" i="1042"/>
  <c r="E22" i="1034"/>
  <c r="E22" i="1043"/>
  <c r="E22" i="1033"/>
  <c r="E22" i="1042"/>
  <c r="F22" i="1034"/>
  <c r="F22" i="1043"/>
  <c r="G22" i="1033"/>
  <c r="G22" i="1042"/>
  <c r="E31" i="1034"/>
  <c r="E31" i="1043"/>
  <c r="G31" i="1033"/>
  <c r="G31" i="1042"/>
  <c r="D31" i="1035"/>
  <c r="D31" i="1044"/>
  <c r="E31" i="1033"/>
  <c r="E31" i="1042"/>
  <c r="F31" i="1035"/>
  <c r="F31" i="1044"/>
  <c r="F31" i="1034"/>
  <c r="F31" i="1043"/>
  <c r="F31" i="1033"/>
  <c r="F31" i="1042"/>
  <c r="E31" i="1035"/>
  <c r="E31" i="1044"/>
  <c r="E29" i="1035"/>
  <c r="E29" i="1044"/>
  <c r="F29" i="1035"/>
  <c r="F29" i="1044"/>
  <c r="F29" i="1034"/>
  <c r="F29" i="1043"/>
  <c r="E29" i="1034"/>
  <c r="E29" i="1043"/>
  <c r="D29" i="1035"/>
  <c r="D29" i="1044"/>
  <c r="E29" i="1033"/>
  <c r="E29" i="1042"/>
  <c r="G29" i="1033"/>
  <c r="G29" i="1042"/>
  <c r="F29" i="1033"/>
  <c r="F29" i="1042"/>
  <c r="D42" i="1035"/>
  <c r="D42" i="1044"/>
  <c r="G26" i="1033"/>
  <c r="G26" i="1042"/>
  <c r="E42" i="1034"/>
  <c r="E42" i="1043"/>
  <c r="F42" i="1033"/>
  <c r="F42" i="1042"/>
  <c r="E42" i="1033"/>
  <c r="E42" i="1042"/>
  <c r="F26" i="1035"/>
  <c r="F26" i="1044"/>
  <c r="F42" i="1034"/>
  <c r="F42" i="1043"/>
  <c r="F26" i="1034"/>
  <c r="F26" i="1043"/>
  <c r="G42" i="1033"/>
  <c r="G42" i="1042"/>
  <c r="E42" i="1035"/>
  <c r="E42" i="1044"/>
  <c r="F42" i="1035"/>
  <c r="F42" i="1044"/>
  <c r="F26" i="1033"/>
  <c r="F26" i="1042"/>
  <c r="E26" i="1033"/>
  <c r="E26" i="1042"/>
  <c r="E26" i="1034"/>
  <c r="E26" i="1043"/>
  <c r="E26" i="1035"/>
  <c r="E26" i="1044"/>
  <c r="D26" i="1035"/>
  <c r="D26" i="1044"/>
  <c r="AB56" i="2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X201" i="2" l="1"/>
  <c r="S8" i="1050"/>
  <c r="T7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K8" i="1046" l="1"/>
  <c r="K8" i="1026"/>
  <c r="G252" i="1024"/>
  <c r="W201" i="2"/>
  <c r="G351" i="1024"/>
  <c r="T145" i="2"/>
  <c r="Q8" i="1050"/>
  <c r="G302" i="1024"/>
  <c r="V258" i="2"/>
  <c r="G8" i="1032" s="1"/>
  <c r="M311" i="2"/>
  <c r="AB5" i="2"/>
  <c r="AD5" i="2"/>
  <c r="AE5" i="2"/>
  <c r="AA5" i="2"/>
  <c r="J8" i="1026" l="1"/>
  <c r="J8" i="1046"/>
  <c r="F252" i="1024"/>
  <c r="F8" i="1037"/>
  <c r="AJ311" i="2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s="1"/>
  <c r="S308" i="2" l="1"/>
  <c r="C441" i="601"/>
  <c r="F5" i="1030" l="1"/>
  <c r="AP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I365" i="1024" s="1"/>
  <c r="AA119" i="2"/>
  <c r="AS90" i="2"/>
  <c r="AC118" i="2"/>
  <c r="AE90" i="2"/>
  <c r="AE118" i="2"/>
  <c r="AA118" i="2"/>
  <c r="AE119" i="2"/>
  <c r="AO90" i="2"/>
  <c r="Z90" i="2"/>
  <c r="H365" i="1024" s="1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I378" i="1024" s="1"/>
  <c r="AG101" i="2"/>
  <c r="AE99" i="2"/>
  <c r="AG97" i="2"/>
  <c r="AE95" i="2"/>
  <c r="AC93" i="2"/>
  <c r="AE91" i="2"/>
  <c r="Z105" i="2"/>
  <c r="H380" i="1024" s="1"/>
  <c r="AF117" i="2"/>
  <c r="AA116" i="2"/>
  <c r="I391" i="1024" s="1"/>
  <c r="AF113" i="2"/>
  <c r="AE112" i="2"/>
  <c r="AC110" i="2"/>
  <c r="AB109" i="2"/>
  <c r="AD107" i="2"/>
  <c r="AF105" i="2"/>
  <c r="AA104" i="2"/>
  <c r="I379" i="1024" s="1"/>
  <c r="AF101" i="2"/>
  <c r="AE100" i="2"/>
  <c r="AC98" i="2"/>
  <c r="AE96" i="2"/>
  <c r="AD95" i="2"/>
  <c r="AF93" i="2"/>
  <c r="AA92" i="2"/>
  <c r="I367" i="1024" s="1"/>
  <c r="Z108" i="2"/>
  <c r="H383" i="1024" s="1"/>
  <c r="Z96" i="2"/>
  <c r="H371" i="1024" s="1"/>
  <c r="AA117" i="2"/>
  <c r="AC115" i="2"/>
  <c r="AE113" i="2"/>
  <c r="AG111" i="2"/>
  <c r="AB110" i="2"/>
  <c r="AD108" i="2"/>
  <c r="AE105" i="2"/>
  <c r="AF102" i="2"/>
  <c r="AB98" i="2"/>
  <c r="AD92" i="2"/>
  <c r="Z114" i="2"/>
  <c r="H389" i="1024" s="1"/>
  <c r="Z110" i="2"/>
  <c r="H385" i="1024" s="1"/>
  <c r="Z106" i="2"/>
  <c r="H381" i="1024" s="1"/>
  <c r="Z102" i="2"/>
  <c r="H377" i="1024" s="1"/>
  <c r="Z98" i="2"/>
  <c r="H373" i="1024" s="1"/>
  <c r="Z94" i="2"/>
  <c r="H369" i="1024" s="1"/>
  <c r="AG117" i="2"/>
  <c r="AC117" i="2"/>
  <c r="AF116" i="2"/>
  <c r="AB116" i="2"/>
  <c r="AE115" i="2"/>
  <c r="AA115" i="2"/>
  <c r="I390" i="1024" s="1"/>
  <c r="AD114" i="2"/>
  <c r="AG113" i="2"/>
  <c r="AF112" i="2"/>
  <c r="AB112" i="2"/>
  <c r="AA111" i="2"/>
  <c r="I386" i="1024" s="1"/>
  <c r="AD110" i="2"/>
  <c r="AC109" i="2"/>
  <c r="AB108" i="2"/>
  <c r="AE107" i="2"/>
  <c r="AA107" i="2"/>
  <c r="I382" i="1024" s="1"/>
  <c r="AG105" i="2"/>
  <c r="AC105" i="2"/>
  <c r="AB104" i="2"/>
  <c r="AE103" i="2"/>
  <c r="AD102" i="2"/>
  <c r="AC101" i="2"/>
  <c r="AF100" i="2"/>
  <c r="AB100" i="2"/>
  <c r="AA99" i="2"/>
  <c r="I374" i="1024" s="1"/>
  <c r="AD98" i="2"/>
  <c r="AC97" i="2"/>
  <c r="AF96" i="2"/>
  <c r="AB96" i="2"/>
  <c r="AA95" i="2"/>
  <c r="I370" i="1024" s="1"/>
  <c r="AD94" i="2"/>
  <c r="AG93" i="2"/>
  <c r="AF92" i="2"/>
  <c r="AB92" i="2"/>
  <c r="AA91" i="2"/>
  <c r="I366" i="1024" s="1"/>
  <c r="AH90" i="2"/>
  <c r="Z117" i="2"/>
  <c r="Z113" i="2"/>
  <c r="H388" i="1024" s="1"/>
  <c r="Z109" i="2"/>
  <c r="H384" i="1024" s="1"/>
  <c r="Z101" i="2"/>
  <c r="H376" i="1024" s="1"/>
  <c r="Z97" i="2"/>
  <c r="H372" i="1024" s="1"/>
  <c r="Z93" i="2"/>
  <c r="H368" i="1024" s="1"/>
  <c r="AB117" i="2"/>
  <c r="AE116" i="2"/>
  <c r="AD115" i="2"/>
  <c r="AG114" i="2"/>
  <c r="AC114" i="2"/>
  <c r="AB113" i="2"/>
  <c r="AA112" i="2"/>
  <c r="I387" i="1024" s="1"/>
  <c r="AD111" i="2"/>
  <c r="AG110" i="2"/>
  <c r="AF109" i="2"/>
  <c r="AE108" i="2"/>
  <c r="AA108" i="2"/>
  <c r="I383" i="1024" s="1"/>
  <c r="AG106" i="2"/>
  <c r="AC106" i="2"/>
  <c r="AB105" i="2"/>
  <c r="AE104" i="2"/>
  <c r="AD103" i="2"/>
  <c r="AG102" i="2"/>
  <c r="AC102" i="2"/>
  <c r="AB101" i="2"/>
  <c r="AA100" i="2"/>
  <c r="I375" i="1024" s="1"/>
  <c r="AD99" i="2"/>
  <c r="AG98" i="2"/>
  <c r="AF97" i="2"/>
  <c r="AB97" i="2"/>
  <c r="AA96" i="2"/>
  <c r="I371" i="1024" s="1"/>
  <c r="AG94" i="2"/>
  <c r="AC94" i="2"/>
  <c r="AB93" i="2"/>
  <c r="AE92" i="2"/>
  <c r="AD91" i="2"/>
  <c r="AI90" i="2"/>
  <c r="Z116" i="2"/>
  <c r="H391" i="1024" s="1"/>
  <c r="Z112" i="2"/>
  <c r="H387" i="1024" s="1"/>
  <c r="Z104" i="2"/>
  <c r="H379" i="1024" s="1"/>
  <c r="Z100" i="2"/>
  <c r="H375" i="1024" s="1"/>
  <c r="Z92" i="2"/>
  <c r="H367" i="1024" s="1"/>
  <c r="AE117" i="2"/>
  <c r="AD116" i="2"/>
  <c r="AG115" i="2"/>
  <c r="AF114" i="2"/>
  <c r="AB114" i="2"/>
  <c r="AA113" i="2"/>
  <c r="I388" i="1024" s="1"/>
  <c r="AD112" i="2"/>
  <c r="AC111" i="2"/>
  <c r="AF110" i="2"/>
  <c r="AE109" i="2"/>
  <c r="AA109" i="2"/>
  <c r="I384" i="1024" s="1"/>
  <c r="AG107" i="2"/>
  <c r="AC107" i="2"/>
  <c r="AF106" i="2"/>
  <c r="AB106" i="2"/>
  <c r="AA105" i="2"/>
  <c r="I380" i="1024" s="1"/>
  <c r="AD104" i="2"/>
  <c r="AG103" i="2"/>
  <c r="AC103" i="2"/>
  <c r="AB102" i="2"/>
  <c r="AE101" i="2"/>
  <c r="AA101" i="2"/>
  <c r="I376" i="1024" s="1"/>
  <c r="AD100" i="2"/>
  <c r="AG99" i="2"/>
  <c r="AC99" i="2"/>
  <c r="AF98" i="2"/>
  <c r="AE97" i="2"/>
  <c r="AA97" i="2"/>
  <c r="I372" i="1024" s="1"/>
  <c r="AD96" i="2"/>
  <c r="AG95" i="2"/>
  <c r="AC95" i="2"/>
  <c r="AF94" i="2"/>
  <c r="AB94" i="2"/>
  <c r="AE93" i="2"/>
  <c r="AA93" i="2"/>
  <c r="I368" i="1024" s="1"/>
  <c r="AG91" i="2"/>
  <c r="AC91" i="2"/>
  <c r="AJ90" i="2"/>
  <c r="Z115" i="2"/>
  <c r="H390" i="1024" s="1"/>
  <c r="Z111" i="2"/>
  <c r="H386" i="1024" s="1"/>
  <c r="Z107" i="2"/>
  <c r="H382" i="1024" s="1"/>
  <c r="Z103" i="2"/>
  <c r="H378" i="1024" s="1"/>
  <c r="Z99" i="2"/>
  <c r="H374" i="1024" s="1"/>
  <c r="Z95" i="2"/>
  <c r="H370" i="1024" s="1"/>
  <c r="Z91" i="2"/>
  <c r="H366" i="1024" s="1"/>
  <c r="AD117" i="2"/>
  <c r="AG116" i="2"/>
  <c r="AC116" i="2"/>
  <c r="AF115" i="2"/>
  <c r="AB115" i="2"/>
  <c r="AE114" i="2"/>
  <c r="AA114" i="2"/>
  <c r="I389" i="1024" s="1"/>
  <c r="AD113" i="2"/>
  <c r="AG112" i="2"/>
  <c r="AC112" i="2"/>
  <c r="AF111" i="2"/>
  <c r="AB111" i="2"/>
  <c r="AE110" i="2"/>
  <c r="AA110" i="2"/>
  <c r="I385" i="1024" s="1"/>
  <c r="AD109" i="2"/>
  <c r="AG108" i="2"/>
  <c r="AC108" i="2"/>
  <c r="AF107" i="2"/>
  <c r="AB107" i="2"/>
  <c r="AE106" i="2"/>
  <c r="AA106" i="2"/>
  <c r="I381" i="1024" s="1"/>
  <c r="AD105" i="2"/>
  <c r="AG104" i="2"/>
  <c r="AC104" i="2"/>
  <c r="AF103" i="2"/>
  <c r="AB103" i="2"/>
  <c r="AE102" i="2"/>
  <c r="AA102" i="2"/>
  <c r="I377" i="1024" s="1"/>
  <c r="AD101" i="2"/>
  <c r="AG100" i="2"/>
  <c r="AC100" i="2"/>
  <c r="AF99" i="2"/>
  <c r="AB99" i="2"/>
  <c r="AE98" i="2"/>
  <c r="AA98" i="2"/>
  <c r="I373" i="1024" s="1"/>
  <c r="AD97" i="2"/>
  <c r="AG96" i="2"/>
  <c r="AC96" i="2"/>
  <c r="AF95" i="2"/>
  <c r="AB95" i="2"/>
  <c r="AE94" i="2"/>
  <c r="AA94" i="2"/>
  <c r="I369" i="1024" s="1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H392" i="1024" l="1"/>
  <c r="I392" i="1024"/>
  <c r="H393" i="1024"/>
  <c r="I393" i="1024"/>
  <c r="H394" i="1024"/>
  <c r="I394" i="102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Y7" i="1024" s="1"/>
  <c r="B85" i="2"/>
  <c r="B86" i="2"/>
  <c r="B87" i="2"/>
  <c r="B88" i="2"/>
  <c r="B89" i="2"/>
  <c r="Y8" i="1024" s="1"/>
  <c r="B70" i="2"/>
  <c r="W208" i="2" l="1"/>
  <c r="Q15" i="1050"/>
  <c r="G358" i="1024"/>
  <c r="T152" i="2"/>
  <c r="G309" i="1024"/>
  <c r="V265" i="2"/>
  <c r="G15" i="1032" s="1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H363" i="1024" s="1"/>
  <c r="AQ87" i="2"/>
  <c r="AM87" i="2"/>
  <c r="AI87" i="2"/>
  <c r="AA87" i="2"/>
  <c r="I362" i="1024" s="1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H359" i="1024" s="1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H362" i="1024" s="1"/>
  <c r="AQ86" i="2"/>
  <c r="AI86" i="2"/>
  <c r="AE86" i="2"/>
  <c r="AA86" i="2"/>
  <c r="I361" i="1024" s="1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I364" i="1024" s="1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H361" i="1024" s="1"/>
  <c r="AQ85" i="2"/>
  <c r="AM85" i="2"/>
  <c r="AI85" i="2"/>
  <c r="AE85" i="2"/>
  <c r="AA85" i="2"/>
  <c r="I360" i="1024" s="1"/>
  <c r="AR84" i="2"/>
  <c r="AN84" i="2"/>
  <c r="AJ84" i="2"/>
  <c r="AF84" i="2"/>
  <c r="AB84" i="2"/>
  <c r="AP89" i="2"/>
  <c r="AL89" i="2"/>
  <c r="AH89" i="2"/>
  <c r="AD89" i="2"/>
  <c r="Z89" i="2"/>
  <c r="H364" i="1024" s="1"/>
  <c r="AQ88" i="2"/>
  <c r="AM88" i="2"/>
  <c r="AI88" i="2"/>
  <c r="AE88" i="2"/>
  <c r="AA88" i="2"/>
  <c r="I363" i="1024" s="1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H360" i="1024" s="1"/>
  <c r="AQ84" i="2"/>
  <c r="AM84" i="2"/>
  <c r="AI84" i="2"/>
  <c r="AE84" i="2"/>
  <c r="AA84" i="2"/>
  <c r="I359" i="1024" s="1"/>
  <c r="AS89" i="2"/>
  <c r="AK89" i="2"/>
  <c r="AC89" i="2"/>
  <c r="AH88" i="2"/>
  <c r="AE87" i="2"/>
  <c r="AN89" i="2"/>
  <c r="AM86" i="2"/>
  <c r="J15" i="1046" l="1"/>
  <c r="J15" i="1026"/>
  <c r="F259" i="1024"/>
  <c r="F15" i="1037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X198" i="2" s="1"/>
  <c r="C442" i="601" l="1"/>
  <c r="AF2" i="51"/>
  <c r="AE2" i="51"/>
  <c r="AC2" i="51"/>
  <c r="V13" i="2" l="1"/>
  <c r="V80" i="2" s="1"/>
  <c r="S12" i="1050" s="1"/>
  <c r="U13" i="2"/>
  <c r="T13" i="2"/>
  <c r="S13" i="2"/>
  <c r="R13" i="2"/>
  <c r="R80" i="2" s="1"/>
  <c r="Q13" i="2"/>
  <c r="Q80" i="2" s="1"/>
  <c r="P13" i="2"/>
  <c r="P80" i="2" s="1"/>
  <c r="O13" i="2"/>
  <c r="O80" i="2" s="1"/>
  <c r="N13" i="2"/>
  <c r="N80" i="2" s="1"/>
  <c r="M13" i="2"/>
  <c r="L13" i="2"/>
  <c r="K13" i="2"/>
  <c r="J13" i="2"/>
  <c r="I13" i="2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P205" i="2" l="1"/>
  <c r="E12" i="1049"/>
  <c r="Y150" i="2"/>
  <c r="F149" i="2"/>
  <c r="C12" i="1050"/>
  <c r="T205" i="2"/>
  <c r="AG150" i="2"/>
  <c r="N149" i="2"/>
  <c r="K12" i="1050"/>
  <c r="C205" i="2"/>
  <c r="B12" i="1049"/>
  <c r="V150" i="2"/>
  <c r="C149" i="2"/>
  <c r="E205" i="2"/>
  <c r="F12" i="1049"/>
  <c r="Z150" i="2"/>
  <c r="G149" i="2"/>
  <c r="D12" i="1050"/>
  <c r="I205" i="2"/>
  <c r="B355" i="1024"/>
  <c r="AH150" i="2"/>
  <c r="O149" i="2"/>
  <c r="L12" i="1050"/>
  <c r="B306" i="1024"/>
  <c r="O205" i="2"/>
  <c r="C12" i="1049"/>
  <c r="W150" i="2"/>
  <c r="D149" i="2"/>
  <c r="U205" i="2"/>
  <c r="M12" i="1050"/>
  <c r="C355" i="1024"/>
  <c r="AI150" i="2"/>
  <c r="P149" i="2"/>
  <c r="C306" i="1024"/>
  <c r="E12" i="1050"/>
  <c r="G12" i="1049"/>
  <c r="AA150" i="2"/>
  <c r="H149" i="2"/>
  <c r="D205" i="2"/>
  <c r="D12" i="1049"/>
  <c r="X150" i="2"/>
  <c r="E149" i="2"/>
  <c r="B12" i="1050"/>
  <c r="J205" i="2"/>
  <c r="Q149" i="2"/>
  <c r="N12" i="1050"/>
  <c r="D306" i="1024"/>
  <c r="D355" i="1024"/>
  <c r="V205" i="2"/>
  <c r="R149" i="2"/>
  <c r="E306" i="1024"/>
  <c r="O12" i="1050"/>
  <c r="E355" i="1024"/>
  <c r="Z205" i="2"/>
  <c r="B12" i="1047" s="1"/>
  <c r="AB205" i="2"/>
  <c r="D12" i="1047" s="1"/>
  <c r="AF205" i="2"/>
  <c r="H12" i="1047" s="1"/>
  <c r="AK205" i="2"/>
  <c r="B12" i="1048" s="1"/>
  <c r="AQ205" i="2"/>
  <c r="H12" i="1048" s="1"/>
  <c r="AA205" i="2"/>
  <c r="C12" i="1047" s="1"/>
  <c r="AG205" i="2"/>
  <c r="I12" i="1047" s="1"/>
  <c r="AL205" i="2"/>
  <c r="C12" i="1048" s="1"/>
  <c r="AP205" i="2"/>
  <c r="G12" i="1048" s="1"/>
  <c r="AR205" i="2"/>
  <c r="I12" i="1048" s="1"/>
  <c r="V36" i="2"/>
  <c r="U2" i="51" s="1"/>
  <c r="X205" i="2"/>
  <c r="Q205" i="2"/>
  <c r="F36" i="2"/>
  <c r="N36" i="2"/>
  <c r="M2" i="51" s="1"/>
  <c r="C36" i="2"/>
  <c r="B2" i="51" s="1"/>
  <c r="G36" i="2"/>
  <c r="F2" i="51" s="1"/>
  <c r="O36" i="2"/>
  <c r="N2" i="51" s="1"/>
  <c r="D36" i="2"/>
  <c r="P36" i="2"/>
  <c r="O2" i="51" s="1"/>
  <c r="E36" i="2"/>
  <c r="Q36" i="2"/>
  <c r="P2" i="51" s="1"/>
  <c r="R36" i="2"/>
  <c r="Q2" i="51" s="1"/>
  <c r="H36" i="2"/>
  <c r="K80" i="2"/>
  <c r="S80" i="2"/>
  <c r="L80" i="2"/>
  <c r="T80" i="2"/>
  <c r="I80" i="2"/>
  <c r="M80" i="2"/>
  <c r="U80" i="2"/>
  <c r="R12" i="1050" s="1"/>
  <c r="J80" i="2"/>
  <c r="U315" i="2"/>
  <c r="C315" i="2"/>
  <c r="D315" i="2"/>
  <c r="I315" i="2"/>
  <c r="J315" i="2"/>
  <c r="O315" i="2"/>
  <c r="K262" i="2"/>
  <c r="C12" i="1040" s="1"/>
  <c r="J262" i="2"/>
  <c r="B12" i="1040" s="1"/>
  <c r="R262" i="2"/>
  <c r="C12" i="1041" s="1"/>
  <c r="Q262" i="2"/>
  <c r="B12" i="1041" s="1"/>
  <c r="D262" i="2"/>
  <c r="C12" i="1039" s="1"/>
  <c r="C262" i="2"/>
  <c r="B12" i="1039" s="1"/>
  <c r="AJ12" i="825"/>
  <c r="AI12" i="825"/>
  <c r="AG12" i="825"/>
  <c r="AH12" i="825"/>
  <c r="AK12" i="825"/>
  <c r="AL12" i="825"/>
  <c r="AB80" i="2"/>
  <c r="AE80" i="2"/>
  <c r="Z80" i="2"/>
  <c r="H355" i="1024" s="1"/>
  <c r="AS80" i="2"/>
  <c r="AC80" i="2"/>
  <c r="AD80" i="2"/>
  <c r="AA80" i="2"/>
  <c r="I355" i="1024" s="1"/>
  <c r="I12" i="1050" l="1"/>
  <c r="AE150" i="2"/>
  <c r="L149" i="2"/>
  <c r="C2" i="1024"/>
  <c r="C2" i="51"/>
  <c r="E206" i="1024"/>
  <c r="I12" i="1045"/>
  <c r="I12" i="1023"/>
  <c r="H205" i="2"/>
  <c r="AF150" i="2"/>
  <c r="M149" i="2"/>
  <c r="J12" i="1050"/>
  <c r="K205" i="2"/>
  <c r="F355" i="1024"/>
  <c r="S149" i="2"/>
  <c r="P12" i="1050"/>
  <c r="F306" i="1024"/>
  <c r="E12" i="1024"/>
  <c r="E2" i="51"/>
  <c r="C12" i="1045"/>
  <c r="C12" i="1023"/>
  <c r="H12" i="1045"/>
  <c r="H12" i="1023"/>
  <c r="D206" i="1024"/>
  <c r="H12" i="1049"/>
  <c r="AB150" i="2"/>
  <c r="I149" i="2"/>
  <c r="F12" i="1050"/>
  <c r="AD150" i="2"/>
  <c r="K149" i="2"/>
  <c r="H12" i="1050"/>
  <c r="D2" i="1024"/>
  <c r="D2" i="51"/>
  <c r="D12" i="1046"/>
  <c r="D12" i="1026"/>
  <c r="D12" i="1045"/>
  <c r="D12" i="1023"/>
  <c r="B12" i="1045"/>
  <c r="B12" i="1023"/>
  <c r="G12" i="1046"/>
  <c r="G12" i="1026"/>
  <c r="C256" i="1024"/>
  <c r="I12" i="1049"/>
  <c r="AC150" i="2"/>
  <c r="J149" i="2"/>
  <c r="G12" i="1050"/>
  <c r="W205" i="2"/>
  <c r="Q12" i="1050"/>
  <c r="G355" i="1024"/>
  <c r="T149" i="2"/>
  <c r="G306" i="1024"/>
  <c r="G12" i="1024"/>
  <c r="G2" i="51"/>
  <c r="G256" i="1024"/>
  <c r="K12" i="1046"/>
  <c r="K12" i="1026"/>
  <c r="I12" i="1046"/>
  <c r="I12" i="1026"/>
  <c r="E256" i="1024"/>
  <c r="H12" i="1026"/>
  <c r="H12" i="1046"/>
  <c r="D256" i="1024"/>
  <c r="B12" i="1026"/>
  <c r="B12" i="1046"/>
  <c r="C12" i="1046"/>
  <c r="C12" i="1026"/>
  <c r="AM205" i="2"/>
  <c r="D12" i="1048" s="1"/>
  <c r="B12" i="1024"/>
  <c r="C12" i="1024"/>
  <c r="D12" i="1024"/>
  <c r="F12" i="1024"/>
  <c r="B125" i="1024"/>
  <c r="B12" i="1032"/>
  <c r="B12" i="1030"/>
  <c r="AL315" i="2"/>
  <c r="B12" i="1036"/>
  <c r="Z315" i="2"/>
  <c r="B25" i="1024"/>
  <c r="B12" i="1029"/>
  <c r="C125" i="1024"/>
  <c r="C12" i="1032"/>
  <c r="C12" i="1037"/>
  <c r="AG315" i="2"/>
  <c r="B12" i="1038"/>
  <c r="AR315" i="2"/>
  <c r="F205" i="2"/>
  <c r="G205" i="2"/>
  <c r="B2" i="1024"/>
  <c r="C25" i="1024"/>
  <c r="C12" i="1029"/>
  <c r="B75" i="1024"/>
  <c r="B12" i="1031"/>
  <c r="B12" i="1037"/>
  <c r="AF315" i="2"/>
  <c r="R205" i="2"/>
  <c r="C75" i="1024"/>
  <c r="C12" i="1031"/>
  <c r="C12" i="1036"/>
  <c r="AA315" i="2"/>
  <c r="U36" i="2"/>
  <c r="T2" i="51" s="1"/>
  <c r="L205" i="2"/>
  <c r="S205" i="2"/>
  <c r="M36" i="2"/>
  <c r="L2" i="51" s="1"/>
  <c r="S36" i="2"/>
  <c r="R2" i="51" s="1"/>
  <c r="T36" i="2"/>
  <c r="S2" i="51" s="1"/>
  <c r="I36" i="2"/>
  <c r="K36" i="2"/>
  <c r="J2" i="51" s="1"/>
  <c r="L36" i="2"/>
  <c r="J36" i="2"/>
  <c r="I2" i="51" s="1"/>
  <c r="AS12" i="825"/>
  <c r="AT12" i="825"/>
  <c r="F262" i="2"/>
  <c r="E12" i="1039" s="1"/>
  <c r="AG80" i="2"/>
  <c r="AR12" i="825"/>
  <c r="AI80" i="2"/>
  <c r="AJ80" i="2"/>
  <c r="S262" i="2"/>
  <c r="D12" i="1041" s="1"/>
  <c r="AP12" i="825"/>
  <c r="K315" i="2"/>
  <c r="AK80" i="2"/>
  <c r="AQ12" i="825"/>
  <c r="T262" i="2"/>
  <c r="E12" i="1041" s="1"/>
  <c r="Y12" i="825"/>
  <c r="U262" i="2"/>
  <c r="F12" i="1041" s="1"/>
  <c r="AX12" i="825"/>
  <c r="AL80" i="2"/>
  <c r="AH80" i="2"/>
  <c r="AO12" i="825"/>
  <c r="AQ80" i="2"/>
  <c r="AR80" i="2"/>
  <c r="X12" i="825"/>
  <c r="S315" i="2"/>
  <c r="W315" i="2"/>
  <c r="M262" i="2"/>
  <c r="E12" i="1040" s="1"/>
  <c r="L262" i="2"/>
  <c r="D12" i="1040" s="1"/>
  <c r="G262" i="2"/>
  <c r="E315" i="2"/>
  <c r="X315" i="2"/>
  <c r="L315" i="2"/>
  <c r="M315" i="2"/>
  <c r="Q315" i="2"/>
  <c r="V262" i="2"/>
  <c r="G12" i="1032" s="1"/>
  <c r="Z12" i="825"/>
  <c r="AO80" i="2"/>
  <c r="AN80" i="2"/>
  <c r="AM12" i="825"/>
  <c r="AU12" i="825"/>
  <c r="E262" i="2"/>
  <c r="D12" i="1039" s="1"/>
  <c r="G315" i="2"/>
  <c r="AP80" i="2"/>
  <c r="W80" i="2"/>
  <c r="AA12" i="825"/>
  <c r="AW12" i="825"/>
  <c r="AV12" i="825"/>
  <c r="AN12" i="825"/>
  <c r="H262" i="2"/>
  <c r="G12" i="1029" s="1"/>
  <c r="O262" i="2"/>
  <c r="G12" i="1031" s="1"/>
  <c r="R315" i="2"/>
  <c r="AF80" i="2"/>
  <c r="AM80" i="2"/>
  <c r="N262" i="2"/>
  <c r="F12" i="1040" s="1"/>
  <c r="V315" i="2"/>
  <c r="P315" i="2"/>
  <c r="F315" i="2"/>
  <c r="AA262" i="2"/>
  <c r="AG262" i="2"/>
  <c r="AH262" i="2"/>
  <c r="AO262" i="2"/>
  <c r="Z262" i="2"/>
  <c r="AN262" i="2"/>
  <c r="C12" i="1028"/>
  <c r="D12" i="1028"/>
  <c r="C12" i="1027"/>
  <c r="D12" i="1027"/>
  <c r="B12" i="1027"/>
  <c r="B12" i="1028"/>
  <c r="AC12" i="825"/>
  <c r="AB12" i="825"/>
  <c r="AF12" i="825"/>
  <c r="AE12" i="825"/>
  <c r="AD12" i="825"/>
  <c r="V12" i="2"/>
  <c r="V79" i="2" s="1"/>
  <c r="U12" i="2"/>
  <c r="T12" i="2"/>
  <c r="S12" i="2"/>
  <c r="R12" i="2"/>
  <c r="R79" i="2" s="1"/>
  <c r="Q12" i="2"/>
  <c r="Q79" i="2" s="1"/>
  <c r="P12" i="2"/>
  <c r="P79" i="2" s="1"/>
  <c r="O12" i="2"/>
  <c r="O79" i="2" s="1"/>
  <c r="N12" i="2"/>
  <c r="N79" i="2" s="1"/>
  <c r="M12" i="2"/>
  <c r="L12" i="2"/>
  <c r="K12" i="2"/>
  <c r="J12" i="2"/>
  <c r="I12" i="2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C12" i="1033" l="1"/>
  <c r="C12" i="1042"/>
  <c r="C12" i="1035"/>
  <c r="C12" i="1044"/>
  <c r="AD262" i="2"/>
  <c r="F12" i="1039"/>
  <c r="K12" i="1024"/>
  <c r="K2" i="51"/>
  <c r="C12" i="1034"/>
  <c r="C12" i="1043"/>
  <c r="E12" i="1046"/>
  <c r="E12" i="1026"/>
  <c r="F12" i="1023"/>
  <c r="B206" i="1024"/>
  <c r="F12" i="1045"/>
  <c r="J12" i="1026"/>
  <c r="J12" i="1046"/>
  <c r="F256" i="1024"/>
  <c r="B12" i="1035"/>
  <c r="B12" i="1044"/>
  <c r="B12" i="1034"/>
  <c r="B12" i="1043"/>
  <c r="H12" i="1024"/>
  <c r="H2" i="51"/>
  <c r="F12" i="1026"/>
  <c r="F12" i="1046"/>
  <c r="B256" i="1024"/>
  <c r="E12" i="1045"/>
  <c r="E12" i="1023"/>
  <c r="B12" i="1033"/>
  <c r="B12" i="1042"/>
  <c r="K12" i="1045"/>
  <c r="K12" i="1023"/>
  <c r="G206" i="1024"/>
  <c r="F206" i="1024"/>
  <c r="J12" i="1045"/>
  <c r="J12" i="1023"/>
  <c r="AE205" i="2"/>
  <c r="G12" i="1047" s="1"/>
  <c r="G12" i="1045"/>
  <c r="G12" i="1023"/>
  <c r="C206" i="1024"/>
  <c r="C11" i="1050"/>
  <c r="E11" i="1049"/>
  <c r="Y149" i="2"/>
  <c r="F148" i="2"/>
  <c r="K11" i="1050"/>
  <c r="AG149" i="2"/>
  <c r="N148" i="2"/>
  <c r="V204" i="2"/>
  <c r="E305" i="1024"/>
  <c r="E354" i="1024"/>
  <c r="O11" i="1050"/>
  <c r="R148" i="2"/>
  <c r="X204" i="2"/>
  <c r="S11" i="1050"/>
  <c r="B11" i="1049"/>
  <c r="V149" i="2"/>
  <c r="C148" i="2"/>
  <c r="D11" i="1050"/>
  <c r="F11" i="1049"/>
  <c r="Z149" i="2"/>
  <c r="G148" i="2"/>
  <c r="I204" i="2"/>
  <c r="AF204" i="2" s="1"/>
  <c r="H11" i="1047" s="1"/>
  <c r="B305" i="1024"/>
  <c r="B354" i="1024"/>
  <c r="L11" i="1050"/>
  <c r="AH149" i="2"/>
  <c r="O148" i="2"/>
  <c r="C11" i="1049"/>
  <c r="W149" i="2"/>
  <c r="D148" i="2"/>
  <c r="E11" i="1050"/>
  <c r="G11" i="1049"/>
  <c r="AA149" i="2"/>
  <c r="H148" i="2"/>
  <c r="U204" i="2"/>
  <c r="M11" i="1050"/>
  <c r="AI149" i="2"/>
  <c r="P148" i="2"/>
  <c r="C305" i="1024"/>
  <c r="C354" i="1024"/>
  <c r="B11" i="1050"/>
  <c r="D11" i="1049"/>
  <c r="X149" i="2"/>
  <c r="E148" i="2"/>
  <c r="J204" i="2"/>
  <c r="AG204" i="2" s="1"/>
  <c r="I11" i="1047" s="1"/>
  <c r="D354" i="1024"/>
  <c r="N11" i="1050"/>
  <c r="Q148" i="2"/>
  <c r="D305" i="1024"/>
  <c r="AO205" i="2"/>
  <c r="F12" i="1048" s="1"/>
  <c r="AN205" i="2"/>
  <c r="E12" i="1048" s="1"/>
  <c r="AC205" i="2"/>
  <c r="E12" i="1047" s="1"/>
  <c r="AR204" i="2"/>
  <c r="I11" i="1048" s="1"/>
  <c r="AD205" i="2"/>
  <c r="F12" i="1047" s="1"/>
  <c r="I12" i="1024"/>
  <c r="J12" i="1024"/>
  <c r="D204" i="2"/>
  <c r="P204" i="2"/>
  <c r="T204" i="2"/>
  <c r="C12" i="1030"/>
  <c r="AM315" i="2"/>
  <c r="F12" i="1037"/>
  <c r="AJ315" i="2"/>
  <c r="F25" i="1024"/>
  <c r="F12" i="1029"/>
  <c r="F12" i="1030"/>
  <c r="AP315" i="2"/>
  <c r="F125" i="1024"/>
  <c r="F12" i="1032"/>
  <c r="D12" i="1037"/>
  <c r="AH315" i="2"/>
  <c r="C204" i="2"/>
  <c r="C12" i="1038"/>
  <c r="AS315" i="2"/>
  <c r="E12" i="1037"/>
  <c r="AI315" i="2"/>
  <c r="D75" i="1024"/>
  <c r="D12" i="1031"/>
  <c r="E25" i="1024"/>
  <c r="E12" i="1029"/>
  <c r="E204" i="2"/>
  <c r="O204" i="2"/>
  <c r="Q204" i="2"/>
  <c r="F75" i="1024"/>
  <c r="F12" i="1031"/>
  <c r="E12" i="1030"/>
  <c r="AO315" i="2"/>
  <c r="F12" i="1036"/>
  <c r="AD315" i="2"/>
  <c r="D12" i="1030"/>
  <c r="AN315" i="2"/>
  <c r="E12" i="1038"/>
  <c r="AU315" i="2"/>
  <c r="E75" i="1024"/>
  <c r="E12" i="1031"/>
  <c r="E125" i="1024"/>
  <c r="E12" i="1032"/>
  <c r="D125" i="1024"/>
  <c r="D12" i="1032"/>
  <c r="E12" i="1036"/>
  <c r="AC315" i="2"/>
  <c r="D25" i="1024"/>
  <c r="D12" i="1029"/>
  <c r="D12" i="1036"/>
  <c r="AB315" i="2"/>
  <c r="D12" i="1038"/>
  <c r="AT315" i="2"/>
  <c r="F12" i="1027"/>
  <c r="AQ262" i="2"/>
  <c r="AR262" i="2"/>
  <c r="AC262" i="2"/>
  <c r="E12" i="1028"/>
  <c r="G12" i="1028"/>
  <c r="F12" i="1028"/>
  <c r="G12" i="1027"/>
  <c r="AP262" i="2"/>
  <c r="H12" i="1028"/>
  <c r="AI262" i="2"/>
  <c r="AJ262" i="2"/>
  <c r="I12" i="1028"/>
  <c r="H12" i="1027"/>
  <c r="E12" i="1027"/>
  <c r="I12" i="1027"/>
  <c r="AK262" i="2"/>
  <c r="AE262" i="2"/>
  <c r="AB262" i="2"/>
  <c r="J79" i="2"/>
  <c r="K79" i="2"/>
  <c r="S79" i="2"/>
  <c r="L79" i="2"/>
  <c r="T79" i="2"/>
  <c r="I79" i="2"/>
  <c r="M79" i="2"/>
  <c r="U79" i="2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12" i="1034" l="1"/>
  <c r="E12" i="1043"/>
  <c r="D12" i="1033"/>
  <c r="D12" i="1042"/>
  <c r="D12" i="1034"/>
  <c r="D12" i="1043"/>
  <c r="F12" i="1035"/>
  <c r="F12" i="1044"/>
  <c r="E12" i="1035"/>
  <c r="E12" i="1044"/>
  <c r="G12" i="1033"/>
  <c r="G12" i="1042"/>
  <c r="F12" i="1034"/>
  <c r="F12" i="1043"/>
  <c r="D12" i="1035"/>
  <c r="D12" i="1044"/>
  <c r="E12" i="1033"/>
  <c r="E12" i="1042"/>
  <c r="F12" i="1033"/>
  <c r="F12" i="1042"/>
  <c r="C11" i="1029"/>
  <c r="C11" i="1039"/>
  <c r="L204" i="2"/>
  <c r="R11" i="1050"/>
  <c r="B11" i="1029"/>
  <c r="B11" i="1039"/>
  <c r="C11" i="1031"/>
  <c r="C11" i="1040"/>
  <c r="J11" i="1050"/>
  <c r="AF149" i="2"/>
  <c r="M148" i="2"/>
  <c r="K204" i="2"/>
  <c r="F305" i="1024"/>
  <c r="F354" i="1024"/>
  <c r="P11" i="1050"/>
  <c r="S148" i="2"/>
  <c r="D11" i="1045"/>
  <c r="D11" i="1023"/>
  <c r="C11" i="1023"/>
  <c r="C11" i="1045"/>
  <c r="I11" i="1026"/>
  <c r="I11" i="1046"/>
  <c r="E255" i="1024"/>
  <c r="H11" i="1050"/>
  <c r="AD149" i="2"/>
  <c r="K148" i="2"/>
  <c r="B11" i="1023"/>
  <c r="B11" i="1045"/>
  <c r="D255" i="1024"/>
  <c r="H11" i="1046"/>
  <c r="H11" i="1026"/>
  <c r="C11" i="1032"/>
  <c r="C11" i="1041"/>
  <c r="F11" i="1050"/>
  <c r="H11" i="1049"/>
  <c r="AB149" i="2"/>
  <c r="I148" i="2"/>
  <c r="B11" i="1031"/>
  <c r="B11" i="1040"/>
  <c r="W204" i="2"/>
  <c r="Q11" i="1050"/>
  <c r="T148" i="2"/>
  <c r="G305" i="1024"/>
  <c r="G354" i="1024"/>
  <c r="G11" i="1050"/>
  <c r="I11" i="1049"/>
  <c r="AC149" i="2"/>
  <c r="J148" i="2"/>
  <c r="D11" i="1046"/>
  <c r="D11" i="1026"/>
  <c r="C255" i="1024"/>
  <c r="G11" i="1026"/>
  <c r="G11" i="1046"/>
  <c r="AQ204" i="2"/>
  <c r="H11" i="1048" s="1"/>
  <c r="H11" i="1045"/>
  <c r="D205" i="1024"/>
  <c r="H11" i="1023"/>
  <c r="B11" i="1032"/>
  <c r="B11" i="1041"/>
  <c r="I11" i="1050"/>
  <c r="AE149" i="2"/>
  <c r="L148" i="2"/>
  <c r="B11" i="1046"/>
  <c r="B11" i="1026"/>
  <c r="C11" i="1026"/>
  <c r="C11" i="1046"/>
  <c r="I11" i="1045"/>
  <c r="E205" i="1024"/>
  <c r="I11" i="1023"/>
  <c r="G255" i="1024"/>
  <c r="K11" i="1026"/>
  <c r="K11" i="1046"/>
  <c r="AM204" i="2"/>
  <c r="D11" i="1048" s="1"/>
  <c r="AB204" i="2"/>
  <c r="D11" i="1047" s="1"/>
  <c r="AP204" i="2"/>
  <c r="G11" i="1048" s="1"/>
  <c r="AA204" i="2"/>
  <c r="C11" i="1047" s="1"/>
  <c r="AK204" i="2"/>
  <c r="B11" i="1048" s="1"/>
  <c r="Z204" i="2"/>
  <c r="B11" i="1047" s="1"/>
  <c r="AL204" i="2"/>
  <c r="C11" i="1048" s="1"/>
  <c r="C11" i="1036"/>
  <c r="AA314" i="2"/>
  <c r="B11" i="1037"/>
  <c r="AF314" i="2"/>
  <c r="F204" i="2"/>
  <c r="G204" i="2"/>
  <c r="B11" i="1038"/>
  <c r="AR314" i="2"/>
  <c r="B11" i="1036"/>
  <c r="Z314" i="2"/>
  <c r="R204" i="2"/>
  <c r="B11" i="1030"/>
  <c r="AL314" i="2"/>
  <c r="S204" i="2"/>
  <c r="C11" i="1037"/>
  <c r="AG314" i="2"/>
  <c r="H204" i="2"/>
  <c r="B24" i="1024"/>
  <c r="B124" i="1024"/>
  <c r="C74" i="1024"/>
  <c r="C24" i="1024"/>
  <c r="C124" i="1024"/>
  <c r="B74" i="1024"/>
  <c r="V314" i="2"/>
  <c r="K314" i="2"/>
  <c r="O261" i="2"/>
  <c r="G11" i="1031" s="1"/>
  <c r="S261" i="2"/>
  <c r="P314" i="2"/>
  <c r="R314" i="2"/>
  <c r="L314" i="2"/>
  <c r="N261" i="2"/>
  <c r="S314" i="2"/>
  <c r="V261" i="2"/>
  <c r="G11" i="1032" s="1"/>
  <c r="L261" i="2"/>
  <c r="G314" i="2"/>
  <c r="E261" i="2"/>
  <c r="H261" i="2"/>
  <c r="G11" i="1029" s="1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D11" i="1028"/>
  <c r="D11" i="1027"/>
  <c r="B11" i="1028"/>
  <c r="B11" i="1027"/>
  <c r="C11" i="1027"/>
  <c r="C11" i="1028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I354" i="1024" s="1"/>
  <c r="AD79" i="2"/>
  <c r="AS79" i="2"/>
  <c r="AF79" i="2"/>
  <c r="AO79" i="2"/>
  <c r="AR79" i="2"/>
  <c r="AB79" i="2"/>
  <c r="AI79" i="2"/>
  <c r="AK79" i="2"/>
  <c r="AN79" i="2"/>
  <c r="Z79" i="2"/>
  <c r="H354" i="1024" s="1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C11" i="1033" l="1"/>
  <c r="C11" i="1042"/>
  <c r="B11" i="1034"/>
  <c r="B11" i="1043"/>
  <c r="E11" i="1032"/>
  <c r="E11" i="1041"/>
  <c r="AE204" i="2"/>
  <c r="G11" i="1047" s="1"/>
  <c r="C205" i="1024"/>
  <c r="G11" i="1023"/>
  <c r="G11" i="1045"/>
  <c r="E11" i="1045"/>
  <c r="E11" i="1023"/>
  <c r="J11" i="1046"/>
  <c r="J11" i="1026"/>
  <c r="F255" i="1024"/>
  <c r="J11" i="1023"/>
  <c r="J11" i="1045"/>
  <c r="F205" i="1024"/>
  <c r="B11" i="1035"/>
  <c r="B11" i="1044"/>
  <c r="F11" i="1029"/>
  <c r="F11" i="1039"/>
  <c r="E11" i="1029"/>
  <c r="E11" i="1039"/>
  <c r="D11" i="1029"/>
  <c r="D11" i="1039"/>
  <c r="G205" i="1024"/>
  <c r="K11" i="1023"/>
  <c r="K11" i="1045"/>
  <c r="B11" i="1033"/>
  <c r="B11" i="1042"/>
  <c r="E11" i="1031"/>
  <c r="E11" i="1040"/>
  <c r="F11" i="1031"/>
  <c r="F11" i="1040"/>
  <c r="D11" i="1032"/>
  <c r="D11" i="1041"/>
  <c r="E11" i="1026"/>
  <c r="E11" i="1046"/>
  <c r="C11" i="1035"/>
  <c r="C11" i="1044"/>
  <c r="C11" i="1034"/>
  <c r="C11" i="1043"/>
  <c r="F11" i="1032"/>
  <c r="F11" i="1041"/>
  <c r="D11" i="1031"/>
  <c r="D11" i="1040"/>
  <c r="F11" i="1046"/>
  <c r="F11" i="1026"/>
  <c r="B255" i="1024"/>
  <c r="F11" i="1023"/>
  <c r="F11" i="1045"/>
  <c r="B205" i="1024"/>
  <c r="AO204" i="2"/>
  <c r="F11" i="1048" s="1"/>
  <c r="AN204" i="2"/>
  <c r="E11" i="1048" s="1"/>
  <c r="AC204" i="2"/>
  <c r="E11" i="1047" s="1"/>
  <c r="AD204" i="2"/>
  <c r="F11" i="1047" s="1"/>
  <c r="D11" i="1030"/>
  <c r="AN314" i="2"/>
  <c r="E11" i="1036"/>
  <c r="AC314" i="2"/>
  <c r="D11" i="1038"/>
  <c r="AT314" i="2"/>
  <c r="F11" i="1030"/>
  <c r="AP314" i="2"/>
  <c r="E11" i="1030"/>
  <c r="AO314" i="2"/>
  <c r="D11" i="1037"/>
  <c r="AH314" i="2"/>
  <c r="F11" i="1036"/>
  <c r="AD314" i="2"/>
  <c r="C11" i="1030"/>
  <c r="AM314" i="2"/>
  <c r="C11" i="1038"/>
  <c r="AS314" i="2"/>
  <c r="D11" i="1036"/>
  <c r="AB314" i="2"/>
  <c r="F11" i="1037"/>
  <c r="AJ314" i="2"/>
  <c r="E11" i="1038"/>
  <c r="AU314" i="2"/>
  <c r="E11" i="1037"/>
  <c r="AI314" i="2"/>
  <c r="E74" i="1024"/>
  <c r="F124" i="1024"/>
  <c r="D124" i="1024"/>
  <c r="F24" i="1024"/>
  <c r="E124" i="1024"/>
  <c r="F74" i="1024"/>
  <c r="E24" i="1024"/>
  <c r="D74" i="1024"/>
  <c r="D24" i="1024"/>
  <c r="AP261" i="2"/>
  <c r="AR261" i="2"/>
  <c r="I11" i="1027"/>
  <c r="E11" i="1027"/>
  <c r="G11" i="1027"/>
  <c r="I11" i="1028"/>
  <c r="H11" i="1028"/>
  <c r="AC261" i="2"/>
  <c r="AI261" i="2"/>
  <c r="AB261" i="2"/>
  <c r="AK261" i="2"/>
  <c r="G11" i="1028"/>
  <c r="AJ261" i="2"/>
  <c r="AE261" i="2"/>
  <c r="F11" i="1028"/>
  <c r="H11" i="1027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T11" i="2"/>
  <c r="S11" i="2"/>
  <c r="R11" i="2"/>
  <c r="R78" i="2" s="1"/>
  <c r="Q11" i="2"/>
  <c r="Q78" i="2" s="1"/>
  <c r="P11" i="2"/>
  <c r="P78" i="2" s="1"/>
  <c r="O11" i="2"/>
  <c r="O78" i="2" s="1"/>
  <c r="N11" i="2"/>
  <c r="N78" i="2" s="1"/>
  <c r="M11" i="2"/>
  <c r="L11" i="2"/>
  <c r="K11" i="2"/>
  <c r="J11" i="2"/>
  <c r="I11" i="2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T10" i="2"/>
  <c r="S10" i="2"/>
  <c r="R10" i="2"/>
  <c r="R77" i="2" s="1"/>
  <c r="Q10" i="2"/>
  <c r="Q77" i="2" s="1"/>
  <c r="P10" i="2"/>
  <c r="P77" i="2" s="1"/>
  <c r="O10" i="2"/>
  <c r="O77" i="2" s="1"/>
  <c r="N10" i="2"/>
  <c r="N77" i="2" s="1"/>
  <c r="M10" i="2"/>
  <c r="L10" i="2"/>
  <c r="K10" i="2"/>
  <c r="J10" i="2"/>
  <c r="I10" i="2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B9" i="1049" l="1"/>
  <c r="V147" i="2"/>
  <c r="C146" i="2"/>
  <c r="F9" i="1049"/>
  <c r="Z147" i="2"/>
  <c r="G146" i="2"/>
  <c r="D9" i="1050"/>
  <c r="I202" i="2"/>
  <c r="AH147" i="2"/>
  <c r="O146" i="2"/>
  <c r="B303" i="1024"/>
  <c r="B352" i="1024"/>
  <c r="L9" i="1050"/>
  <c r="C9" i="1049"/>
  <c r="W147" i="2"/>
  <c r="D146" i="2"/>
  <c r="E9" i="1050"/>
  <c r="G9" i="1049"/>
  <c r="AA147" i="2"/>
  <c r="H146" i="2"/>
  <c r="U202" i="2"/>
  <c r="M9" i="1050"/>
  <c r="AI147" i="2"/>
  <c r="P146" i="2"/>
  <c r="C303" i="1024"/>
  <c r="C352" i="1024"/>
  <c r="E146" i="2"/>
  <c r="B9" i="1050"/>
  <c r="D9" i="1049"/>
  <c r="X147" i="2"/>
  <c r="J202" i="2"/>
  <c r="Q146" i="2"/>
  <c r="D303" i="1024"/>
  <c r="D352" i="1024"/>
  <c r="N9" i="1050"/>
  <c r="F146" i="2"/>
  <c r="C9" i="1050"/>
  <c r="E9" i="1049"/>
  <c r="Y147" i="2"/>
  <c r="N146" i="2"/>
  <c r="K9" i="1050"/>
  <c r="AG147" i="2"/>
  <c r="V202" i="2"/>
  <c r="R146" i="2"/>
  <c r="E303" i="1024"/>
  <c r="E352" i="1024"/>
  <c r="O9" i="1050"/>
  <c r="X202" i="2"/>
  <c r="S9" i="1050"/>
  <c r="I206" i="2"/>
  <c r="O150" i="2"/>
  <c r="B307" i="1024"/>
  <c r="AH151" i="2"/>
  <c r="B356" i="1024"/>
  <c r="L13" i="1050"/>
  <c r="D150" i="2"/>
  <c r="C13" i="1049"/>
  <c r="W151" i="2"/>
  <c r="B10" i="1049"/>
  <c r="V148" i="2"/>
  <c r="C147" i="2"/>
  <c r="F10" i="1049"/>
  <c r="D10" i="1050"/>
  <c r="Z148" i="2"/>
  <c r="G147" i="2"/>
  <c r="I203" i="2"/>
  <c r="L10" i="1050"/>
  <c r="B304" i="1024"/>
  <c r="B353" i="1024"/>
  <c r="AH148" i="2"/>
  <c r="O147" i="2"/>
  <c r="C10" i="1049"/>
  <c r="W148" i="2"/>
  <c r="D147" i="2"/>
  <c r="G10" i="1049"/>
  <c r="E10" i="1050"/>
  <c r="AA148" i="2"/>
  <c r="H147" i="2"/>
  <c r="U203" i="2"/>
  <c r="M10" i="1050"/>
  <c r="C304" i="1024"/>
  <c r="C353" i="1024"/>
  <c r="AI148" i="2"/>
  <c r="P147" i="2"/>
  <c r="X148" i="2"/>
  <c r="E147" i="2"/>
  <c r="D10" i="1049"/>
  <c r="B10" i="1050"/>
  <c r="J203" i="2"/>
  <c r="Q147" i="2"/>
  <c r="N10" i="1050"/>
  <c r="D304" i="1024"/>
  <c r="D353" i="1024"/>
  <c r="C10" i="1050"/>
  <c r="Y148" i="2"/>
  <c r="F147" i="2"/>
  <c r="E10" i="1049"/>
  <c r="K10" i="1050"/>
  <c r="AG148" i="2"/>
  <c r="N147" i="2"/>
  <c r="V203" i="2"/>
  <c r="O10" i="1050"/>
  <c r="E304" i="1024"/>
  <c r="E353" i="1024"/>
  <c r="R147" i="2"/>
  <c r="X203" i="2"/>
  <c r="S10" i="1050"/>
  <c r="F11" i="1034"/>
  <c r="F11" i="1043"/>
  <c r="F11" i="1033"/>
  <c r="F11" i="1042"/>
  <c r="G11" i="1033"/>
  <c r="G11" i="1042"/>
  <c r="D11" i="1033"/>
  <c r="D11" i="1042"/>
  <c r="E11" i="1028"/>
  <c r="E11" i="1034"/>
  <c r="E11" i="1043"/>
  <c r="F11" i="1035"/>
  <c r="F11" i="1044"/>
  <c r="E11" i="1035"/>
  <c r="E11" i="1044"/>
  <c r="D11" i="1034"/>
  <c r="D11" i="1043"/>
  <c r="E11" i="1033"/>
  <c r="E11" i="1042"/>
  <c r="F11" i="1027"/>
  <c r="D11" i="1035"/>
  <c r="D11" i="1044"/>
  <c r="I207" i="2"/>
  <c r="L14" i="1050"/>
  <c r="AH152" i="2"/>
  <c r="O151" i="2"/>
  <c r="B308" i="1024"/>
  <c r="B357" i="1024"/>
  <c r="AF202" i="2"/>
  <c r="H9" i="1047" s="1"/>
  <c r="AF206" i="2"/>
  <c r="H13" i="1047" s="1"/>
  <c r="AF207" i="2"/>
  <c r="H14" i="1047" s="1"/>
  <c r="AQ202" i="2"/>
  <c r="H9" i="1048" s="1"/>
  <c r="AQ203" i="2"/>
  <c r="H10" i="1048" s="1"/>
  <c r="AG202" i="2"/>
  <c r="I9" i="1047" s="1"/>
  <c r="AG203" i="2"/>
  <c r="I10" i="1047" s="1"/>
  <c r="AR202" i="2"/>
  <c r="I9" i="1048" s="1"/>
  <c r="AR203" i="2"/>
  <c r="I10" i="1048" s="1"/>
  <c r="AF203" i="2"/>
  <c r="H10" i="1047" s="1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C3" i="1024"/>
  <c r="C9" i="1024"/>
  <c r="K77" i="2"/>
  <c r="S77" i="2"/>
  <c r="K78" i="2"/>
  <c r="S78" i="2"/>
  <c r="L77" i="2"/>
  <c r="T77" i="2"/>
  <c r="L78" i="2"/>
  <c r="T78" i="2"/>
  <c r="I77" i="2"/>
  <c r="M77" i="2"/>
  <c r="U77" i="2"/>
  <c r="I78" i="2"/>
  <c r="M78" i="2"/>
  <c r="U78" i="2"/>
  <c r="J77" i="2"/>
  <c r="J78" i="2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AI25" i="2"/>
  <c r="S81" i="2"/>
  <c r="AI29" i="2"/>
  <c r="C82" i="2"/>
  <c r="AI13" i="2"/>
  <c r="AJ12" i="2"/>
  <c r="G82" i="2"/>
  <c r="AJ16" i="2"/>
  <c r="K82" i="2"/>
  <c r="AJ20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1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0" i="2" s="1"/>
  <c r="F189" i="2" s="1"/>
  <c r="N21" i="2"/>
  <c r="J22" i="2"/>
  <c r="F23" i="2"/>
  <c r="F122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C9" i="1032" l="1"/>
  <c r="C9" i="1041"/>
  <c r="L202" i="2"/>
  <c r="R9" i="1050"/>
  <c r="C9" i="1023"/>
  <c r="C9" i="1045"/>
  <c r="C9" i="1029"/>
  <c r="C9" i="1039"/>
  <c r="B9" i="1031"/>
  <c r="B9" i="1040"/>
  <c r="M146" i="2"/>
  <c r="J9" i="1050"/>
  <c r="AF147" i="2"/>
  <c r="W202" i="2"/>
  <c r="Q9" i="1050"/>
  <c r="T146" i="2"/>
  <c r="G303" i="1024"/>
  <c r="G352" i="1024"/>
  <c r="K202" i="2"/>
  <c r="S146" i="2"/>
  <c r="F303" i="1024"/>
  <c r="F352" i="1024"/>
  <c r="P9" i="1050"/>
  <c r="G9" i="1026"/>
  <c r="C253" i="1024"/>
  <c r="G9" i="1046"/>
  <c r="B9" i="1046"/>
  <c r="B9" i="1026"/>
  <c r="K9" i="1026"/>
  <c r="G253" i="1024"/>
  <c r="K9" i="1046"/>
  <c r="H9" i="1023"/>
  <c r="H9" i="1045"/>
  <c r="D203" i="1024"/>
  <c r="B9" i="1032"/>
  <c r="B9" i="1041"/>
  <c r="I146" i="2"/>
  <c r="F9" i="1050"/>
  <c r="H9" i="1049"/>
  <c r="AB147" i="2"/>
  <c r="I9" i="1050"/>
  <c r="AE147" i="2"/>
  <c r="L146" i="2"/>
  <c r="AD147" i="2"/>
  <c r="K146" i="2"/>
  <c r="H9" i="1050"/>
  <c r="D9" i="1023"/>
  <c r="D9" i="1045"/>
  <c r="C9" i="1026"/>
  <c r="C9" i="1046"/>
  <c r="I9" i="1046"/>
  <c r="I9" i="1026"/>
  <c r="E253" i="1024"/>
  <c r="I9" i="1045"/>
  <c r="I9" i="1023"/>
  <c r="E203" i="1024"/>
  <c r="B9" i="1029"/>
  <c r="B9" i="1039"/>
  <c r="C9" i="1031"/>
  <c r="C9" i="1040"/>
  <c r="B9" i="1045"/>
  <c r="B9" i="1023"/>
  <c r="J146" i="2"/>
  <c r="G9" i="1050"/>
  <c r="I9" i="1049"/>
  <c r="AC147" i="2"/>
  <c r="D9" i="1046"/>
  <c r="D9" i="1026"/>
  <c r="H9" i="1046"/>
  <c r="H9" i="1026"/>
  <c r="D253" i="1024"/>
  <c r="W206" i="2"/>
  <c r="Q13" i="1050"/>
  <c r="T150" i="2"/>
  <c r="G307" i="1024"/>
  <c r="G356" i="1024"/>
  <c r="I13" i="1050"/>
  <c r="L150" i="2"/>
  <c r="AE151" i="2"/>
  <c r="H13" i="1049"/>
  <c r="AB151" i="2"/>
  <c r="F13" i="1050"/>
  <c r="I150" i="2"/>
  <c r="K150" i="2"/>
  <c r="AD151" i="2"/>
  <c r="H13" i="1050"/>
  <c r="C150" i="2"/>
  <c r="B13" i="1049"/>
  <c r="V151" i="2"/>
  <c r="D13" i="1049"/>
  <c r="X151" i="2"/>
  <c r="B13" i="1050"/>
  <c r="E150" i="2"/>
  <c r="X206" i="2"/>
  <c r="S13" i="1050"/>
  <c r="AG151" i="2"/>
  <c r="K13" i="1050"/>
  <c r="N150" i="2"/>
  <c r="E13" i="1049"/>
  <c r="Y151" i="2"/>
  <c r="C13" i="1050"/>
  <c r="F150" i="2"/>
  <c r="AF151" i="2"/>
  <c r="J13" i="1050"/>
  <c r="M150" i="2"/>
  <c r="B13" i="1046"/>
  <c r="B13" i="1026"/>
  <c r="U206" i="2"/>
  <c r="M13" i="1050"/>
  <c r="P150" i="2"/>
  <c r="C307" i="1024"/>
  <c r="AI151" i="2"/>
  <c r="C356" i="1024"/>
  <c r="E13" i="1050"/>
  <c r="H150" i="2"/>
  <c r="G13" i="1049"/>
  <c r="AA151" i="2"/>
  <c r="K206" i="2"/>
  <c r="S150" i="2"/>
  <c r="F307" i="1024"/>
  <c r="F356" i="1024"/>
  <c r="P13" i="1050"/>
  <c r="B13" i="1031"/>
  <c r="B13" i="1040"/>
  <c r="G150" i="2"/>
  <c r="F13" i="1049"/>
  <c r="Z151" i="2"/>
  <c r="D13" i="1050"/>
  <c r="L206" i="2"/>
  <c r="R13" i="1050"/>
  <c r="V206" i="2"/>
  <c r="E356" i="1024"/>
  <c r="O13" i="1050"/>
  <c r="R150" i="2"/>
  <c r="E307" i="1024"/>
  <c r="I13" i="1049"/>
  <c r="AC151" i="2"/>
  <c r="G13" i="1050"/>
  <c r="J150" i="2"/>
  <c r="J206" i="2"/>
  <c r="D356" i="1024"/>
  <c r="N13" i="1050"/>
  <c r="Q150" i="2"/>
  <c r="D307" i="1024"/>
  <c r="H13" i="1045"/>
  <c r="D207" i="1024"/>
  <c r="H13" i="1023"/>
  <c r="B10" i="1029"/>
  <c r="B10" i="1039"/>
  <c r="C10" i="1032"/>
  <c r="C10" i="1041"/>
  <c r="G10" i="1050"/>
  <c r="AC148" i="2"/>
  <c r="J147" i="2"/>
  <c r="I10" i="1049"/>
  <c r="AB148" i="2"/>
  <c r="I147" i="2"/>
  <c r="H10" i="1049"/>
  <c r="F10" i="1050"/>
  <c r="W203" i="2"/>
  <c r="Q10" i="1050"/>
  <c r="G304" i="1024"/>
  <c r="G353" i="1024"/>
  <c r="T147" i="2"/>
  <c r="K203" i="2"/>
  <c r="P10" i="1050"/>
  <c r="F304" i="1024"/>
  <c r="F353" i="1024"/>
  <c r="S147" i="2"/>
  <c r="G10" i="1046"/>
  <c r="C254" i="1024"/>
  <c r="G10" i="1026"/>
  <c r="C10" i="1045"/>
  <c r="C10" i="1023"/>
  <c r="B10" i="1046"/>
  <c r="B10" i="1026"/>
  <c r="K10" i="1046"/>
  <c r="G254" i="1024"/>
  <c r="K10" i="1026"/>
  <c r="H10" i="1045"/>
  <c r="H10" i="1023"/>
  <c r="D204" i="1024"/>
  <c r="C10" i="1029"/>
  <c r="C10" i="1039"/>
  <c r="B10" i="1031"/>
  <c r="B10" i="1040"/>
  <c r="I10" i="1050"/>
  <c r="AE148" i="2"/>
  <c r="L147" i="2"/>
  <c r="H10" i="1050"/>
  <c r="AD148" i="2"/>
  <c r="K147" i="2"/>
  <c r="C10" i="1046"/>
  <c r="C10" i="1026"/>
  <c r="I10" i="1026"/>
  <c r="I10" i="1046"/>
  <c r="E254" i="1024"/>
  <c r="I10" i="1023"/>
  <c r="E204" i="1024"/>
  <c r="I10" i="1045"/>
  <c r="C10" i="1031"/>
  <c r="C10" i="1040"/>
  <c r="L203" i="2"/>
  <c r="R10" i="1050"/>
  <c r="D10" i="1045"/>
  <c r="D10" i="1023"/>
  <c r="B10" i="1032"/>
  <c r="B10" i="1041"/>
  <c r="AF148" i="2"/>
  <c r="M147" i="2"/>
  <c r="J10" i="1050"/>
  <c r="D10" i="1026"/>
  <c r="D10" i="1046"/>
  <c r="B10" i="1045"/>
  <c r="B10" i="1023"/>
  <c r="H10" i="1026"/>
  <c r="D254" i="1024"/>
  <c r="H10" i="1046"/>
  <c r="U207" i="2"/>
  <c r="AI152" i="2"/>
  <c r="P151" i="2"/>
  <c r="C308" i="1024"/>
  <c r="C357" i="1024"/>
  <c r="M14" i="1050"/>
  <c r="AA152" i="2"/>
  <c r="H151" i="2"/>
  <c r="G14" i="1049"/>
  <c r="E14" i="1050"/>
  <c r="J207" i="2"/>
  <c r="Q151" i="2"/>
  <c r="D308" i="1024"/>
  <c r="D357" i="1024"/>
  <c r="N14" i="1050"/>
  <c r="K207" i="2"/>
  <c r="P14" i="1050"/>
  <c r="S151" i="2"/>
  <c r="F308" i="1024"/>
  <c r="F357" i="1024"/>
  <c r="B14" i="1049"/>
  <c r="V152" i="2"/>
  <c r="C151" i="2"/>
  <c r="D14" i="1050"/>
  <c r="F14" i="1049"/>
  <c r="Z152" i="2"/>
  <c r="G151" i="2"/>
  <c r="AF152" i="2"/>
  <c r="M151" i="2"/>
  <c r="J14" i="1050"/>
  <c r="V207" i="2"/>
  <c r="O14" i="1050"/>
  <c r="E357" i="1024"/>
  <c r="R151" i="2"/>
  <c r="E308" i="1024"/>
  <c r="G14" i="1050"/>
  <c r="I14" i="1049"/>
  <c r="AC152" i="2"/>
  <c r="J151" i="2"/>
  <c r="AB152" i="2"/>
  <c r="I151" i="2"/>
  <c r="F14" i="1050"/>
  <c r="H14" i="1049"/>
  <c r="W207" i="2"/>
  <c r="T151" i="2"/>
  <c r="G308" i="1024"/>
  <c r="G357" i="1024"/>
  <c r="Q14" i="1050"/>
  <c r="AE152" i="2"/>
  <c r="L151" i="2"/>
  <c r="I14" i="1050"/>
  <c r="W152" i="2"/>
  <c r="D151" i="2"/>
  <c r="C14" i="1049"/>
  <c r="X152" i="2"/>
  <c r="E151" i="2"/>
  <c r="B14" i="1050"/>
  <c r="D14" i="1049"/>
  <c r="H14" i="1050"/>
  <c r="AD152" i="2"/>
  <c r="K151" i="2"/>
  <c r="X207" i="2"/>
  <c r="S14" i="1050"/>
  <c r="K14" i="1050"/>
  <c r="N151" i="2"/>
  <c r="AG152" i="2"/>
  <c r="C14" i="1050"/>
  <c r="E14" i="1049"/>
  <c r="F151" i="2"/>
  <c r="Y152" i="2"/>
  <c r="L207" i="2"/>
  <c r="R14" i="1050"/>
  <c r="H14" i="1045"/>
  <c r="H14" i="1023"/>
  <c r="D208" i="1024"/>
  <c r="U208" i="2"/>
  <c r="AQ208" i="2" s="1"/>
  <c r="H15" i="1048" s="1"/>
  <c r="M15" i="1050"/>
  <c r="AI153" i="2"/>
  <c r="C358" i="1024"/>
  <c r="P152" i="2"/>
  <c r="C309" i="1024"/>
  <c r="E15" i="1050"/>
  <c r="G15" i="1049"/>
  <c r="AA153" i="2"/>
  <c r="H152" i="2"/>
  <c r="J15" i="1050"/>
  <c r="AF153" i="2"/>
  <c r="M152" i="2"/>
  <c r="K208" i="2"/>
  <c r="F358" i="1024"/>
  <c r="S152" i="2"/>
  <c r="F309" i="1024"/>
  <c r="P15" i="1050"/>
  <c r="K152" i="2"/>
  <c r="H15" i="1050"/>
  <c r="AD153" i="2"/>
  <c r="C152" i="2"/>
  <c r="B15" i="1049"/>
  <c r="V153" i="2"/>
  <c r="B15" i="1050"/>
  <c r="D15" i="1049"/>
  <c r="X153" i="2"/>
  <c r="E152" i="2"/>
  <c r="V208" i="2"/>
  <c r="AR208" i="2" s="1"/>
  <c r="I15" i="1048" s="1"/>
  <c r="R152" i="2"/>
  <c r="E309" i="1024"/>
  <c r="O15" i="1050"/>
  <c r="E358" i="1024"/>
  <c r="J152" i="2"/>
  <c r="G15" i="1050"/>
  <c r="I15" i="1049"/>
  <c r="AC153" i="2"/>
  <c r="J208" i="2"/>
  <c r="D309" i="1024"/>
  <c r="N15" i="1050"/>
  <c r="D358" i="1024"/>
  <c r="Q152" i="2"/>
  <c r="L208" i="2"/>
  <c r="R15" i="1050"/>
  <c r="I15" i="1050"/>
  <c r="AE153" i="2"/>
  <c r="L152" i="2"/>
  <c r="C15" i="1049"/>
  <c r="W153" i="2"/>
  <c r="D152" i="2"/>
  <c r="X208" i="2"/>
  <c r="S15" i="1050"/>
  <c r="I208" i="2"/>
  <c r="AF208" i="2" s="1"/>
  <c r="H15" i="1047" s="1"/>
  <c r="B358" i="1024"/>
  <c r="O152" i="2"/>
  <c r="B309" i="1024"/>
  <c r="L15" i="1050"/>
  <c r="AH153" i="2"/>
  <c r="G152" i="2"/>
  <c r="D15" i="1050"/>
  <c r="F15" i="1049"/>
  <c r="Z153" i="2"/>
  <c r="N152" i="2"/>
  <c r="K15" i="1050"/>
  <c r="AG153" i="2"/>
  <c r="F152" i="2"/>
  <c r="C15" i="1050"/>
  <c r="E15" i="1049"/>
  <c r="Y153" i="2"/>
  <c r="F15" i="1050"/>
  <c r="H15" i="1049"/>
  <c r="AB153" i="2"/>
  <c r="I152" i="2"/>
  <c r="AR207" i="2"/>
  <c r="I14" i="1048" s="1"/>
  <c r="AB202" i="2"/>
  <c r="D9" i="1047" s="1"/>
  <c r="AL203" i="2"/>
  <c r="C10" i="1048" s="1"/>
  <c r="AL202" i="2"/>
  <c r="C9" i="1048" s="1"/>
  <c r="AA202" i="2"/>
  <c r="C9" i="1047" s="1"/>
  <c r="AM203" i="2"/>
  <c r="D10" i="1048" s="1"/>
  <c r="AM202" i="2"/>
  <c r="D9" i="1048" s="1"/>
  <c r="Z203" i="2"/>
  <c r="B10" i="1047" s="1"/>
  <c r="AQ206" i="2"/>
  <c r="H13" i="1048" s="1"/>
  <c r="AR206" i="2"/>
  <c r="I13" i="1048" s="1"/>
  <c r="AG208" i="2"/>
  <c r="I15" i="1047" s="1"/>
  <c r="AG206" i="2"/>
  <c r="I13" i="1047" s="1"/>
  <c r="AB203" i="2"/>
  <c r="D10" i="1047" s="1"/>
  <c r="AP203" i="2"/>
  <c r="G10" i="1048" s="1"/>
  <c r="AP202" i="2"/>
  <c r="G9" i="1048" s="1"/>
  <c r="AA203" i="2"/>
  <c r="C10" i="1047" s="1"/>
  <c r="AK206" i="2"/>
  <c r="B13" i="1048" s="1"/>
  <c r="AK203" i="2"/>
  <c r="B10" i="1048" s="1"/>
  <c r="AK202" i="2"/>
  <c r="B9" i="1048" s="1"/>
  <c r="Z202" i="2"/>
  <c r="B9" i="1047" s="1"/>
  <c r="AQ207" i="2"/>
  <c r="H14" i="1048" s="1"/>
  <c r="AG207" i="2"/>
  <c r="I14" i="1047" s="1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B9" i="1037"/>
  <c r="AF312" i="2"/>
  <c r="B9" i="1036"/>
  <c r="Z312" i="2"/>
  <c r="B9" i="1030"/>
  <c r="AL312" i="2"/>
  <c r="H202" i="2"/>
  <c r="Q208" i="2"/>
  <c r="S207" i="2"/>
  <c r="O207" i="2"/>
  <c r="Q206" i="2"/>
  <c r="H208" i="2"/>
  <c r="D207" i="2"/>
  <c r="G208" i="2"/>
  <c r="C208" i="2"/>
  <c r="C10" i="1037"/>
  <c r="AG313" i="2"/>
  <c r="C10" i="1036"/>
  <c r="AA313" i="2"/>
  <c r="B10" i="1038"/>
  <c r="AR313" i="2"/>
  <c r="B13" i="1037"/>
  <c r="AF316" i="2"/>
  <c r="H203" i="2"/>
  <c r="F202" i="2"/>
  <c r="S202" i="2"/>
  <c r="G202" i="2"/>
  <c r="G207" i="2"/>
  <c r="E206" i="2"/>
  <c r="D208" i="2"/>
  <c r="R208" i="2"/>
  <c r="T207" i="2"/>
  <c r="P207" i="2"/>
  <c r="R206" i="2"/>
  <c r="B10" i="1037"/>
  <c r="AF313" i="2"/>
  <c r="B10" i="1036"/>
  <c r="Z313" i="2"/>
  <c r="B9" i="1038"/>
  <c r="AR312" i="2"/>
  <c r="R203" i="2"/>
  <c r="F203" i="2"/>
  <c r="S208" i="2"/>
  <c r="O208" i="2"/>
  <c r="Q207" i="2"/>
  <c r="S206" i="2"/>
  <c r="F206" i="2"/>
  <c r="E208" i="2"/>
  <c r="C207" i="2"/>
  <c r="C9" i="1037"/>
  <c r="AG312" i="2"/>
  <c r="C9" i="1036"/>
  <c r="AA312" i="2"/>
  <c r="B10" i="1030"/>
  <c r="AL313" i="2"/>
  <c r="R202" i="2"/>
  <c r="S203" i="2"/>
  <c r="G203" i="2"/>
  <c r="M11" i="1024"/>
  <c r="L11" i="1024"/>
  <c r="B5" i="1024"/>
  <c r="E5" i="1024"/>
  <c r="D5" i="1024"/>
  <c r="C5" i="1024"/>
  <c r="F5" i="1024"/>
  <c r="C23" i="1024"/>
  <c r="B123" i="1024"/>
  <c r="B23" i="1024"/>
  <c r="C123" i="1024"/>
  <c r="B73" i="1024"/>
  <c r="C73" i="1024"/>
  <c r="C4" i="1024"/>
  <c r="D4" i="1024"/>
  <c r="M10" i="1024"/>
  <c r="B4" i="1024"/>
  <c r="E4" i="1024"/>
  <c r="F4" i="1024"/>
  <c r="L10" i="1024"/>
  <c r="F3" i="1024"/>
  <c r="B76" i="1024"/>
  <c r="B3" i="1024"/>
  <c r="D3" i="1024"/>
  <c r="M9" i="1024"/>
  <c r="E3" i="1024"/>
  <c r="L9" i="1024"/>
  <c r="C22" i="1024"/>
  <c r="B72" i="1024"/>
  <c r="B22" i="1024"/>
  <c r="B122" i="1024"/>
  <c r="C72" i="1024"/>
  <c r="C122" i="1024"/>
  <c r="J11" i="1024"/>
  <c r="K11" i="1024"/>
  <c r="K10" i="1024"/>
  <c r="J10" i="1024"/>
  <c r="J9" i="1024"/>
  <c r="K9" i="1024"/>
  <c r="D11" i="1024"/>
  <c r="I11" i="1024"/>
  <c r="C11" i="1024"/>
  <c r="F11" i="1024"/>
  <c r="E11" i="1024"/>
  <c r="H11" i="1024"/>
  <c r="G11" i="1024"/>
  <c r="B11" i="1024"/>
  <c r="E10" i="1024"/>
  <c r="F10" i="1024"/>
  <c r="I10" i="1024"/>
  <c r="H10" i="1024"/>
  <c r="G10" i="1024"/>
  <c r="B10" i="1024"/>
  <c r="C10" i="1024"/>
  <c r="D10" i="1024"/>
  <c r="H9" i="1024"/>
  <c r="F9" i="1024"/>
  <c r="I9" i="1024"/>
  <c r="B9" i="1024"/>
  <c r="D9" i="1024"/>
  <c r="E9" i="1024"/>
  <c r="G9" i="1024"/>
  <c r="E260" i="2"/>
  <c r="L260" i="2"/>
  <c r="V260" i="2"/>
  <c r="G10" i="1032" s="1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G10" i="1031" s="1"/>
  <c r="F259" i="2"/>
  <c r="U260" i="2"/>
  <c r="N260" i="2"/>
  <c r="L313" i="2"/>
  <c r="R313" i="2"/>
  <c r="S313" i="2"/>
  <c r="S312" i="2"/>
  <c r="L312" i="2"/>
  <c r="G312" i="2"/>
  <c r="F260" i="2"/>
  <c r="H260" i="2"/>
  <c r="G10" i="1029" s="1"/>
  <c r="M260" i="2"/>
  <c r="W312" i="2"/>
  <c r="Q312" i="2"/>
  <c r="E259" i="2"/>
  <c r="U259" i="2"/>
  <c r="L259" i="2"/>
  <c r="O259" i="2"/>
  <c r="G9" i="1031" s="1"/>
  <c r="F312" i="2"/>
  <c r="E312" i="2"/>
  <c r="N259" i="2"/>
  <c r="P312" i="2"/>
  <c r="H259" i="2"/>
  <c r="G9" i="1029" s="1"/>
  <c r="V312" i="2"/>
  <c r="G259" i="2"/>
  <c r="V259" i="2"/>
  <c r="G9" i="1032" s="1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G14" i="1032" s="1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G14" i="1029" s="1"/>
  <c r="C263" i="2"/>
  <c r="E264" i="2"/>
  <c r="L263" i="2"/>
  <c r="D264" i="2"/>
  <c r="L265" i="2"/>
  <c r="H265" i="2"/>
  <c r="G15" i="1029" s="1"/>
  <c r="F265" i="2"/>
  <c r="V263" i="2"/>
  <c r="G13" i="1032" s="1"/>
  <c r="S264" i="2"/>
  <c r="J265" i="2"/>
  <c r="N264" i="2"/>
  <c r="R264" i="2"/>
  <c r="O264" i="2"/>
  <c r="G14" i="1031" s="1"/>
  <c r="E263" i="2"/>
  <c r="K265" i="2"/>
  <c r="Q263" i="2"/>
  <c r="G263" i="2"/>
  <c r="H263" i="2"/>
  <c r="G13" i="1029" s="1"/>
  <c r="L264" i="2"/>
  <c r="Q265" i="2"/>
  <c r="O263" i="2"/>
  <c r="G13" i="1031" s="1"/>
  <c r="K263" i="2"/>
  <c r="T264" i="2"/>
  <c r="U265" i="2"/>
  <c r="M263" i="2"/>
  <c r="T265" i="2"/>
  <c r="T263" i="2"/>
  <c r="I122" i="2"/>
  <c r="AN18" i="2"/>
  <c r="O120" i="2"/>
  <c r="O189" i="2" s="1"/>
  <c r="AL25" i="2"/>
  <c r="P121" i="2"/>
  <c r="AM26" i="2"/>
  <c r="K121" i="2"/>
  <c r="AM20" i="2"/>
  <c r="U121" i="2"/>
  <c r="AM31" i="2"/>
  <c r="Q121" i="2"/>
  <c r="AM27" i="2"/>
  <c r="Q120" i="2"/>
  <c r="Q189" i="2" s="1"/>
  <c r="AL27" i="2"/>
  <c r="C120" i="2"/>
  <c r="C189" i="2" s="1"/>
  <c r="AL12" i="2"/>
  <c r="H122" i="2"/>
  <c r="AN17" i="2"/>
  <c r="H120" i="2"/>
  <c r="H189" i="2" s="1"/>
  <c r="AL17" i="2"/>
  <c r="G120" i="2"/>
  <c r="G189" i="2" s="1"/>
  <c r="AL16" i="2"/>
  <c r="AL15" i="2"/>
  <c r="V120" i="2"/>
  <c r="AL32" i="2"/>
  <c r="V121" i="2"/>
  <c r="AM32" i="2"/>
  <c r="T122" i="2"/>
  <c r="AN30" i="2"/>
  <c r="G264" i="2"/>
  <c r="N263" i="2"/>
  <c r="M265" i="2"/>
  <c r="Q264" i="2"/>
  <c r="O265" i="2"/>
  <c r="G15" i="1031" s="1"/>
  <c r="I121" i="2"/>
  <c r="AM18" i="2"/>
  <c r="O122" i="2"/>
  <c r="AN25" i="2"/>
  <c r="T120" i="2"/>
  <c r="T189" i="2" s="1"/>
  <c r="AL30" i="2"/>
  <c r="V122" i="2"/>
  <c r="AN32" i="2"/>
  <c r="Q122" i="2"/>
  <c r="AN27" i="2"/>
  <c r="G122" i="2"/>
  <c r="AN16" i="2"/>
  <c r="AN15" i="2"/>
  <c r="N120" i="2"/>
  <c r="N189" i="2" s="1"/>
  <c r="AL24" i="2"/>
  <c r="H121" i="2"/>
  <c r="AM17" i="2"/>
  <c r="C122" i="2"/>
  <c r="AN12" i="2"/>
  <c r="J120" i="2"/>
  <c r="J189" i="2" s="1"/>
  <c r="AL19" i="2"/>
  <c r="M122" i="2"/>
  <c r="AN23" i="2"/>
  <c r="M121" i="2"/>
  <c r="AM23" i="2"/>
  <c r="M120" i="2"/>
  <c r="M189" i="2" s="1"/>
  <c r="AL23" i="2"/>
  <c r="C121" i="2"/>
  <c r="AM12" i="2"/>
  <c r="N122" i="2"/>
  <c r="AN24" i="2"/>
  <c r="D122" i="2"/>
  <c r="AN13" i="2"/>
  <c r="D121" i="2"/>
  <c r="AM13" i="2"/>
  <c r="D120" i="2"/>
  <c r="D189" i="2" s="1"/>
  <c r="AL13" i="2"/>
  <c r="O121" i="2"/>
  <c r="AM25" i="2"/>
  <c r="J122" i="2"/>
  <c r="AN19" i="2"/>
  <c r="U120" i="2"/>
  <c r="AL31" i="2"/>
  <c r="R120" i="2"/>
  <c r="R189" i="2" s="1"/>
  <c r="AL28" i="2"/>
  <c r="T121" i="2"/>
  <c r="AM30" i="2"/>
  <c r="S122" i="2"/>
  <c r="AN29" i="2"/>
  <c r="R263" i="2"/>
  <c r="K264" i="2"/>
  <c r="I120" i="2"/>
  <c r="I189" i="2" s="1"/>
  <c r="AL18" i="2"/>
  <c r="P122" i="2"/>
  <c r="AN26" i="2"/>
  <c r="P120" i="2"/>
  <c r="P189" i="2" s="1"/>
  <c r="AL26" i="2"/>
  <c r="N121" i="2"/>
  <c r="AM24" i="2"/>
  <c r="R121" i="2"/>
  <c r="AM28" i="2"/>
  <c r="E122" i="2"/>
  <c r="AN14" i="2"/>
  <c r="E121" i="2"/>
  <c r="AM14" i="2"/>
  <c r="E120" i="2"/>
  <c r="E189" i="2" s="1"/>
  <c r="AL14" i="2"/>
  <c r="K120" i="2"/>
  <c r="K189" i="2" s="1"/>
  <c r="AL20" i="2"/>
  <c r="J121" i="2"/>
  <c r="AM19" i="2"/>
  <c r="L122" i="2"/>
  <c r="AN21" i="2"/>
  <c r="L121" i="2"/>
  <c r="AM21" i="2"/>
  <c r="L120" i="2"/>
  <c r="L189" i="2" s="1"/>
  <c r="AL21" i="2"/>
  <c r="K122" i="2"/>
  <c r="AN20" i="2"/>
  <c r="G121" i="2"/>
  <c r="AM16" i="2"/>
  <c r="AM15" i="2"/>
  <c r="S120" i="2"/>
  <c r="S189" i="2" s="1"/>
  <c r="AL29" i="2"/>
  <c r="S121" i="2"/>
  <c r="AM29" i="2"/>
  <c r="U122" i="2"/>
  <c r="AN31" i="2"/>
  <c r="R122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D9" i="1027"/>
  <c r="B9" i="1027"/>
  <c r="D10" i="1028"/>
  <c r="D9" i="1028"/>
  <c r="C9" i="1028"/>
  <c r="C10" i="1027"/>
  <c r="C10" i="1028"/>
  <c r="B10" i="1028"/>
  <c r="H9" i="1028"/>
  <c r="B9" i="1028"/>
  <c r="D10" i="1027"/>
  <c r="B10" i="1027"/>
  <c r="C9" i="1027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I353" i="1024" s="1"/>
  <c r="AQ77" i="2"/>
  <c r="AR82" i="2"/>
  <c r="AS81" i="2"/>
  <c r="AN83" i="2"/>
  <c r="AF83" i="2"/>
  <c r="AF82" i="2"/>
  <c r="AF81" i="2"/>
  <c r="AD83" i="2"/>
  <c r="Z81" i="2"/>
  <c r="H356" i="1024" s="1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H357" i="1024" s="1"/>
  <c r="AH81" i="2"/>
  <c r="AK83" i="2"/>
  <c r="AG82" i="2"/>
  <c r="AC81" i="2"/>
  <c r="AI83" i="2"/>
  <c r="AA83" i="2"/>
  <c r="I358" i="1024" s="1"/>
  <c r="AI82" i="2"/>
  <c r="AA82" i="2"/>
  <c r="I357" i="1024" s="1"/>
  <c r="AI81" i="2"/>
  <c r="AA81" i="2"/>
  <c r="I356" i="1024" s="1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I352" i="1024" s="1"/>
  <c r="AD77" i="2"/>
  <c r="AK77" i="2"/>
  <c r="AO82" i="2"/>
  <c r="AO83" i="2"/>
  <c r="AN82" i="2"/>
  <c r="AN81" i="2"/>
  <c r="AC83" i="2"/>
  <c r="AM83" i="2"/>
  <c r="AM82" i="2"/>
  <c r="AM81" i="2"/>
  <c r="AE81" i="2"/>
  <c r="Z83" i="2"/>
  <c r="H358" i="1024" s="1"/>
  <c r="AD81" i="2"/>
  <c r="AM78" i="2"/>
  <c r="Z78" i="2"/>
  <c r="H353" i="1024" s="1"/>
  <c r="AJ77" i="2"/>
  <c r="Z77" i="2"/>
  <c r="H352" i="1024" s="1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C9" i="1033" l="1"/>
  <c r="C9" i="1042"/>
  <c r="B9" i="1033"/>
  <c r="B9" i="1042"/>
  <c r="D9" i="1032"/>
  <c r="D9" i="1041"/>
  <c r="F9" i="1032"/>
  <c r="F9" i="1041"/>
  <c r="F9" i="1045"/>
  <c r="B203" i="1024"/>
  <c r="F9" i="1023"/>
  <c r="AE202" i="2"/>
  <c r="G9" i="1047" s="1"/>
  <c r="G9" i="1023"/>
  <c r="C203" i="1024"/>
  <c r="G9" i="1045"/>
  <c r="C9" i="1034"/>
  <c r="C9" i="1043"/>
  <c r="D9" i="1029"/>
  <c r="D9" i="1039"/>
  <c r="E9" i="1031"/>
  <c r="E9" i="1040"/>
  <c r="B253" i="1024"/>
  <c r="F9" i="1046"/>
  <c r="F9" i="1026"/>
  <c r="J9" i="1045"/>
  <c r="F203" i="1024"/>
  <c r="J9" i="1023"/>
  <c r="K9" i="1023"/>
  <c r="G203" i="1024"/>
  <c r="K9" i="1045"/>
  <c r="B9" i="1034"/>
  <c r="B9" i="1043"/>
  <c r="C9" i="1035"/>
  <c r="C9" i="1044"/>
  <c r="E9" i="1032"/>
  <c r="E9" i="1041"/>
  <c r="E9" i="1045"/>
  <c r="E9" i="1023"/>
  <c r="F253" i="1024"/>
  <c r="J9" i="1046"/>
  <c r="J9" i="1026"/>
  <c r="B9" i="1035"/>
  <c r="B9" i="1044"/>
  <c r="F9" i="1029"/>
  <c r="F9" i="1039"/>
  <c r="F9" i="1031"/>
  <c r="F9" i="1040"/>
  <c r="D9" i="1031"/>
  <c r="D9" i="1040"/>
  <c r="E9" i="1029"/>
  <c r="E9" i="1039"/>
  <c r="E9" i="1046"/>
  <c r="E9" i="1026"/>
  <c r="C13" i="1032"/>
  <c r="C13" i="1041"/>
  <c r="E13" i="1032"/>
  <c r="E13" i="1041"/>
  <c r="D13" i="1031"/>
  <c r="D13" i="1040"/>
  <c r="B257" i="1024"/>
  <c r="F13" i="1046"/>
  <c r="F13" i="1026"/>
  <c r="E13" i="1046"/>
  <c r="E13" i="1026"/>
  <c r="B13" i="1023"/>
  <c r="B13" i="1045"/>
  <c r="I13" i="1046"/>
  <c r="I13" i="1026"/>
  <c r="E257" i="1024"/>
  <c r="F13" i="1031"/>
  <c r="F13" i="1040"/>
  <c r="C13" i="1031"/>
  <c r="C13" i="1040"/>
  <c r="D13" i="1029"/>
  <c r="D13" i="1039"/>
  <c r="D13" i="1045"/>
  <c r="D13" i="1023"/>
  <c r="C13" i="1026"/>
  <c r="C13" i="1046"/>
  <c r="F13" i="1023"/>
  <c r="F13" i="1045"/>
  <c r="B207" i="1024"/>
  <c r="J13" i="1023"/>
  <c r="J13" i="1045"/>
  <c r="F207" i="1024"/>
  <c r="K13" i="1026"/>
  <c r="G257" i="1024"/>
  <c r="K13" i="1046"/>
  <c r="B13" i="1034"/>
  <c r="B13" i="1043"/>
  <c r="E13" i="1031"/>
  <c r="E13" i="1040"/>
  <c r="F13" i="1029"/>
  <c r="F13" i="1039"/>
  <c r="B13" i="1029"/>
  <c r="B13" i="1039"/>
  <c r="F13" i="1032"/>
  <c r="F13" i="1041"/>
  <c r="D13" i="1032"/>
  <c r="D13" i="1041"/>
  <c r="E13" i="1029"/>
  <c r="E13" i="1039"/>
  <c r="AE206" i="2"/>
  <c r="G13" i="1047" s="1"/>
  <c r="G13" i="1045"/>
  <c r="G13" i="1023"/>
  <c r="C207" i="1024"/>
  <c r="G13" i="1026"/>
  <c r="C257" i="1024"/>
  <c r="G13" i="1046"/>
  <c r="C13" i="1045"/>
  <c r="C13" i="1023"/>
  <c r="K13" i="1045"/>
  <c r="K13" i="1023"/>
  <c r="G207" i="1024"/>
  <c r="B13" i="1032"/>
  <c r="B13" i="1041"/>
  <c r="C13" i="1029"/>
  <c r="C13" i="1039"/>
  <c r="E13" i="1023"/>
  <c r="E13" i="1045"/>
  <c r="D13" i="1046"/>
  <c r="D13" i="1026"/>
  <c r="I13" i="1023"/>
  <c r="E207" i="1024"/>
  <c r="I13" i="1045"/>
  <c r="H13" i="1046"/>
  <c r="H13" i="1026"/>
  <c r="D257" i="1024"/>
  <c r="F257" i="1024"/>
  <c r="J13" i="1046"/>
  <c r="J13" i="1026"/>
  <c r="B10" i="1034"/>
  <c r="B10" i="1043"/>
  <c r="C10" i="1033"/>
  <c r="C10" i="1042"/>
  <c r="F10" i="1031"/>
  <c r="F10" i="1040"/>
  <c r="E10" i="1032"/>
  <c r="E10" i="1041"/>
  <c r="D10" i="1031"/>
  <c r="D10" i="1040"/>
  <c r="F10" i="1045"/>
  <c r="F10" i="1023"/>
  <c r="B204" i="1024"/>
  <c r="E10" i="1023"/>
  <c r="E10" i="1045"/>
  <c r="G204" i="1024"/>
  <c r="K10" i="1045"/>
  <c r="K10" i="1023"/>
  <c r="B10" i="1033"/>
  <c r="B10" i="1042"/>
  <c r="F10" i="1029"/>
  <c r="F10" i="1039"/>
  <c r="E10" i="1029"/>
  <c r="E10" i="1039"/>
  <c r="F10" i="1032"/>
  <c r="F10" i="1041"/>
  <c r="D10" i="1032"/>
  <c r="D10" i="1041"/>
  <c r="D10" i="1029"/>
  <c r="D10" i="1039"/>
  <c r="F10" i="1046"/>
  <c r="F10" i="1026"/>
  <c r="B254" i="1024"/>
  <c r="E10" i="1026"/>
  <c r="E10" i="1046"/>
  <c r="B10" i="1035"/>
  <c r="B10" i="1044"/>
  <c r="AE203" i="2"/>
  <c r="G10" i="1047" s="1"/>
  <c r="C204" i="1024"/>
  <c r="G10" i="1045"/>
  <c r="G10" i="1023"/>
  <c r="J10" i="1045"/>
  <c r="J10" i="1023"/>
  <c r="F204" i="1024"/>
  <c r="C10" i="1035"/>
  <c r="C10" i="1044"/>
  <c r="C10" i="1034"/>
  <c r="C10" i="1043"/>
  <c r="E10" i="1031"/>
  <c r="E10" i="1040"/>
  <c r="J10" i="1046"/>
  <c r="J10" i="1026"/>
  <c r="F254" i="1024"/>
  <c r="D14" i="1029"/>
  <c r="D14" i="1039"/>
  <c r="B14" i="1029"/>
  <c r="B14" i="1039"/>
  <c r="B14" i="1023"/>
  <c r="B14" i="1045"/>
  <c r="D14" i="1046"/>
  <c r="D14" i="1026"/>
  <c r="C14" i="1046"/>
  <c r="C14" i="1026"/>
  <c r="C14" i="1045"/>
  <c r="C14" i="1023"/>
  <c r="F14" i="1026"/>
  <c r="F14" i="1046"/>
  <c r="B258" i="1024"/>
  <c r="J14" i="1026"/>
  <c r="J14" i="1046"/>
  <c r="F258" i="1024"/>
  <c r="J14" i="1023"/>
  <c r="J14" i="1045"/>
  <c r="F208" i="1024"/>
  <c r="E14" i="1029"/>
  <c r="E14" i="1039"/>
  <c r="F14" i="1029"/>
  <c r="F14" i="1039"/>
  <c r="D14" i="1032"/>
  <c r="D14" i="1041"/>
  <c r="G14" i="1046"/>
  <c r="G14" i="1026"/>
  <c r="C258" i="1024"/>
  <c r="F14" i="1045"/>
  <c r="B208" i="1024"/>
  <c r="F14" i="1023"/>
  <c r="D14" i="1045"/>
  <c r="D14" i="1023"/>
  <c r="G208" i="1024"/>
  <c r="K14" i="1045"/>
  <c r="K14" i="1023"/>
  <c r="E258" i="1024"/>
  <c r="I14" i="1046"/>
  <c r="I14" i="1026"/>
  <c r="I14" i="1023"/>
  <c r="I14" i="1045"/>
  <c r="E208" i="1024"/>
  <c r="C14" i="1031"/>
  <c r="C14" i="1040"/>
  <c r="B14" i="1032"/>
  <c r="B14" i="1041"/>
  <c r="C14" i="1032"/>
  <c r="C14" i="1041"/>
  <c r="C14" i="1029"/>
  <c r="C14" i="1039"/>
  <c r="E14" i="1023"/>
  <c r="E14" i="1045"/>
  <c r="E14" i="1046"/>
  <c r="E14" i="1026"/>
  <c r="AE207" i="2"/>
  <c r="G14" i="1047" s="1"/>
  <c r="C208" i="1024"/>
  <c r="G14" i="1045"/>
  <c r="G14" i="1023"/>
  <c r="K14" i="1046"/>
  <c r="K14" i="1026"/>
  <c r="G258" i="1024"/>
  <c r="B14" i="1031"/>
  <c r="B14" i="1040"/>
  <c r="E14" i="1032"/>
  <c r="E14" i="1041"/>
  <c r="D14" i="1031"/>
  <c r="D14" i="1040"/>
  <c r="F14" i="1031"/>
  <c r="F14" i="1040"/>
  <c r="E14" i="1031"/>
  <c r="E14" i="1040"/>
  <c r="F14" i="1032"/>
  <c r="F14" i="1041"/>
  <c r="B14" i="1026"/>
  <c r="B14" i="1046"/>
  <c r="H14" i="1046"/>
  <c r="D258" i="1024"/>
  <c r="H14" i="1026"/>
  <c r="C15" i="1032"/>
  <c r="C15" i="1041"/>
  <c r="E15" i="1032"/>
  <c r="E15" i="1041"/>
  <c r="B15" i="1031"/>
  <c r="B15" i="1040"/>
  <c r="F15" i="1029"/>
  <c r="F15" i="1039"/>
  <c r="D15" i="1029"/>
  <c r="D15" i="1039"/>
  <c r="C15" i="1029"/>
  <c r="C15" i="1039"/>
  <c r="D15" i="1032"/>
  <c r="D15" i="1041"/>
  <c r="C259" i="1024"/>
  <c r="G15" i="1026"/>
  <c r="G15" i="1046"/>
  <c r="D15" i="1031"/>
  <c r="D15" i="1040"/>
  <c r="D15" i="1045"/>
  <c r="D15" i="1023"/>
  <c r="B15" i="1046"/>
  <c r="B15" i="1026"/>
  <c r="AE208" i="2"/>
  <c r="G15" i="1047" s="1"/>
  <c r="G15" i="1045"/>
  <c r="G15" i="1023"/>
  <c r="C209" i="1024"/>
  <c r="D15" i="1046"/>
  <c r="D15" i="1026"/>
  <c r="G259" i="1024"/>
  <c r="K15" i="1026"/>
  <c r="K15" i="1046"/>
  <c r="K15" i="1045"/>
  <c r="K15" i="1023"/>
  <c r="G209" i="1024"/>
  <c r="B15" i="1029"/>
  <c r="B15" i="1039"/>
  <c r="F15" i="1032"/>
  <c r="F15" i="1041"/>
  <c r="B15" i="1032"/>
  <c r="B15" i="1041"/>
  <c r="F15" i="1031"/>
  <c r="F15" i="1040"/>
  <c r="F15" i="1046"/>
  <c r="F15" i="1026"/>
  <c r="B259" i="1024"/>
  <c r="E15" i="1026"/>
  <c r="E15" i="1046"/>
  <c r="B15" i="1023"/>
  <c r="B15" i="1045"/>
  <c r="I15" i="1023"/>
  <c r="E209" i="1024"/>
  <c r="I15" i="1045"/>
  <c r="J15" i="1023"/>
  <c r="J15" i="1045"/>
  <c r="F209" i="1024"/>
  <c r="E15" i="1031"/>
  <c r="E15" i="1040"/>
  <c r="C15" i="1031"/>
  <c r="C15" i="1040"/>
  <c r="E15" i="1029"/>
  <c r="E15" i="1039"/>
  <c r="C15" i="1045"/>
  <c r="C15" i="1023"/>
  <c r="F15" i="1023"/>
  <c r="F15" i="1045"/>
  <c r="B209" i="1024"/>
  <c r="E15" i="1023"/>
  <c r="E15" i="1045"/>
  <c r="C15" i="1026"/>
  <c r="C15" i="1046"/>
  <c r="H15" i="1045"/>
  <c r="D209" i="1024"/>
  <c r="H15" i="1023"/>
  <c r="I15" i="1026"/>
  <c r="I15" i="1046"/>
  <c r="E259" i="1024"/>
  <c r="D259" i="1024"/>
  <c r="H15" i="1046"/>
  <c r="H15" i="1026"/>
  <c r="AD203" i="2"/>
  <c r="F10" i="1047" s="1"/>
  <c r="AN202" i="2"/>
  <c r="E9" i="1048" s="1"/>
  <c r="Z207" i="2"/>
  <c r="B14" i="1047" s="1"/>
  <c r="AC206" i="2"/>
  <c r="E13" i="1047" s="1"/>
  <c r="AO206" i="2"/>
  <c r="F13" i="1048" s="1"/>
  <c r="AK208" i="2"/>
  <c r="B15" i="1048" s="1"/>
  <c r="AC203" i="2"/>
  <c r="E10" i="1047" s="1"/>
  <c r="AL207" i="2"/>
  <c r="C14" i="1048" s="1"/>
  <c r="AN208" i="2"/>
  <c r="E15" i="1048" s="1"/>
  <c r="AB206" i="2"/>
  <c r="D13" i="1047" s="1"/>
  <c r="AD202" i="2"/>
  <c r="F9" i="1047" s="1"/>
  <c r="AC202" i="2"/>
  <c r="E9" i="1047" s="1"/>
  <c r="Z208" i="2"/>
  <c r="B15" i="1047" s="1"/>
  <c r="AA207" i="2"/>
  <c r="C14" i="1047" s="1"/>
  <c r="AM206" i="2"/>
  <c r="D13" i="1048" s="1"/>
  <c r="AO207" i="2"/>
  <c r="F14" i="1048" s="1"/>
  <c r="AC208" i="2"/>
  <c r="E15" i="1047" s="1"/>
  <c r="AP206" i="2"/>
  <c r="G13" i="1048" s="1"/>
  <c r="AL208" i="2"/>
  <c r="C15" i="1048" s="1"/>
  <c r="AA206" i="2"/>
  <c r="C13" i="1047" s="1"/>
  <c r="Z206" i="2"/>
  <c r="AB207" i="2"/>
  <c r="D14" i="1047" s="1"/>
  <c r="AO203" i="2"/>
  <c r="F10" i="1048" s="1"/>
  <c r="AB208" i="2"/>
  <c r="D15" i="1047" s="1"/>
  <c r="AM207" i="2"/>
  <c r="D14" i="1048" s="1"/>
  <c r="AO208" i="2"/>
  <c r="F15" i="1048" s="1"/>
  <c r="AN203" i="2"/>
  <c r="E10" i="1048" s="1"/>
  <c r="AN206" i="2"/>
  <c r="E13" i="1048" s="1"/>
  <c r="AP207" i="2"/>
  <c r="G14" i="1048" s="1"/>
  <c r="AA208" i="2"/>
  <c r="C15" i="1047" s="1"/>
  <c r="AD207" i="2"/>
  <c r="F14" i="1047" s="1"/>
  <c r="AO202" i="2"/>
  <c r="F9" i="1048" s="1"/>
  <c r="AD208" i="2"/>
  <c r="F15" i="1047" s="1"/>
  <c r="AK207" i="2"/>
  <c r="B14" i="1048" s="1"/>
  <c r="AM208" i="2"/>
  <c r="D15" i="1048" s="1"/>
  <c r="AC207" i="2"/>
  <c r="E14" i="1047" s="1"/>
  <c r="AL206" i="2"/>
  <c r="C13" i="1048" s="1"/>
  <c r="AN207" i="2"/>
  <c r="E14" i="1048" s="1"/>
  <c r="AP208" i="2"/>
  <c r="G15" i="1048" s="1"/>
  <c r="AD206" i="2"/>
  <c r="F13" i="1047" s="1"/>
  <c r="C14" i="1038"/>
  <c r="AS317" i="2"/>
  <c r="E14" i="1036"/>
  <c r="AC317" i="2"/>
  <c r="F14" i="1037"/>
  <c r="AJ317" i="2"/>
  <c r="D14" i="1038"/>
  <c r="AT317" i="2"/>
  <c r="E14" i="1030"/>
  <c r="AO317" i="2"/>
  <c r="C15" i="1030"/>
  <c r="AM318" i="2"/>
  <c r="B15" i="1038"/>
  <c r="AR318" i="2"/>
  <c r="B13" i="1036"/>
  <c r="Z316" i="2"/>
  <c r="B15" i="1036"/>
  <c r="Z318" i="2"/>
  <c r="D15" i="1030"/>
  <c r="AN318" i="2"/>
  <c r="E15" i="1037"/>
  <c r="AI318" i="2"/>
  <c r="E13" i="1038"/>
  <c r="AU316" i="2"/>
  <c r="B15" i="1030"/>
  <c r="AL318" i="2"/>
  <c r="E15" i="1036"/>
  <c r="AC318" i="2"/>
  <c r="F13" i="1037"/>
  <c r="AJ316" i="2"/>
  <c r="F15" i="1030"/>
  <c r="AP318" i="2"/>
  <c r="F9" i="1037"/>
  <c r="AJ312" i="2"/>
  <c r="F9" i="1036"/>
  <c r="AD312" i="2"/>
  <c r="E10" i="1030"/>
  <c r="AO313" i="2"/>
  <c r="E9" i="1030"/>
  <c r="AO312" i="2"/>
  <c r="D10" i="1037"/>
  <c r="AH313" i="2"/>
  <c r="E14" i="1038"/>
  <c r="AU317" i="2"/>
  <c r="B14" i="1030"/>
  <c r="AL317" i="2"/>
  <c r="B14" i="1036"/>
  <c r="Z317" i="2"/>
  <c r="C14" i="1037"/>
  <c r="AG317" i="2"/>
  <c r="D13" i="1036"/>
  <c r="AB316" i="2"/>
  <c r="D15" i="1036"/>
  <c r="AB318" i="2"/>
  <c r="C13" i="1037"/>
  <c r="AG316" i="2"/>
  <c r="E13" i="1030"/>
  <c r="AO316" i="2"/>
  <c r="C15" i="1038"/>
  <c r="AS318" i="2"/>
  <c r="C13" i="1036"/>
  <c r="AA316" i="2"/>
  <c r="C13" i="1030"/>
  <c r="AM316" i="2"/>
  <c r="E10" i="1036"/>
  <c r="AC313" i="2"/>
  <c r="C9" i="1038"/>
  <c r="AS312" i="2"/>
  <c r="E9" i="1036"/>
  <c r="AC312" i="2"/>
  <c r="E9" i="1037"/>
  <c r="AI312" i="2"/>
  <c r="D10" i="1030"/>
  <c r="AN313" i="2"/>
  <c r="C10" i="1030"/>
  <c r="AM313" i="2"/>
  <c r="D10" i="1036"/>
  <c r="AB313" i="2"/>
  <c r="C14" i="1030"/>
  <c r="AM317" i="2"/>
  <c r="D14" i="1030"/>
  <c r="AN317" i="2"/>
  <c r="B14" i="1037"/>
  <c r="AF317" i="2"/>
  <c r="F14" i="1030"/>
  <c r="AP317" i="2"/>
  <c r="D14" i="1036"/>
  <c r="AB317" i="2"/>
  <c r="E14" i="1037"/>
  <c r="AI317" i="2"/>
  <c r="B13" i="1038"/>
  <c r="AR316" i="2"/>
  <c r="D15" i="1038"/>
  <c r="AT318" i="2"/>
  <c r="E13" i="1037"/>
  <c r="AI316" i="2"/>
  <c r="E15" i="1030"/>
  <c r="AO318" i="2"/>
  <c r="E15" i="1038"/>
  <c r="AU318" i="2"/>
  <c r="E13" i="1036"/>
  <c r="AC316" i="2"/>
  <c r="D13" i="1037"/>
  <c r="AH316" i="2"/>
  <c r="B15" i="1037"/>
  <c r="AF318" i="2"/>
  <c r="E9" i="1038"/>
  <c r="AU312" i="2"/>
  <c r="D9" i="1030"/>
  <c r="AN312" i="2"/>
  <c r="F9" i="1030"/>
  <c r="AP312" i="2"/>
  <c r="E10" i="1037"/>
  <c r="AI313" i="2"/>
  <c r="D10" i="1038"/>
  <c r="AT313" i="2"/>
  <c r="F10" i="1037"/>
  <c r="AJ313" i="2"/>
  <c r="D9" i="1037"/>
  <c r="AH312" i="2"/>
  <c r="C14" i="1036"/>
  <c r="AA317" i="2"/>
  <c r="D14" i="1037"/>
  <c r="AH317" i="2"/>
  <c r="B14" i="1038"/>
  <c r="AR317" i="2"/>
  <c r="F14" i="1036"/>
  <c r="AD317" i="2"/>
  <c r="D13" i="1030"/>
  <c r="AN316" i="2"/>
  <c r="D13" i="1038"/>
  <c r="AT316" i="2"/>
  <c r="B13" i="1030"/>
  <c r="AL316" i="2"/>
  <c r="F13" i="1036"/>
  <c r="AD316" i="2"/>
  <c r="F15" i="1036"/>
  <c r="AD318" i="2"/>
  <c r="C15" i="1037"/>
  <c r="AG318" i="2"/>
  <c r="C13" i="1038"/>
  <c r="AS316" i="2"/>
  <c r="F13" i="1030"/>
  <c r="AP316" i="2"/>
  <c r="C15" i="1036"/>
  <c r="AA318" i="2"/>
  <c r="D15" i="1037"/>
  <c r="AH318" i="2"/>
  <c r="C9" i="1030"/>
  <c r="AM312" i="2"/>
  <c r="D9" i="1036"/>
  <c r="AB312" i="2"/>
  <c r="D9" i="1038"/>
  <c r="AT312" i="2"/>
  <c r="F10" i="1030"/>
  <c r="AP313" i="2"/>
  <c r="E10" i="1038"/>
  <c r="AU313" i="2"/>
  <c r="F10" i="1036"/>
  <c r="AD313" i="2"/>
  <c r="C10" i="1038"/>
  <c r="AS313" i="2"/>
  <c r="C128" i="1024"/>
  <c r="D28" i="1024"/>
  <c r="F128" i="1024"/>
  <c r="B128" i="1024"/>
  <c r="E28" i="1024"/>
  <c r="D78" i="1024"/>
  <c r="B28" i="1024"/>
  <c r="C78" i="1024"/>
  <c r="C28" i="1024"/>
  <c r="F78" i="1024"/>
  <c r="E78" i="1024"/>
  <c r="E128" i="1024"/>
  <c r="B78" i="1024"/>
  <c r="F28" i="1024"/>
  <c r="D128" i="1024"/>
  <c r="F123" i="1024"/>
  <c r="F23" i="1024"/>
  <c r="D123" i="1024"/>
  <c r="E23" i="1024"/>
  <c r="E73" i="1024"/>
  <c r="F73" i="1024"/>
  <c r="E123" i="1024"/>
  <c r="D73" i="1024"/>
  <c r="D23" i="1024"/>
  <c r="F27" i="1024"/>
  <c r="E127" i="1024"/>
  <c r="C27" i="1024"/>
  <c r="E27" i="1024"/>
  <c r="C77" i="1024"/>
  <c r="C127" i="1024"/>
  <c r="E77" i="1024"/>
  <c r="D27" i="1024"/>
  <c r="B77" i="1024"/>
  <c r="D127" i="1024"/>
  <c r="F127" i="1024"/>
  <c r="B127" i="1024"/>
  <c r="D77" i="1024"/>
  <c r="F77" i="1024"/>
  <c r="B27" i="1024"/>
  <c r="D76" i="1024"/>
  <c r="F76" i="1024"/>
  <c r="E76" i="1024"/>
  <c r="B126" i="1024"/>
  <c r="B26" i="1024"/>
  <c r="C26" i="1024"/>
  <c r="D126" i="1024"/>
  <c r="C126" i="1024"/>
  <c r="E126" i="1024"/>
  <c r="C76" i="1024"/>
  <c r="F26" i="1024"/>
  <c r="D26" i="1024"/>
  <c r="F126" i="1024"/>
  <c r="E26" i="1024"/>
  <c r="D72" i="1024"/>
  <c r="E122" i="1024"/>
  <c r="E72" i="1024"/>
  <c r="F122" i="1024"/>
  <c r="F22" i="1024"/>
  <c r="D122" i="1024"/>
  <c r="F72" i="1024"/>
  <c r="D22" i="1024"/>
  <c r="E22" i="1024"/>
  <c r="AI260" i="2"/>
  <c r="AB260" i="2"/>
  <c r="AE259" i="2"/>
  <c r="F10" i="1027"/>
  <c r="E10" i="1027"/>
  <c r="H10" i="1027"/>
  <c r="AC260" i="2"/>
  <c r="H10" i="1028"/>
  <c r="AJ260" i="2"/>
  <c r="AK260" i="2"/>
  <c r="AQ260" i="2"/>
  <c r="G10" i="1027"/>
  <c r="E10" i="1028"/>
  <c r="AR260" i="2"/>
  <c r="AI259" i="2"/>
  <c r="AQ259" i="2"/>
  <c r="AJ259" i="2"/>
  <c r="E9" i="1028"/>
  <c r="F9" i="1028"/>
  <c r="AC259" i="2"/>
  <c r="I9" i="1027"/>
  <c r="H9" i="1027"/>
  <c r="G9" i="1027"/>
  <c r="I10" i="1027"/>
  <c r="F10" i="1028"/>
  <c r="G10" i="1028"/>
  <c r="F9" i="1027"/>
  <c r="I10" i="1028"/>
  <c r="AP260" i="2"/>
  <c r="AP259" i="2"/>
  <c r="AB259" i="2"/>
  <c r="G9" i="1028"/>
  <c r="AE260" i="2"/>
  <c r="E9" i="1027"/>
  <c r="AR259" i="2"/>
  <c r="AK259" i="2"/>
  <c r="AD259" i="2"/>
  <c r="I9" i="1028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E15" i="1027"/>
  <c r="AI265" i="2"/>
  <c r="AK264" i="2"/>
  <c r="G14" i="1027"/>
  <c r="AQ264" i="2"/>
  <c r="AP264" i="2"/>
  <c r="AE264" i="2"/>
  <c r="AD264" i="2"/>
  <c r="AB264" i="2"/>
  <c r="AD260" i="2"/>
  <c r="AB265" i="2"/>
  <c r="AP265" i="2"/>
  <c r="AK265" i="2"/>
  <c r="AA265" i="2"/>
  <c r="AC263" i="2"/>
  <c r="B13" i="1028"/>
  <c r="E13" i="1028"/>
  <c r="B14" i="1028"/>
  <c r="B15" i="1028"/>
  <c r="H15" i="1027"/>
  <c r="H13" i="1027"/>
  <c r="C245" i="2"/>
  <c r="N245" i="2"/>
  <c r="C15" i="1028"/>
  <c r="F15" i="1028"/>
  <c r="D14" i="1028"/>
  <c r="F15" i="1027"/>
  <c r="F13" i="1027"/>
  <c r="F13" i="1028"/>
  <c r="F14" i="1027"/>
  <c r="G15" i="1028"/>
  <c r="I15" i="1028"/>
  <c r="AI264" i="2"/>
  <c r="I14" i="1028"/>
  <c r="D14" i="1027"/>
  <c r="H14" i="1027"/>
  <c r="AI263" i="2"/>
  <c r="C13" i="1028"/>
  <c r="AR263" i="2"/>
  <c r="AB263" i="2"/>
  <c r="G13" i="1028"/>
  <c r="AD265" i="2"/>
  <c r="AE265" i="2"/>
  <c r="I14" i="1027"/>
  <c r="AJ263" i="2"/>
  <c r="I13" i="1027"/>
  <c r="Z263" i="2"/>
  <c r="AO265" i="2"/>
  <c r="I15" i="1027"/>
  <c r="AR265" i="2"/>
  <c r="AC265" i="2"/>
  <c r="AQ265" i="2"/>
  <c r="AG264" i="2"/>
  <c r="AC264" i="2"/>
  <c r="C14" i="1027"/>
  <c r="AH264" i="2"/>
  <c r="AJ264" i="2"/>
  <c r="B14" i="1027"/>
  <c r="AR264" i="2"/>
  <c r="AK263" i="2"/>
  <c r="C13" i="1027"/>
  <c r="AO263" i="2"/>
  <c r="B15" i="1027"/>
  <c r="AJ265" i="2"/>
  <c r="AN265" i="2"/>
  <c r="C15" i="1027"/>
  <c r="G15" i="1027"/>
  <c r="G13" i="1027"/>
  <c r="E15" i="1028"/>
  <c r="G14" i="1028"/>
  <c r="D15" i="1027"/>
  <c r="H14" i="1028"/>
  <c r="E13" i="1027"/>
  <c r="D15" i="1028"/>
  <c r="H13" i="1028"/>
  <c r="I13" i="1028"/>
  <c r="D13" i="1027"/>
  <c r="E14" i="1028"/>
  <c r="H15" i="1028"/>
  <c r="D13" i="1028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1" i="2"/>
  <c r="W122" i="2"/>
  <c r="W120" i="2"/>
  <c r="D16" i="2"/>
  <c r="C14" i="1028" l="1"/>
  <c r="F14" i="1028"/>
  <c r="E14" i="1027"/>
  <c r="F9" i="1034"/>
  <c r="F9" i="1043"/>
  <c r="E9" i="1033"/>
  <c r="E9" i="1042"/>
  <c r="E9" i="1035"/>
  <c r="E9" i="1044"/>
  <c r="F9" i="1035"/>
  <c r="F9" i="1044"/>
  <c r="D9" i="1033"/>
  <c r="D9" i="1042"/>
  <c r="D9" i="1034"/>
  <c r="D9" i="1043"/>
  <c r="G9" i="1033"/>
  <c r="G9" i="1042"/>
  <c r="D9" i="1035"/>
  <c r="D9" i="1044"/>
  <c r="F9" i="1033"/>
  <c r="F9" i="1042"/>
  <c r="E9" i="1034"/>
  <c r="E9" i="1043"/>
  <c r="D13" i="1033"/>
  <c r="D13" i="1042"/>
  <c r="B13" i="1035"/>
  <c r="B13" i="1044"/>
  <c r="C13" i="1035"/>
  <c r="C13" i="1044"/>
  <c r="B13" i="1033"/>
  <c r="B13" i="1042"/>
  <c r="F13" i="1035"/>
  <c r="F13" i="1044"/>
  <c r="D13" i="1035"/>
  <c r="D13" i="1044"/>
  <c r="B13" i="1027"/>
  <c r="B13" i="1047"/>
  <c r="F13" i="1033"/>
  <c r="F13" i="1042"/>
  <c r="C13" i="1034"/>
  <c r="C13" i="1043"/>
  <c r="E13" i="1033"/>
  <c r="E13" i="1042"/>
  <c r="C13" i="1033"/>
  <c r="C13" i="1042"/>
  <c r="F13" i="1034"/>
  <c r="F13" i="1043"/>
  <c r="E13" i="1034"/>
  <c r="E13" i="1043"/>
  <c r="D13" i="1034"/>
  <c r="D13" i="1043"/>
  <c r="G13" i="1033"/>
  <c r="G13" i="1042"/>
  <c r="E13" i="1035"/>
  <c r="E13" i="1044"/>
  <c r="E10" i="1035"/>
  <c r="E10" i="1044"/>
  <c r="E10" i="1033"/>
  <c r="E10" i="1042"/>
  <c r="F10" i="1033"/>
  <c r="F10" i="1042"/>
  <c r="F10" i="1035"/>
  <c r="F10" i="1044"/>
  <c r="F10" i="1034"/>
  <c r="F10" i="1043"/>
  <c r="D10" i="1033"/>
  <c r="D10" i="1042"/>
  <c r="G10" i="1033"/>
  <c r="G10" i="1042"/>
  <c r="D10" i="1035"/>
  <c r="D10" i="1044"/>
  <c r="E10" i="1034"/>
  <c r="E10" i="1043"/>
  <c r="D10" i="1034"/>
  <c r="D10" i="1043"/>
  <c r="E14" i="1034"/>
  <c r="E14" i="1043"/>
  <c r="E14" i="1033"/>
  <c r="E14" i="1042"/>
  <c r="F14" i="1033"/>
  <c r="F14" i="1042"/>
  <c r="B14" i="1034"/>
  <c r="B14" i="1043"/>
  <c r="D14" i="1034"/>
  <c r="D14" i="1043"/>
  <c r="G14" i="1033"/>
  <c r="G14" i="1042"/>
  <c r="F14" i="1034"/>
  <c r="F14" i="1043"/>
  <c r="B14" i="1033"/>
  <c r="B14" i="1042"/>
  <c r="C14" i="1033"/>
  <c r="C14" i="1042"/>
  <c r="C14" i="1035"/>
  <c r="C14" i="1044"/>
  <c r="F14" i="1035"/>
  <c r="F14" i="1044"/>
  <c r="C14" i="1034"/>
  <c r="C14" i="1043"/>
  <c r="D14" i="1035"/>
  <c r="D14" i="1044"/>
  <c r="D14" i="1033"/>
  <c r="D14" i="1042"/>
  <c r="E14" i="1035"/>
  <c r="E14" i="1044"/>
  <c r="B14" i="1035"/>
  <c r="B14" i="1044"/>
  <c r="B15" i="1035"/>
  <c r="B15" i="1044"/>
  <c r="F15" i="1035"/>
  <c r="F15" i="1044"/>
  <c r="F15" i="1033"/>
  <c r="F15" i="1042"/>
  <c r="D15" i="1035"/>
  <c r="D15" i="1044"/>
  <c r="B15" i="1033"/>
  <c r="B15" i="1042"/>
  <c r="E15" i="1034"/>
  <c r="E15" i="1043"/>
  <c r="D15" i="1033"/>
  <c r="D15" i="1042"/>
  <c r="E15" i="1035"/>
  <c r="E15" i="1044"/>
  <c r="C15" i="1035"/>
  <c r="C15" i="1044"/>
  <c r="C15" i="1033"/>
  <c r="C15" i="1042"/>
  <c r="D15" i="1034"/>
  <c r="D15" i="1043"/>
  <c r="C15" i="1034"/>
  <c r="C15" i="1043"/>
  <c r="E15" i="1033"/>
  <c r="E15" i="1042"/>
  <c r="G15" i="1033"/>
  <c r="G15" i="1042"/>
  <c r="F15" i="1034"/>
  <c r="F15" i="1043"/>
  <c r="B15" i="1034"/>
  <c r="B15" i="1043"/>
  <c r="C16" i="2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Q9" i="2"/>
  <c r="Q76" i="2" s="1"/>
  <c r="P9" i="2"/>
  <c r="P76" i="2" s="1"/>
  <c r="O9" i="2"/>
  <c r="O76" i="2" s="1"/>
  <c r="N9" i="2"/>
  <c r="N76" i="2" s="1"/>
  <c r="M9" i="2"/>
  <c r="L9" i="2"/>
  <c r="K9" i="2"/>
  <c r="J9" i="2"/>
  <c r="I9" i="2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AA146" i="2" l="1"/>
  <c r="H145" i="2"/>
  <c r="E8" i="1050"/>
  <c r="G8" i="1049"/>
  <c r="D8" i="1049"/>
  <c r="X146" i="2"/>
  <c r="E145" i="2"/>
  <c r="B8" i="1050"/>
  <c r="J201" i="2"/>
  <c r="D351" i="1024"/>
  <c r="D302" i="1024"/>
  <c r="Q145" i="2"/>
  <c r="N8" i="1050"/>
  <c r="V201" i="2"/>
  <c r="O8" i="1050"/>
  <c r="E302" i="1024"/>
  <c r="E351" i="1024"/>
  <c r="R145" i="2"/>
  <c r="C8" i="1050"/>
  <c r="E8" i="1049"/>
  <c r="Y146" i="2"/>
  <c r="F145" i="2"/>
  <c r="K8" i="1050"/>
  <c r="AG146" i="2"/>
  <c r="N145" i="2"/>
  <c r="V146" i="2"/>
  <c r="C145" i="2"/>
  <c r="B8" i="1049"/>
  <c r="Z146" i="2"/>
  <c r="G145" i="2"/>
  <c r="D8" i="1050"/>
  <c r="F8" i="1049"/>
  <c r="I201" i="2"/>
  <c r="AH146" i="2"/>
  <c r="O145" i="2"/>
  <c r="B302" i="1024"/>
  <c r="L8" i="1050"/>
  <c r="B351" i="1024"/>
  <c r="W146" i="2"/>
  <c r="D145" i="2"/>
  <c r="C8" i="1049"/>
  <c r="U201" i="2"/>
  <c r="C351" i="1024"/>
  <c r="AI146" i="2"/>
  <c r="P145" i="2"/>
  <c r="M8" i="1050"/>
  <c r="C302" i="1024"/>
  <c r="AQ201" i="2"/>
  <c r="H8" i="1048" s="1"/>
  <c r="AG201" i="2"/>
  <c r="I8" i="1047" s="1"/>
  <c r="AR201" i="2"/>
  <c r="I8" i="1048" s="1"/>
  <c r="AF201" i="2"/>
  <c r="H8" i="1047" s="1"/>
  <c r="P201" i="2"/>
  <c r="D201" i="2"/>
  <c r="T201" i="2"/>
  <c r="E201" i="2"/>
  <c r="C201" i="2"/>
  <c r="O201" i="2"/>
  <c r="Q201" i="2"/>
  <c r="I76" i="2"/>
  <c r="M76" i="2"/>
  <c r="J76" i="2"/>
  <c r="K76" i="2"/>
  <c r="S76" i="2"/>
  <c r="L76" i="2"/>
  <c r="U76" i="2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B8" i="1029" l="1"/>
  <c r="B8" i="1039"/>
  <c r="G8" i="1050"/>
  <c r="I8" i="1049"/>
  <c r="AC146" i="2"/>
  <c r="J145" i="2"/>
  <c r="C8" i="1023"/>
  <c r="C8" i="1045"/>
  <c r="H8" i="1023"/>
  <c r="D202" i="1024"/>
  <c r="H8" i="1045"/>
  <c r="I8" i="1045"/>
  <c r="I8" i="1023"/>
  <c r="E202" i="1024"/>
  <c r="C8" i="1029"/>
  <c r="C8" i="1039"/>
  <c r="B8" i="1032"/>
  <c r="B8" i="1041"/>
  <c r="AE146" i="2"/>
  <c r="L145" i="2"/>
  <c r="I8" i="1050"/>
  <c r="AF146" i="2"/>
  <c r="M145" i="2"/>
  <c r="J8" i="1050"/>
  <c r="B8" i="1045"/>
  <c r="B8" i="1023"/>
  <c r="C8" i="1046"/>
  <c r="C8" i="1026"/>
  <c r="D8" i="1023"/>
  <c r="D8" i="1045"/>
  <c r="C8" i="1032"/>
  <c r="C8" i="1041"/>
  <c r="K201" i="2"/>
  <c r="S145" i="2"/>
  <c r="F302" i="1024"/>
  <c r="F351" i="1024"/>
  <c r="P8" i="1050"/>
  <c r="H8" i="1049"/>
  <c r="AB146" i="2"/>
  <c r="I145" i="2"/>
  <c r="F8" i="1050"/>
  <c r="B8" i="1031"/>
  <c r="B8" i="1040"/>
  <c r="AD146" i="2"/>
  <c r="K145" i="2"/>
  <c r="H8" i="1050"/>
  <c r="D8" i="1026"/>
  <c r="D8" i="1046"/>
  <c r="G8" i="1046"/>
  <c r="G8" i="1026"/>
  <c r="C252" i="1024"/>
  <c r="H8" i="1026"/>
  <c r="H8" i="1046"/>
  <c r="D252" i="1024"/>
  <c r="E252" i="1024"/>
  <c r="I8" i="1046"/>
  <c r="I8" i="1026"/>
  <c r="C8" i="1031"/>
  <c r="C8" i="1040"/>
  <c r="L201" i="2"/>
  <c r="R8" i="1050"/>
  <c r="B8" i="1026"/>
  <c r="B8" i="1046"/>
  <c r="AK201" i="2"/>
  <c r="B8" i="1048" s="1"/>
  <c r="AB201" i="2"/>
  <c r="D8" i="1047" s="1"/>
  <c r="AA201" i="2"/>
  <c r="C8" i="1047" s="1"/>
  <c r="AM201" i="2"/>
  <c r="D8" i="1048" s="1"/>
  <c r="Z201" i="2"/>
  <c r="B8" i="1047" s="1"/>
  <c r="AP201" i="2"/>
  <c r="G8" i="1048" s="1"/>
  <c r="AL201" i="2"/>
  <c r="C8" i="1048" s="1"/>
  <c r="B8" i="1038"/>
  <c r="AR311" i="2"/>
  <c r="S201" i="2"/>
  <c r="H201" i="2"/>
  <c r="B8" i="1030"/>
  <c r="AL311" i="2"/>
  <c r="F201" i="2"/>
  <c r="C8" i="1036"/>
  <c r="AA311" i="2"/>
  <c r="C8" i="1037"/>
  <c r="AG311" i="2"/>
  <c r="G201" i="2"/>
  <c r="B8" i="1037"/>
  <c r="AF311" i="2"/>
  <c r="B8" i="1036"/>
  <c r="Z311" i="2"/>
  <c r="R201" i="2"/>
  <c r="B121" i="1024"/>
  <c r="B21" i="1024"/>
  <c r="C121" i="1024"/>
  <c r="B71" i="1024"/>
  <c r="C21" i="1024"/>
  <c r="C71" i="1024"/>
  <c r="H258" i="2"/>
  <c r="G8" i="1029" s="1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G8" i="1031" s="1"/>
  <c r="M258" i="2"/>
  <c r="G311" i="2"/>
  <c r="X311" i="2"/>
  <c r="F311" i="2"/>
  <c r="Z258" i="2"/>
  <c r="AH258" i="2"/>
  <c r="AA258" i="2"/>
  <c r="AO258" i="2"/>
  <c r="AG258" i="2"/>
  <c r="AN258" i="2"/>
  <c r="D8" i="1027"/>
  <c r="C8" i="1027"/>
  <c r="D8" i="1028"/>
  <c r="B8" i="1028"/>
  <c r="B8" i="1027"/>
  <c r="C8" i="1028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I351" i="1024" s="1"/>
  <c r="AG76" i="2"/>
  <c r="AJ76" i="2"/>
  <c r="AE76" i="2"/>
  <c r="AF76" i="2"/>
  <c r="Z76" i="2"/>
  <c r="H351" i="1024" s="1"/>
  <c r="AL76" i="2"/>
  <c r="T6" i="2"/>
  <c r="T73" i="2" s="1"/>
  <c r="AC28" i="2"/>
  <c r="B8" i="1033" l="1"/>
  <c r="B8" i="1042"/>
  <c r="F8" i="1029"/>
  <c r="F8" i="1039"/>
  <c r="F8" i="1026"/>
  <c r="F8" i="1046"/>
  <c r="B252" i="1024"/>
  <c r="C8" i="1035"/>
  <c r="C8" i="1044"/>
  <c r="G202" i="1024"/>
  <c r="K8" i="1023"/>
  <c r="K8" i="1045"/>
  <c r="D8" i="1029"/>
  <c r="D8" i="1039"/>
  <c r="C8" i="1033"/>
  <c r="C8" i="1042"/>
  <c r="F8" i="1031"/>
  <c r="F8" i="1040"/>
  <c r="E8" i="1029"/>
  <c r="E8" i="1039"/>
  <c r="E8" i="1026"/>
  <c r="E8" i="1046"/>
  <c r="B8" i="1035"/>
  <c r="B8" i="1044"/>
  <c r="C8" i="1034"/>
  <c r="C8" i="1043"/>
  <c r="D8" i="1031"/>
  <c r="D8" i="1040"/>
  <c r="E8" i="1032"/>
  <c r="E8" i="1041"/>
  <c r="D8" i="1032"/>
  <c r="D8" i="1041"/>
  <c r="F8" i="1032"/>
  <c r="F8" i="1041"/>
  <c r="F8" i="1045"/>
  <c r="F8" i="1023"/>
  <c r="B202" i="1024"/>
  <c r="AE201" i="2"/>
  <c r="G8" i="1047" s="1"/>
  <c r="C202" i="1024"/>
  <c r="G8" i="1045"/>
  <c r="G8" i="1023"/>
  <c r="B8" i="1034"/>
  <c r="B8" i="1043"/>
  <c r="E8" i="1031"/>
  <c r="E8" i="1040"/>
  <c r="E8" i="1045"/>
  <c r="E8" i="1023"/>
  <c r="J8" i="1045"/>
  <c r="F202" i="1024"/>
  <c r="J8" i="1023"/>
  <c r="AQ258" i="2"/>
  <c r="AN201" i="2"/>
  <c r="AC201" i="2"/>
  <c r="E8" i="1047" s="1"/>
  <c r="AD201" i="2"/>
  <c r="AO201" i="2"/>
  <c r="E8" i="1036"/>
  <c r="AC311" i="2"/>
  <c r="E8" i="1037"/>
  <c r="AI311" i="2"/>
  <c r="D8" i="1036"/>
  <c r="AB311" i="2"/>
  <c r="F8" i="1030"/>
  <c r="AP311" i="2"/>
  <c r="E8" i="1038"/>
  <c r="AU311" i="2"/>
  <c r="D8" i="1037"/>
  <c r="AH311" i="2"/>
  <c r="C8" i="1030"/>
  <c r="AM311" i="2"/>
  <c r="D8" i="1030"/>
  <c r="AN311" i="2"/>
  <c r="W198" i="2"/>
  <c r="F8" i="1036"/>
  <c r="AD311" i="2"/>
  <c r="C8" i="1038"/>
  <c r="AS311" i="2"/>
  <c r="D8" i="1038"/>
  <c r="AT311" i="2"/>
  <c r="E8" i="1030"/>
  <c r="AO311" i="2"/>
  <c r="D71" i="1024"/>
  <c r="D21" i="1024"/>
  <c r="E71" i="1024"/>
  <c r="F21" i="1024"/>
  <c r="D121" i="1024"/>
  <c r="E21" i="1024"/>
  <c r="F121" i="1024"/>
  <c r="F71" i="1024"/>
  <c r="E121" i="1024"/>
  <c r="AI258" i="2"/>
  <c r="AE258" i="2"/>
  <c r="H8" i="1028"/>
  <c r="E8" i="1027"/>
  <c r="I8" i="1027"/>
  <c r="AB258" i="2"/>
  <c r="AC258" i="2"/>
  <c r="AP258" i="2"/>
  <c r="AR258" i="2"/>
  <c r="G8" i="1028"/>
  <c r="AD258" i="2"/>
  <c r="AJ258" i="2"/>
  <c r="I8" i="1028"/>
  <c r="AK258" i="2"/>
  <c r="G8" i="1027"/>
  <c r="H8" i="1027"/>
  <c r="M308" i="2"/>
  <c r="V255" i="2"/>
  <c r="G5" i="1032" s="1"/>
  <c r="AB8" i="825"/>
  <c r="AC8" i="825"/>
  <c r="AF8" i="825"/>
  <c r="AD8" i="825"/>
  <c r="AE8" i="825"/>
  <c r="C440" i="601"/>
  <c r="E8" i="1034" l="1"/>
  <c r="E8" i="1043"/>
  <c r="F8" i="1033"/>
  <c r="F8" i="1042"/>
  <c r="E8" i="1033"/>
  <c r="E8" i="1042"/>
  <c r="E8" i="1028"/>
  <c r="E8" i="1048"/>
  <c r="F8" i="1034"/>
  <c r="F8" i="1043"/>
  <c r="D8" i="1033"/>
  <c r="D8" i="1042"/>
  <c r="G8" i="1033"/>
  <c r="G8" i="1042"/>
  <c r="F8" i="1028"/>
  <c r="F8" i="1048"/>
  <c r="E8" i="1035"/>
  <c r="E8" i="1044"/>
  <c r="F8" i="1035"/>
  <c r="F8" i="1044"/>
  <c r="D8" i="1034"/>
  <c r="D8" i="1043"/>
  <c r="F8" i="1027"/>
  <c r="F8" i="1047"/>
  <c r="D8" i="1035"/>
  <c r="D8" i="1044"/>
  <c r="F5" i="1037"/>
  <c r="AJ308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M8" i="2"/>
  <c r="I8" i="2"/>
  <c r="E8" i="2"/>
  <c r="E75" i="2" s="1"/>
  <c r="C8" i="2"/>
  <c r="C75" i="2" s="1"/>
  <c r="T8" i="2"/>
  <c r="P8" i="2"/>
  <c r="P75" i="2" s="1"/>
  <c r="L8" i="2"/>
  <c r="H8" i="2"/>
  <c r="H75" i="2" s="1"/>
  <c r="D8" i="2"/>
  <c r="D75" i="2" s="1"/>
  <c r="S8" i="2"/>
  <c r="O8" i="2"/>
  <c r="O75" i="2" s="1"/>
  <c r="K8" i="2"/>
  <c r="G8" i="2"/>
  <c r="G75" i="2" s="1"/>
  <c r="V8" i="2"/>
  <c r="V75" i="2" s="1"/>
  <c r="R8" i="2"/>
  <c r="R75" i="2" s="1"/>
  <c r="N8" i="2"/>
  <c r="N75" i="2" s="1"/>
  <c r="J8" i="2"/>
  <c r="F8" i="2"/>
  <c r="F75" i="2" s="1"/>
  <c r="V200" i="2" l="1"/>
  <c r="R144" i="2"/>
  <c r="E301" i="1024"/>
  <c r="E350" i="1024"/>
  <c r="O7" i="1050"/>
  <c r="F144" i="2"/>
  <c r="C7" i="1050"/>
  <c r="E7" i="1049"/>
  <c r="Y145" i="2"/>
  <c r="X200" i="2"/>
  <c r="S7" i="1050"/>
  <c r="U200" i="2"/>
  <c r="M7" i="1050"/>
  <c r="AI145" i="2"/>
  <c r="P144" i="2"/>
  <c r="C301" i="1024"/>
  <c r="C350" i="1024"/>
  <c r="F7" i="1049"/>
  <c r="Z145" i="2"/>
  <c r="G144" i="2"/>
  <c r="D7" i="1050"/>
  <c r="C7" i="1049"/>
  <c r="W145" i="2"/>
  <c r="D144" i="2"/>
  <c r="N144" i="2"/>
  <c r="K7" i="1050"/>
  <c r="AG145" i="2"/>
  <c r="E7" i="1050"/>
  <c r="G7" i="1049"/>
  <c r="AA145" i="2"/>
  <c r="H144" i="2"/>
  <c r="B7" i="1049"/>
  <c r="V145" i="2"/>
  <c r="C144" i="2"/>
  <c r="J200" i="2"/>
  <c r="Q144" i="2"/>
  <c r="D301" i="1024"/>
  <c r="D350" i="1024"/>
  <c r="N7" i="1050"/>
  <c r="I200" i="2"/>
  <c r="AH145" i="2"/>
  <c r="O144" i="2"/>
  <c r="B301" i="1024"/>
  <c r="B350" i="1024"/>
  <c r="L7" i="1050"/>
  <c r="E144" i="2"/>
  <c r="B7" i="1050"/>
  <c r="D7" i="1049"/>
  <c r="X145" i="2"/>
  <c r="AQ200" i="2"/>
  <c r="H7" i="1048" s="1"/>
  <c r="AG200" i="2"/>
  <c r="I7" i="1047" s="1"/>
  <c r="AR200" i="2"/>
  <c r="I7" i="1048" s="1"/>
  <c r="AF200" i="2"/>
  <c r="H7" i="1047" s="1"/>
  <c r="P200" i="2"/>
  <c r="E200" i="2"/>
  <c r="O200" i="2"/>
  <c r="T200" i="2"/>
  <c r="Q200" i="2"/>
  <c r="C200" i="2"/>
  <c r="D200" i="2"/>
  <c r="S75" i="2"/>
  <c r="I75" i="2"/>
  <c r="J75" i="2"/>
  <c r="T75" i="2"/>
  <c r="M75" i="2"/>
  <c r="K75" i="2"/>
  <c r="L75" i="2"/>
  <c r="U75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C7" i="1041" s="1"/>
  <c r="K257" i="2"/>
  <c r="C7" i="1040" s="1"/>
  <c r="J257" i="2"/>
  <c r="B7" i="1040" s="1"/>
  <c r="Q257" i="2"/>
  <c r="B7" i="1041" s="1"/>
  <c r="D257" i="2"/>
  <c r="C7" i="1039" s="1"/>
  <c r="C257" i="2"/>
  <c r="B7" i="1039" s="1"/>
  <c r="AC3" i="2"/>
  <c r="AA3" i="2"/>
  <c r="Y3" i="2"/>
  <c r="L200" i="2" l="1"/>
  <c r="R7" i="1050"/>
  <c r="W200" i="2"/>
  <c r="Q7" i="1050"/>
  <c r="T144" i="2"/>
  <c r="G301" i="1024"/>
  <c r="G350" i="1024"/>
  <c r="C7" i="1023"/>
  <c r="C7" i="1045"/>
  <c r="B7" i="1046"/>
  <c r="B7" i="1026"/>
  <c r="H7" i="1023"/>
  <c r="H7" i="1045"/>
  <c r="D201" i="1024"/>
  <c r="H7" i="1046"/>
  <c r="H7" i="1026"/>
  <c r="D251" i="1024"/>
  <c r="I7" i="1050"/>
  <c r="AE145" i="2"/>
  <c r="L144" i="2"/>
  <c r="J144" i="2"/>
  <c r="G7" i="1050"/>
  <c r="I7" i="1049"/>
  <c r="AC145" i="2"/>
  <c r="B7" i="1045"/>
  <c r="B7" i="1023"/>
  <c r="D7" i="1023"/>
  <c r="D7" i="1045"/>
  <c r="I7" i="1045"/>
  <c r="I7" i="1023"/>
  <c r="E201" i="1024"/>
  <c r="AD145" i="2"/>
  <c r="K144" i="2"/>
  <c r="H7" i="1050"/>
  <c r="I144" i="2"/>
  <c r="F7" i="1050"/>
  <c r="H7" i="1049"/>
  <c r="AB145" i="2"/>
  <c r="D7" i="1046"/>
  <c r="D7" i="1026"/>
  <c r="C7" i="1026"/>
  <c r="C7" i="1046"/>
  <c r="K7" i="1026"/>
  <c r="G251" i="1024"/>
  <c r="K7" i="1046"/>
  <c r="M144" i="2"/>
  <c r="J7" i="1050"/>
  <c r="AF145" i="2"/>
  <c r="K200" i="2"/>
  <c r="S144" i="2"/>
  <c r="F301" i="1024"/>
  <c r="F350" i="1024"/>
  <c r="P7" i="1050"/>
  <c r="G7" i="1026"/>
  <c r="C251" i="1024"/>
  <c r="G7" i="1046"/>
  <c r="I7" i="1046"/>
  <c r="I7" i="1026"/>
  <c r="E251" i="1024"/>
  <c r="Z200" i="2"/>
  <c r="B7" i="1047" s="1"/>
  <c r="AP200" i="2"/>
  <c r="G7" i="1048" s="1"/>
  <c r="AB200" i="2"/>
  <c r="D7" i="1047" s="1"/>
  <c r="AA200" i="2"/>
  <c r="C7" i="1047" s="1"/>
  <c r="AM200" i="2"/>
  <c r="D7" i="1048" s="1"/>
  <c r="AK200" i="2"/>
  <c r="B7" i="1048" s="1"/>
  <c r="AL200" i="2"/>
  <c r="C7" i="1048" s="1"/>
  <c r="C70" i="1024"/>
  <c r="C7" i="1031"/>
  <c r="B7" i="1038"/>
  <c r="AR310" i="2"/>
  <c r="G200" i="2"/>
  <c r="F200" i="2"/>
  <c r="C20" i="1024"/>
  <c r="C7" i="1029"/>
  <c r="C120" i="1024"/>
  <c r="C7" i="1032"/>
  <c r="C7" i="1037"/>
  <c r="AG310" i="2"/>
  <c r="H200" i="2"/>
  <c r="B120" i="1024"/>
  <c r="B7" i="1032"/>
  <c r="B7" i="1030"/>
  <c r="AL310" i="2"/>
  <c r="B7" i="1037"/>
  <c r="AF310" i="2"/>
  <c r="B20" i="1024"/>
  <c r="B7" i="1029"/>
  <c r="B70" i="1024"/>
  <c r="B7" i="1031"/>
  <c r="B7" i="1036"/>
  <c r="Z310" i="2"/>
  <c r="C7" i="1036"/>
  <c r="AA310" i="2"/>
  <c r="S200" i="2"/>
  <c r="R200" i="2"/>
  <c r="F257" i="2"/>
  <c r="E7" i="1039" s="1"/>
  <c r="E310" i="2"/>
  <c r="V310" i="2"/>
  <c r="M310" i="2"/>
  <c r="S257" i="2"/>
  <c r="D7" i="1041" s="1"/>
  <c r="AZ78" i="2"/>
  <c r="BD10" i="825" s="1"/>
  <c r="O257" i="2"/>
  <c r="G7" i="1031" s="1"/>
  <c r="T257" i="2"/>
  <c r="E7" i="1041" s="1"/>
  <c r="AZ81" i="2"/>
  <c r="BD13" i="825" s="1"/>
  <c r="AZ84" i="2"/>
  <c r="BD16" i="825" s="1"/>
  <c r="G310" i="2"/>
  <c r="H257" i="2"/>
  <c r="G7" i="1029" s="1"/>
  <c r="N257" i="2"/>
  <c r="F7" i="1040" s="1"/>
  <c r="L310" i="2"/>
  <c r="S310" i="2"/>
  <c r="R310" i="2"/>
  <c r="V257" i="2"/>
  <c r="G7" i="1032" s="1"/>
  <c r="AZ76" i="2"/>
  <c r="BD8" i="825" s="1"/>
  <c r="AZ82" i="2"/>
  <c r="BD14" i="825" s="1"/>
  <c r="P310" i="2"/>
  <c r="E257" i="2"/>
  <c r="D7" i="1039" s="1"/>
  <c r="U257" i="2"/>
  <c r="F7" i="1041" s="1"/>
  <c r="AZ85" i="2"/>
  <c r="BD17" i="825" s="1"/>
  <c r="AZ87" i="2"/>
  <c r="BD19" i="825" s="1"/>
  <c r="G257" i="2"/>
  <c r="F7" i="1039" s="1"/>
  <c r="W310" i="2"/>
  <c r="X310" i="2"/>
  <c r="F310" i="2"/>
  <c r="M257" i="2"/>
  <c r="E7" i="1040" s="1"/>
  <c r="L257" i="2"/>
  <c r="D7" i="1040" s="1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D7" i="1028"/>
  <c r="B7" i="1027"/>
  <c r="B7" i="1028"/>
  <c r="C7" i="1028"/>
  <c r="D7" i="1027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H350" i="1024" s="1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I350" i="1024" s="1"/>
  <c r="AL75" i="2"/>
  <c r="AS75" i="2"/>
  <c r="AO75" i="2"/>
  <c r="W2" i="51"/>
  <c r="B7" i="1034" l="1"/>
  <c r="B7" i="1043"/>
  <c r="C7" i="1027"/>
  <c r="B7" i="1035"/>
  <c r="B7" i="1044"/>
  <c r="C7" i="1035"/>
  <c r="C7" i="1044"/>
  <c r="E7" i="1045"/>
  <c r="E7" i="1023"/>
  <c r="F251" i="1024"/>
  <c r="J7" i="1046"/>
  <c r="J7" i="1026"/>
  <c r="C7" i="1033"/>
  <c r="C7" i="1042"/>
  <c r="E7" i="1046"/>
  <c r="E7" i="1026"/>
  <c r="AE200" i="2"/>
  <c r="G7" i="1047" s="1"/>
  <c r="G7" i="1023"/>
  <c r="C201" i="1024"/>
  <c r="G7" i="1045"/>
  <c r="F7" i="1045"/>
  <c r="B201" i="1024"/>
  <c r="F7" i="1023"/>
  <c r="B7" i="1033"/>
  <c r="B7" i="1042"/>
  <c r="B251" i="1024"/>
  <c r="F7" i="1046"/>
  <c r="F7" i="1026"/>
  <c r="C7" i="1034"/>
  <c r="C7" i="1043"/>
  <c r="J7" i="1045"/>
  <c r="F201" i="1024"/>
  <c r="J7" i="1023"/>
  <c r="K7" i="1023"/>
  <c r="G201" i="1024"/>
  <c r="K7" i="1045"/>
  <c r="AN200" i="2"/>
  <c r="E7" i="1048" s="1"/>
  <c r="AD200" i="2"/>
  <c r="F7" i="1047" s="1"/>
  <c r="AO200" i="2"/>
  <c r="F7" i="1048" s="1"/>
  <c r="AC200" i="2"/>
  <c r="E7" i="1047" s="1"/>
  <c r="D7" i="1038"/>
  <c r="AT310" i="2"/>
  <c r="F70" i="1024"/>
  <c r="F7" i="1031"/>
  <c r="F7" i="1037"/>
  <c r="AJ310" i="2"/>
  <c r="D7" i="1037"/>
  <c r="AH310" i="2"/>
  <c r="F20" i="1024"/>
  <c r="F7" i="1029"/>
  <c r="C7" i="1030"/>
  <c r="AM310" i="2"/>
  <c r="E7" i="1030"/>
  <c r="AO310" i="2"/>
  <c r="C7" i="1038"/>
  <c r="AS310" i="2"/>
  <c r="D70" i="1024"/>
  <c r="D7" i="1031"/>
  <c r="E7" i="1036"/>
  <c r="AC310" i="2"/>
  <c r="F120" i="1024"/>
  <c r="F7" i="1032"/>
  <c r="F7" i="1030"/>
  <c r="AP310" i="2"/>
  <c r="F7" i="1036"/>
  <c r="AD310" i="2"/>
  <c r="E120" i="1024"/>
  <c r="E7" i="1032"/>
  <c r="D120" i="1024"/>
  <c r="D7" i="1032"/>
  <c r="D7" i="1036"/>
  <c r="AB310" i="2"/>
  <c r="D7" i="1030"/>
  <c r="AN310" i="2"/>
  <c r="E70" i="1024"/>
  <c r="E7" i="1031"/>
  <c r="E7" i="1038"/>
  <c r="AU310" i="2"/>
  <c r="D20" i="1024"/>
  <c r="D7" i="1029"/>
  <c r="E7" i="1037"/>
  <c r="AI310" i="2"/>
  <c r="E20" i="1024"/>
  <c r="E7" i="1029"/>
  <c r="AP257" i="2"/>
  <c r="AC257" i="2"/>
  <c r="AK257" i="2"/>
  <c r="AE257" i="2"/>
  <c r="AQ257" i="2"/>
  <c r="E7" i="1027"/>
  <c r="E7" i="1028"/>
  <c r="I7" i="1028"/>
  <c r="F7" i="1027"/>
  <c r="F7" i="1028"/>
  <c r="AD257" i="2"/>
  <c r="H7" i="1027"/>
  <c r="G7" i="1027"/>
  <c r="AI257" i="2"/>
  <c r="G7" i="1028"/>
  <c r="AB257" i="2"/>
  <c r="I7" i="1027"/>
  <c r="AR257" i="2"/>
  <c r="H7" i="1028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E7" i="1034" l="1"/>
  <c r="E7" i="1043"/>
  <c r="D7" i="1033"/>
  <c r="D7" i="1042"/>
  <c r="G7" i="1033"/>
  <c r="G7" i="1042"/>
  <c r="F7" i="1033"/>
  <c r="F7" i="1042"/>
  <c r="F7" i="1034"/>
  <c r="F7" i="1043"/>
  <c r="F7" i="1035"/>
  <c r="F7" i="1044"/>
  <c r="D7" i="1034"/>
  <c r="D7" i="1043"/>
  <c r="E7" i="1033"/>
  <c r="E7" i="1042"/>
  <c r="E7" i="1035"/>
  <c r="E7" i="1044"/>
  <c r="D7" i="1035"/>
  <c r="D7" i="1044"/>
  <c r="Z27" i="2"/>
  <c r="R3" i="2" l="1"/>
  <c r="R70" i="2" s="1"/>
  <c r="V195" i="2" l="1"/>
  <c r="AR195" i="2" s="1"/>
  <c r="X305" i="2"/>
  <c r="AU86" i="2"/>
  <c r="H252" i="2"/>
  <c r="G2" i="1029" s="1"/>
  <c r="C378" i="601"/>
  <c r="E2" i="1038" l="1"/>
  <c r="AU305" i="2"/>
  <c r="AY18" i="825"/>
  <c r="AE252" i="2"/>
  <c r="G2" i="1033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198" i="2" l="1"/>
  <c r="V198" i="2"/>
  <c r="AR198" i="2" s="1"/>
  <c r="G308" i="2"/>
  <c r="X308" i="2"/>
  <c r="AX87" i="2"/>
  <c r="AX86" i="2"/>
  <c r="O255" i="2"/>
  <c r="G5" i="1031" s="1"/>
  <c r="H255" i="2"/>
  <c r="G5" i="1029" s="1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X199" i="2" s="1"/>
  <c r="U7" i="2"/>
  <c r="U74" i="2" s="1"/>
  <c r="L199" i="2" s="1"/>
  <c r="Q7" i="2"/>
  <c r="Q74" i="2" s="1"/>
  <c r="R7" i="2"/>
  <c r="R74" i="2" s="1"/>
  <c r="T7" i="2"/>
  <c r="T74" i="2" s="1"/>
  <c r="P7" i="2"/>
  <c r="P74" i="2" s="1"/>
  <c r="U5" i="2"/>
  <c r="U72" i="2" s="1"/>
  <c r="L197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X196" i="2" s="1"/>
  <c r="U4" i="2"/>
  <c r="U71" i="2" s="1"/>
  <c r="L196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L195" i="2" s="1"/>
  <c r="P3" i="2"/>
  <c r="P70" i="2" s="1"/>
  <c r="H3" i="2"/>
  <c r="H70" i="2" s="1"/>
  <c r="G3" i="2"/>
  <c r="G70" i="2" s="1"/>
  <c r="C3" i="2"/>
  <c r="C70" i="2" s="1"/>
  <c r="V3" i="2"/>
  <c r="V70" i="2" s="1"/>
  <c r="X195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X197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R195" i="2" l="1"/>
  <c r="AN195" i="2" s="1"/>
  <c r="D195" i="2"/>
  <c r="O195" i="2"/>
  <c r="D196" i="2"/>
  <c r="U196" i="2"/>
  <c r="O199" i="2"/>
  <c r="H199" i="2"/>
  <c r="AE199" i="2" s="1"/>
  <c r="G199" i="2"/>
  <c r="AD199" i="2" s="1"/>
  <c r="C196" i="2"/>
  <c r="Q198" i="2"/>
  <c r="AM198" i="2" s="1"/>
  <c r="I198" i="2"/>
  <c r="J198" i="2"/>
  <c r="U195" i="2"/>
  <c r="T195" i="2"/>
  <c r="H196" i="2"/>
  <c r="AE196" i="2" s="1"/>
  <c r="K196" i="2"/>
  <c r="T196" i="2"/>
  <c r="P197" i="2"/>
  <c r="E197" i="2"/>
  <c r="AB197" i="2" s="1"/>
  <c r="O197" i="2"/>
  <c r="W197" i="2"/>
  <c r="J197" i="2"/>
  <c r="V199" i="2"/>
  <c r="AR199" i="2" s="1"/>
  <c r="I199" i="2"/>
  <c r="F195" i="2"/>
  <c r="AC195" i="2" s="1"/>
  <c r="E196" i="2"/>
  <c r="AB196" i="2" s="1"/>
  <c r="P196" i="2"/>
  <c r="Q199" i="2"/>
  <c r="AM199" i="2" s="1"/>
  <c r="R199" i="2"/>
  <c r="AN199" i="2" s="1"/>
  <c r="F199" i="2"/>
  <c r="AC199" i="2" s="1"/>
  <c r="S198" i="2"/>
  <c r="AO198" i="2" s="1"/>
  <c r="D198" i="2"/>
  <c r="R198" i="2"/>
  <c r="AN198" i="2" s="1"/>
  <c r="Z70" i="2"/>
  <c r="H345" i="1024" s="1"/>
  <c r="C195" i="2"/>
  <c r="I2" i="1028"/>
  <c r="K195" i="2"/>
  <c r="J196" i="2"/>
  <c r="S196" i="2"/>
  <c r="AO196" i="2" s="1"/>
  <c r="V196" i="2"/>
  <c r="AR196" i="2" s="1"/>
  <c r="R197" i="2"/>
  <c r="AN197" i="2" s="1"/>
  <c r="G197" i="2"/>
  <c r="AD197" i="2" s="1"/>
  <c r="Q197" i="2"/>
  <c r="AM197" i="2" s="1"/>
  <c r="D197" i="2"/>
  <c r="J199" i="2"/>
  <c r="K199" i="2"/>
  <c r="I195" i="2"/>
  <c r="O196" i="2"/>
  <c r="C197" i="2"/>
  <c r="S199" i="2"/>
  <c r="AO199" i="2" s="1"/>
  <c r="T199" i="2"/>
  <c r="P199" i="2"/>
  <c r="U198" i="2"/>
  <c r="P198" i="2"/>
  <c r="F198" i="2"/>
  <c r="AC198" i="2" s="1"/>
  <c r="T198" i="2"/>
  <c r="E195" i="2"/>
  <c r="AB195" i="2" s="1"/>
  <c r="J195" i="2"/>
  <c r="W195" i="2"/>
  <c r="W196" i="2"/>
  <c r="G196" i="2"/>
  <c r="AD196" i="2" s="1"/>
  <c r="T197" i="2"/>
  <c r="I197" i="2"/>
  <c r="S197" i="2"/>
  <c r="AO197" i="2" s="1"/>
  <c r="F197" i="2"/>
  <c r="AC197" i="2" s="1"/>
  <c r="U199" i="2"/>
  <c r="H195" i="2"/>
  <c r="AE195" i="2" s="1"/>
  <c r="E5" i="1038"/>
  <c r="AU308" i="2"/>
  <c r="G195" i="2"/>
  <c r="AD195" i="2" s="1"/>
  <c r="Q196" i="2"/>
  <c r="AM196" i="2" s="1"/>
  <c r="C198" i="2"/>
  <c r="D199" i="2"/>
  <c r="E199" i="2"/>
  <c r="AB199" i="2" s="1"/>
  <c r="C199" i="2"/>
  <c r="O198" i="2"/>
  <c r="E198" i="2"/>
  <c r="AB198" i="2" s="1"/>
  <c r="H198" i="2"/>
  <c r="AE198" i="2" s="1"/>
  <c r="G198" i="2"/>
  <c r="AD198" i="2" s="1"/>
  <c r="Q195" i="2"/>
  <c r="AM195" i="2" s="1"/>
  <c r="P195" i="2"/>
  <c r="F196" i="2"/>
  <c r="AC196" i="2" s="1"/>
  <c r="R196" i="2"/>
  <c r="AN196" i="2" s="1"/>
  <c r="I196" i="2"/>
  <c r="V197" i="2"/>
  <c r="AR197" i="2" s="1"/>
  <c r="K197" i="2"/>
  <c r="U197" i="2"/>
  <c r="H197" i="2"/>
  <c r="AE197" i="2" s="1"/>
  <c r="W199" i="2"/>
  <c r="S195" i="2"/>
  <c r="AO195" i="2" s="1"/>
  <c r="F5" i="1036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G6" i="1031" s="1"/>
  <c r="J256" i="2"/>
  <c r="T256" i="2"/>
  <c r="N256" i="2"/>
  <c r="S256" i="2"/>
  <c r="Q256" i="2"/>
  <c r="K256" i="2"/>
  <c r="V256" i="2"/>
  <c r="G6" i="1032" s="1"/>
  <c r="L254" i="2"/>
  <c r="K254" i="2"/>
  <c r="J254" i="2"/>
  <c r="V254" i="2"/>
  <c r="G4" i="1032" s="1"/>
  <c r="U254" i="2"/>
  <c r="S254" i="2"/>
  <c r="Q254" i="2"/>
  <c r="T254" i="2"/>
  <c r="R254" i="2"/>
  <c r="O254" i="2"/>
  <c r="G4" i="1031" s="1"/>
  <c r="N254" i="2"/>
  <c r="M254" i="2"/>
  <c r="V253" i="2"/>
  <c r="G3" i="1032" s="1"/>
  <c r="R253" i="2"/>
  <c r="L253" i="2"/>
  <c r="N253" i="2"/>
  <c r="M253" i="2"/>
  <c r="O253" i="2"/>
  <c r="G3" i="1031" s="1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G2" i="1032" s="1"/>
  <c r="M252" i="2"/>
  <c r="O252" i="2"/>
  <c r="G2" i="1031" s="1"/>
  <c r="L252" i="2"/>
  <c r="Q252" i="2"/>
  <c r="R252" i="2"/>
  <c r="Q255" i="2"/>
  <c r="R255" i="2"/>
  <c r="U255" i="2"/>
  <c r="N255" i="2"/>
  <c r="T255" i="2"/>
  <c r="AE255" i="2"/>
  <c r="G5" i="1033" s="1"/>
  <c r="L255" i="2"/>
  <c r="J255" i="2"/>
  <c r="K255" i="2"/>
  <c r="M255" i="2"/>
  <c r="S255" i="2"/>
  <c r="D252" i="2"/>
  <c r="H254" i="2"/>
  <c r="G4" i="1029" s="1"/>
  <c r="I5" i="1028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6" i="1029" s="1"/>
  <c r="G256" i="2"/>
  <c r="G253" i="2"/>
  <c r="D253" i="2"/>
  <c r="E256" i="2"/>
  <c r="F255" i="2"/>
  <c r="C252" i="2"/>
  <c r="F253" i="2"/>
  <c r="H253" i="2"/>
  <c r="G3" i="1029" s="1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Q197" i="2" l="1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D6" i="1029"/>
  <c r="D19" i="1024"/>
  <c r="E2" i="1029"/>
  <c r="E15" i="1024"/>
  <c r="D4" i="1029"/>
  <c r="D17" i="1024"/>
  <c r="C5" i="1029"/>
  <c r="C18" i="1024"/>
  <c r="F2" i="1029"/>
  <c r="F15" i="1024"/>
  <c r="C2" i="1029"/>
  <c r="C15" i="1024"/>
  <c r="B5" i="1031"/>
  <c r="B68" i="1024"/>
  <c r="F5" i="1031"/>
  <c r="F68" i="1024"/>
  <c r="C2" i="1032"/>
  <c r="C115" i="1024"/>
  <c r="E2" i="1031"/>
  <c r="E65" i="1024"/>
  <c r="E2" i="1032"/>
  <c r="E115" i="1024"/>
  <c r="F3" i="1032"/>
  <c r="F116" i="1024"/>
  <c r="B3" i="1031"/>
  <c r="B66" i="1024"/>
  <c r="F3" i="1031"/>
  <c r="F66" i="1024"/>
  <c r="E4" i="1031"/>
  <c r="E67" i="1024"/>
  <c r="E4" i="1032"/>
  <c r="E117" i="1024"/>
  <c r="F6" i="1031"/>
  <c r="F69" i="1024"/>
  <c r="F6" i="1032"/>
  <c r="F119" i="1024"/>
  <c r="E2" i="1030"/>
  <c r="AO305" i="2"/>
  <c r="B2" i="1038"/>
  <c r="AR305" i="2"/>
  <c r="D2" i="1038"/>
  <c r="AT305" i="2"/>
  <c r="C2" i="1036"/>
  <c r="AA305" i="2"/>
  <c r="C2" i="1038"/>
  <c r="AS305" i="2"/>
  <c r="C5" i="1036"/>
  <c r="AA308" i="2"/>
  <c r="E5" i="1036"/>
  <c r="AC308" i="2"/>
  <c r="B5" i="1030"/>
  <c r="AL308" i="2"/>
  <c r="F2" i="1037"/>
  <c r="AJ305" i="2"/>
  <c r="C3" i="1038"/>
  <c r="AS306" i="2"/>
  <c r="D3" i="1036"/>
  <c r="AB306" i="2"/>
  <c r="E3" i="1038"/>
  <c r="AU306" i="2"/>
  <c r="D3" i="1030"/>
  <c r="AN306" i="2"/>
  <c r="D4" i="1030"/>
  <c r="AN307" i="2"/>
  <c r="C4" i="1030"/>
  <c r="AM307" i="2"/>
  <c r="B4" i="1036"/>
  <c r="Z307" i="2"/>
  <c r="C4" i="1037"/>
  <c r="AG307" i="2"/>
  <c r="F4" i="1037"/>
  <c r="AJ307" i="2"/>
  <c r="C6" i="1036"/>
  <c r="AA309" i="2"/>
  <c r="B6" i="1038"/>
  <c r="AR309" i="2"/>
  <c r="F6" i="1036"/>
  <c r="AD309" i="2"/>
  <c r="C6" i="1037"/>
  <c r="AG309" i="2"/>
  <c r="D6" i="1030"/>
  <c r="AN309" i="2"/>
  <c r="E3" i="1029"/>
  <c r="E16" i="1024"/>
  <c r="C3" i="1029"/>
  <c r="C16" i="1024"/>
  <c r="C4" i="1029"/>
  <c r="C17" i="1024"/>
  <c r="D3" i="1029"/>
  <c r="D16" i="1024"/>
  <c r="E4" i="1029"/>
  <c r="E17" i="1024"/>
  <c r="C6" i="1029"/>
  <c r="C19" i="1024"/>
  <c r="D2" i="1029"/>
  <c r="D15" i="1024"/>
  <c r="D5" i="1032"/>
  <c r="D118" i="1024"/>
  <c r="D5" i="1031"/>
  <c r="D68" i="1024"/>
  <c r="F5" i="1032"/>
  <c r="F118" i="1024"/>
  <c r="B2" i="1032"/>
  <c r="B115" i="1024"/>
  <c r="F2" i="1031"/>
  <c r="F65" i="1024"/>
  <c r="C3" i="1031"/>
  <c r="C66" i="1024"/>
  <c r="E3" i="1032"/>
  <c r="E116" i="1024"/>
  <c r="D3" i="1031"/>
  <c r="D66" i="1024"/>
  <c r="F4" i="1031"/>
  <c r="F67" i="1024"/>
  <c r="B4" i="1032"/>
  <c r="B117" i="1024"/>
  <c r="B4" i="1031"/>
  <c r="B67" i="1024"/>
  <c r="C6" i="1031"/>
  <c r="C69" i="1024"/>
  <c r="E6" i="1032"/>
  <c r="E119" i="1024"/>
  <c r="D6" i="1031"/>
  <c r="D69" i="1024"/>
  <c r="F2" i="1030"/>
  <c r="AP305" i="2"/>
  <c r="F2" i="1036"/>
  <c r="AD305" i="2"/>
  <c r="D2" i="1036"/>
  <c r="AB305" i="2"/>
  <c r="C2" i="1037"/>
  <c r="AG305" i="2"/>
  <c r="D2" i="1030"/>
  <c r="AN305" i="2"/>
  <c r="B5" i="1037"/>
  <c r="AF308" i="2"/>
  <c r="D5" i="1038"/>
  <c r="AT308" i="2"/>
  <c r="E5" i="1037"/>
  <c r="AI308" i="2"/>
  <c r="D5" i="1037"/>
  <c r="AH308" i="2"/>
  <c r="C3" i="1030"/>
  <c r="AM306" i="2"/>
  <c r="F3" i="1037"/>
  <c r="AJ306" i="2"/>
  <c r="D3" i="1037"/>
  <c r="AH306" i="2"/>
  <c r="C3" i="1036"/>
  <c r="AA306" i="2"/>
  <c r="B3" i="1036"/>
  <c r="Z306" i="2"/>
  <c r="E4" i="1037"/>
  <c r="AI307" i="2"/>
  <c r="D4" i="1037"/>
  <c r="AH307" i="2"/>
  <c r="D4" i="1036"/>
  <c r="AB307" i="2"/>
  <c r="B4" i="1037"/>
  <c r="AF307" i="2"/>
  <c r="F6" i="1037"/>
  <c r="AJ309" i="2"/>
  <c r="B6" i="1030"/>
  <c r="AL309" i="2"/>
  <c r="E6" i="1030"/>
  <c r="AO309" i="2"/>
  <c r="E6" i="1036"/>
  <c r="AC309" i="2"/>
  <c r="B6" i="1037"/>
  <c r="AF309" i="2"/>
  <c r="B2" i="1029"/>
  <c r="B15" i="1024"/>
  <c r="F3" i="1029"/>
  <c r="F16" i="1024"/>
  <c r="F5" i="1029"/>
  <c r="F18" i="1024"/>
  <c r="B6" i="1029"/>
  <c r="B19" i="1024"/>
  <c r="F4" i="1029"/>
  <c r="F17" i="1024"/>
  <c r="E6" i="1029"/>
  <c r="E19" i="1024"/>
  <c r="E5" i="1031"/>
  <c r="E68" i="1024"/>
  <c r="C5" i="1032"/>
  <c r="C118" i="1024"/>
  <c r="D2" i="1031"/>
  <c r="D65" i="1024"/>
  <c r="F2" i="1032"/>
  <c r="F115" i="1024"/>
  <c r="B2" i="1031"/>
  <c r="B65" i="1024"/>
  <c r="B3" i="1032"/>
  <c r="B116" i="1024"/>
  <c r="C3" i="1032"/>
  <c r="C116" i="1024"/>
  <c r="D4" i="1032"/>
  <c r="D117" i="1024"/>
  <c r="C4" i="1031"/>
  <c r="C67" i="1024"/>
  <c r="B6" i="1032"/>
  <c r="B119" i="1024"/>
  <c r="B6" i="1031"/>
  <c r="B69" i="1024"/>
  <c r="C6" i="1032"/>
  <c r="C119" i="1024"/>
  <c r="B2" i="1036"/>
  <c r="Z305" i="2"/>
  <c r="E2" i="1036"/>
  <c r="AC305" i="2"/>
  <c r="D5" i="1036"/>
  <c r="AB308" i="2"/>
  <c r="B5" i="1036"/>
  <c r="Z308" i="2"/>
  <c r="C5" i="1030"/>
  <c r="AM308" i="2"/>
  <c r="E5" i="1030"/>
  <c r="AO308" i="2"/>
  <c r="C5" i="1037"/>
  <c r="AG308" i="2"/>
  <c r="E2" i="1037"/>
  <c r="AI305" i="2"/>
  <c r="C3" i="1037"/>
  <c r="AG306" i="2"/>
  <c r="F3" i="1030"/>
  <c r="AP306" i="2"/>
  <c r="E3" i="1030"/>
  <c r="AO306" i="2"/>
  <c r="D3" i="1038"/>
  <c r="AT306" i="2"/>
  <c r="F4" i="1036"/>
  <c r="AD307" i="2"/>
  <c r="E4" i="1036"/>
  <c r="AC307" i="2"/>
  <c r="F4" i="1030"/>
  <c r="AP307" i="2"/>
  <c r="C4" i="1038"/>
  <c r="AS307" i="2"/>
  <c r="C4" i="1036"/>
  <c r="AA307" i="2"/>
  <c r="B6" i="1036"/>
  <c r="Z309" i="2"/>
  <c r="F6" i="1030"/>
  <c r="AP309" i="2"/>
  <c r="D6" i="1038"/>
  <c r="AT309" i="2"/>
  <c r="C6" i="1030"/>
  <c r="AM309" i="2"/>
  <c r="E6" i="1038"/>
  <c r="AU309" i="2"/>
  <c r="E5" i="1029"/>
  <c r="E18" i="1024"/>
  <c r="F6" i="1029"/>
  <c r="F19" i="1024"/>
  <c r="B3" i="1029"/>
  <c r="B16" i="1024"/>
  <c r="B5" i="1029"/>
  <c r="B18" i="1024"/>
  <c r="D5" i="1029"/>
  <c r="D18" i="1024"/>
  <c r="B4" i="1029"/>
  <c r="B17" i="1024"/>
  <c r="C5" i="1031"/>
  <c r="C68" i="1024"/>
  <c r="E5" i="1032"/>
  <c r="E118" i="1024"/>
  <c r="B5" i="1032"/>
  <c r="B118" i="1024"/>
  <c r="C2" i="1031"/>
  <c r="C65" i="1024"/>
  <c r="D2" i="1032"/>
  <c r="D115" i="1024"/>
  <c r="D3" i="1032"/>
  <c r="D116" i="1024"/>
  <c r="E3" i="1031"/>
  <c r="E66" i="1024"/>
  <c r="C4" i="1032"/>
  <c r="C117" i="1024"/>
  <c r="F4" i="1032"/>
  <c r="F117" i="1024"/>
  <c r="D4" i="1031"/>
  <c r="D67" i="1024"/>
  <c r="D6" i="1032"/>
  <c r="D119" i="1024"/>
  <c r="E6" i="1031"/>
  <c r="E69" i="1024"/>
  <c r="C2" i="1030"/>
  <c r="AM305" i="2"/>
  <c r="B2" i="1037"/>
  <c r="AF305" i="2"/>
  <c r="D2" i="1037"/>
  <c r="AH305" i="2"/>
  <c r="B2" i="1030"/>
  <c r="AL305" i="2"/>
  <c r="D5" i="1030"/>
  <c r="AN308" i="2"/>
  <c r="B5" i="1038"/>
  <c r="AR308" i="2"/>
  <c r="C5" i="1038"/>
  <c r="AS308" i="2"/>
  <c r="E3" i="1036"/>
  <c r="AC306" i="2"/>
  <c r="B3" i="1030"/>
  <c r="AL306" i="2"/>
  <c r="B3" i="1037"/>
  <c r="AF306" i="2"/>
  <c r="B3" i="1038"/>
  <c r="AR306" i="2"/>
  <c r="F3" i="1036"/>
  <c r="AD306" i="2"/>
  <c r="E3" i="1037"/>
  <c r="AI306" i="2"/>
  <c r="E4" i="1038"/>
  <c r="AU307" i="2"/>
  <c r="D4" i="1038"/>
  <c r="AT307" i="2"/>
  <c r="B4" i="1030"/>
  <c r="AL307" i="2"/>
  <c r="E4" i="1030"/>
  <c r="AO307" i="2"/>
  <c r="B4" i="1038"/>
  <c r="AR307" i="2"/>
  <c r="E6" i="1037"/>
  <c r="AI309" i="2"/>
  <c r="D6" i="1037"/>
  <c r="AH309" i="2"/>
  <c r="C6" i="1038"/>
  <c r="AS309" i="2"/>
  <c r="D6" i="1036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G6" i="1033" s="1"/>
  <c r="Z256" i="2"/>
  <c r="B6" i="1033" s="1"/>
  <c r="AH256" i="2"/>
  <c r="C6" i="1034" s="1"/>
  <c r="AK256" i="2"/>
  <c r="F6" i="1034" s="1"/>
  <c r="AO256" i="2"/>
  <c r="C6" i="1035" s="1"/>
  <c r="AR256" i="2"/>
  <c r="F6" i="1035" s="1"/>
  <c r="AD256" i="2"/>
  <c r="F6" i="1033" s="1"/>
  <c r="AP256" i="2"/>
  <c r="D6" i="1035" s="1"/>
  <c r="AG256" i="2"/>
  <c r="B6" i="1034" s="1"/>
  <c r="AJ256" i="2"/>
  <c r="E6" i="1034" s="1"/>
  <c r="AA256" i="2"/>
  <c r="C6" i="1033" s="1"/>
  <c r="AB256" i="2"/>
  <c r="D6" i="1033" s="1"/>
  <c r="AC256" i="2"/>
  <c r="E6" i="1033" s="1"/>
  <c r="AN256" i="2"/>
  <c r="B6" i="1035" s="1"/>
  <c r="AQ256" i="2"/>
  <c r="E6" i="1035" s="1"/>
  <c r="AI256" i="2"/>
  <c r="D6" i="1034" s="1"/>
  <c r="AO254" i="2"/>
  <c r="C4" i="1035" s="1"/>
  <c r="AB254" i="2"/>
  <c r="D4" i="1033" s="1"/>
  <c r="AK254" i="2"/>
  <c r="F4" i="1034" s="1"/>
  <c r="AQ254" i="2"/>
  <c r="E4" i="1035" s="1"/>
  <c r="AH254" i="2"/>
  <c r="C4" i="1034" s="1"/>
  <c r="AA254" i="2"/>
  <c r="C4" i="1033" s="1"/>
  <c r="Z254" i="2"/>
  <c r="B4" i="1033" s="1"/>
  <c r="AR254" i="2"/>
  <c r="F4" i="1035" s="1"/>
  <c r="AD254" i="2"/>
  <c r="F4" i="1033" s="1"/>
  <c r="AJ254" i="2"/>
  <c r="E4" i="1034" s="1"/>
  <c r="AN254" i="2"/>
  <c r="B4" i="1035" s="1"/>
  <c r="AC254" i="2"/>
  <c r="E4" i="1033" s="1"/>
  <c r="AE254" i="2"/>
  <c r="G4" i="1033" s="1"/>
  <c r="AP254" i="2"/>
  <c r="D4" i="1035" s="1"/>
  <c r="AG254" i="2"/>
  <c r="B4" i="1034" s="1"/>
  <c r="AI254" i="2"/>
  <c r="D4" i="1034" s="1"/>
  <c r="AK253" i="2"/>
  <c r="F3" i="1034" s="1"/>
  <c r="AR253" i="2"/>
  <c r="F3" i="1035" s="1"/>
  <c r="AG253" i="2"/>
  <c r="B3" i="1034" s="1"/>
  <c r="AO253" i="2"/>
  <c r="C3" i="1035" s="1"/>
  <c r="AC253" i="2"/>
  <c r="E3" i="1033" s="1"/>
  <c r="AE253" i="2"/>
  <c r="G3" i="1033" s="1"/>
  <c r="AA253" i="2"/>
  <c r="C3" i="1033" s="1"/>
  <c r="AD253" i="2"/>
  <c r="F3" i="1033" s="1"/>
  <c r="Z253" i="2"/>
  <c r="B3" i="1033" s="1"/>
  <c r="AB253" i="2"/>
  <c r="D3" i="1033" s="1"/>
  <c r="AN253" i="2"/>
  <c r="B3" i="1035" s="1"/>
  <c r="AP253" i="2"/>
  <c r="D3" i="1035" s="1"/>
  <c r="AJ253" i="2"/>
  <c r="E3" i="1034" s="1"/>
  <c r="AI253" i="2"/>
  <c r="D3" i="1034" s="1"/>
  <c r="AH253" i="2"/>
  <c r="C3" i="1034" s="1"/>
  <c r="AQ253" i="2"/>
  <c r="E3" i="1035" s="1"/>
  <c r="AD252" i="2"/>
  <c r="F2" i="1033" s="1"/>
  <c r="AN252" i="2"/>
  <c r="B2" i="1035" s="1"/>
  <c r="AJ252" i="2"/>
  <c r="E2" i="1034" s="1"/>
  <c r="AQ252" i="2"/>
  <c r="E2" i="1035" s="1"/>
  <c r="AO252" i="2"/>
  <c r="C2" i="1035" s="1"/>
  <c r="AG252" i="2"/>
  <c r="B2" i="1034" s="1"/>
  <c r="Z252" i="2"/>
  <c r="B2" i="1033" s="1"/>
  <c r="AH252" i="2"/>
  <c r="C2" i="1034" s="1"/>
  <c r="AR252" i="2"/>
  <c r="F2" i="1035" s="1"/>
  <c r="AC252" i="2"/>
  <c r="E2" i="1033" s="1"/>
  <c r="AK252" i="2"/>
  <c r="F2" i="1034" s="1"/>
  <c r="AB252" i="2"/>
  <c r="D2" i="1033" s="1"/>
  <c r="AA252" i="2"/>
  <c r="C2" i="1033" s="1"/>
  <c r="AI252" i="2"/>
  <c r="D2" i="1034" s="1"/>
  <c r="AP252" i="2"/>
  <c r="D2" i="1035" s="1"/>
  <c r="AR255" i="2"/>
  <c r="F5" i="1035" s="1"/>
  <c r="AI255" i="2"/>
  <c r="D5" i="1034" s="1"/>
  <c r="AQ255" i="2"/>
  <c r="E5" i="1035" s="1"/>
  <c r="AO255" i="2"/>
  <c r="C5" i="1035" s="1"/>
  <c r="AP255" i="2"/>
  <c r="D5" i="1035" s="1"/>
  <c r="AJ255" i="2"/>
  <c r="E5" i="1034" s="1"/>
  <c r="AG255" i="2"/>
  <c r="B5" i="1034" s="1"/>
  <c r="AN255" i="2"/>
  <c r="B5" i="1035" s="1"/>
  <c r="AB255" i="2"/>
  <c r="D5" i="1033" s="1"/>
  <c r="AC255" i="2"/>
  <c r="E5" i="1033" s="1"/>
  <c r="AD255" i="2"/>
  <c r="F5" i="1033" s="1"/>
  <c r="Z255" i="2"/>
  <c r="B5" i="1033" s="1"/>
  <c r="AA255" i="2"/>
  <c r="C5" i="1033" s="1"/>
  <c r="AH255" i="2"/>
  <c r="C5" i="1034" s="1"/>
  <c r="AK255" i="2"/>
  <c r="F5" i="1034" s="1"/>
  <c r="E4" i="1027"/>
  <c r="C4" i="1027"/>
  <c r="F4" i="1027"/>
  <c r="I5" i="1027"/>
  <c r="B3" i="1027"/>
  <c r="C3" i="1027"/>
  <c r="C3" i="1028"/>
  <c r="D2" i="1028"/>
  <c r="B4" i="1028"/>
  <c r="H6" i="1028"/>
  <c r="D3" i="1028"/>
  <c r="F3" i="1027"/>
  <c r="I6" i="1027"/>
  <c r="B2" i="1027"/>
  <c r="C5" i="1027"/>
  <c r="E6" i="1027"/>
  <c r="I4" i="1027"/>
  <c r="G3" i="1027"/>
  <c r="G6" i="1027"/>
  <c r="G4" i="1027"/>
  <c r="F5" i="1027"/>
  <c r="B6" i="1027"/>
  <c r="D6" i="1027"/>
  <c r="C6" i="1027"/>
  <c r="B5" i="1027"/>
  <c r="F2" i="1027"/>
  <c r="D3" i="1027"/>
  <c r="I3" i="1028"/>
  <c r="F5" i="1028"/>
  <c r="D6" i="1028"/>
  <c r="C4" i="1028"/>
  <c r="G2" i="1028"/>
  <c r="H2" i="1028"/>
  <c r="C6" i="1028"/>
  <c r="B3" i="1028"/>
  <c r="E3" i="1028"/>
  <c r="B5" i="1028"/>
  <c r="B4" i="1027"/>
  <c r="H2" i="1027"/>
  <c r="E2" i="1027"/>
  <c r="G2" i="1027"/>
  <c r="I2" i="1027"/>
  <c r="D2" i="1027"/>
  <c r="E5" i="1027"/>
  <c r="D4" i="1027"/>
  <c r="H3" i="1027"/>
  <c r="E3" i="1027"/>
  <c r="G5" i="1027"/>
  <c r="D5" i="1027"/>
  <c r="D4" i="1028"/>
  <c r="E4" i="1028"/>
  <c r="E5" i="1028"/>
  <c r="E6" i="1028"/>
  <c r="B2" i="1028"/>
  <c r="I6" i="1028"/>
  <c r="F2" i="1028"/>
  <c r="G4" i="1028"/>
  <c r="E2" i="1028"/>
  <c r="I4" i="1028"/>
  <c r="F4" i="1028"/>
  <c r="G5" i="1028"/>
  <c r="H5" i="1028"/>
  <c r="F6" i="1028"/>
  <c r="H3" i="1028"/>
  <c r="H4" i="1027"/>
  <c r="I3" i="1027"/>
  <c r="H6" i="1027"/>
  <c r="H5" i="1027"/>
  <c r="F6" i="1027"/>
  <c r="C2" i="1027"/>
  <c r="F3" i="1028"/>
  <c r="H4" i="1028"/>
  <c r="G3" i="1028"/>
  <c r="D5" i="1028"/>
  <c r="B6" i="1028"/>
  <c r="C5" i="1028"/>
  <c r="G6" i="1028"/>
  <c r="C2" i="1028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I346" i="1024" s="1"/>
  <c r="AK72" i="2"/>
  <c r="AO72" i="2"/>
  <c r="AF74" i="2"/>
  <c r="Z74" i="2"/>
  <c r="H349" i="1024" s="1"/>
  <c r="AM74" i="2"/>
  <c r="AC73" i="2"/>
  <c r="Z73" i="2"/>
  <c r="H348" i="1024" s="1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I345" i="1024" s="1"/>
  <c r="AD70" i="2"/>
  <c r="AJ71" i="2"/>
  <c r="AQ71" i="2"/>
  <c r="AG71" i="2"/>
  <c r="AB71" i="2"/>
  <c r="AI71" i="2"/>
  <c r="AA72" i="2"/>
  <c r="I347" i="1024" s="1"/>
  <c r="AI72" i="2"/>
  <c r="AG72" i="2"/>
  <c r="AP72" i="2"/>
  <c r="AO74" i="2"/>
  <c r="AA74" i="2"/>
  <c r="I349" i="1024" s="1"/>
  <c r="AQ74" i="2"/>
  <c r="AP74" i="2"/>
  <c r="AI74" i="2"/>
  <c r="AE73" i="2"/>
  <c r="AA73" i="2"/>
  <c r="I348" i="1024" s="1"/>
  <c r="AE70" i="2"/>
  <c r="AN70" i="2"/>
  <c r="Z71" i="2"/>
  <c r="H346" i="1024" s="1"/>
  <c r="AH71" i="2"/>
  <c r="AD72" i="2"/>
  <c r="Z72" i="2"/>
  <c r="H347" i="1024" s="1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<sst xmlns="http://schemas.openxmlformats.org/spreadsheetml/2006/main" count="10912" uniqueCount="442">
  <si>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</si>
  <si>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</si>
  <si>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</si>
  <si>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</si>
  <si>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</si>
  <si>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</si>
  <si>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</si>
  <si>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</si>
  <si>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</si>
  <si>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</si>
  <si>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</si>
  <si>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</si>
  <si>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</si>
  <si>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</si>
  <si>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</si>
  <si>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</si>
  <si>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</si>
  <si>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</si>
  <si>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</si>
  <si>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</si>
  <si>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</si>
  <si>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</si>
  <si>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</si>
  <si>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</si>
  <si>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</si>
  <si>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</si>
  <si>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</si>
  <si>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</si>
  <si>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</si>
  <si>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</si>
  <si>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</si>
  <si>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</si>
  <si>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</si>
  <si>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</si>
  <si>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</si>
  <si>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</si>
  <si>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</si>
  <si>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</si>
  <si>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</si>
  <si>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</si>
  <si>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</si>
  <si>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</si>
  <si>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</si>
  <si>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</si>
  <si>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</si>
  <si>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</si>
  <si>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</si>
  <si>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</si>
  <si>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</si>
  <si>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</si>
  <si>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</si>
  <si>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</si>
  <si>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</si>
  <si>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</si>
  <si>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</si>
  <si>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</si>
  <si>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</si>
  <si>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</si>
  <si>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</si>
  <si>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</si>
  <si>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</si>
  <si>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</si>
  <si>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</si>
  <si>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</si>
  <si>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</si>
  <si>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</si>
  <si>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</si>
  <si>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</si>
  <si>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</si>
  <si>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</si>
  <si>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</si>
  <si>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</si>
  <si>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</si>
  <si>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</si>
  <si>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</si>
  <si>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</si>
  <si>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</si>
  <si>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</si>
  <si>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</si>
  <si>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</si>
  <si>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</si>
  <si>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</si>
  <si>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</si>
  <si>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</si>
  <si>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</si>
  <si>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</si>
  <si>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</si>
  <si>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</si>
  <si>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</si>
  <si>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</si>
  <si>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</si>
  <si>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</si>
  <si>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</si>
  <si>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</si>
  <si>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</si>
  <si>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</si>
  <si>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</si>
  <si>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</si>
  <si>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</si>
  <si>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</si>
  <si>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</si>
  <si>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</si>
  <si>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</si>
  <si>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</si>
  <si>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</si>
  <si>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</si>
  <si>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</si>
  <si>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</si>
  <si>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</si>
  <si>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</si>
  <si>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</si>
  <si>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</si>
  <si>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</si>
  <si>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</si>
  <si>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</si>
  <si>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</si>
  <si>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</si>
  <si>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</si>
  <si>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</si>
  <si>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</si>
  <si>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</si>
  <si>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</si>
  <si>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</si>
  <si>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</si>
  <si>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</si>
  <si>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</si>
  <si>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</si>
  <si>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</si>
  <si>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</si>
  <si>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</si>
  <si>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</si>
  <si>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</si>
  <si>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</si>
  <si>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</si>
  <si>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</si>
  <si>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</si>
  <si>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</si>
  <si>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</si>
  <si>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</si>
  <si>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</si>
  <si>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</si>
  <si>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</si>
  <si>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</si>
  <si>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</si>
  <si>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</si>
  <si>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</si>
  <si>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</si>
  <si>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</si>
  <si>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</si>
  <si>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</si>
  <si>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</si>
  <si>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</si>
  <si>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</si>
  <si>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</si>
  <si>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</si>
  <si>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</si>
  <si>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</si>
  <si>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</si>
  <si>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</si>
  <si>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</si>
  <si>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</si>
  <si>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</si>
  <si>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</si>
  <si>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</si>
  <si>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</si>
  <si>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</si>
  <si>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</si>
  <si>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</si>
  <si>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</si>
  <si>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</si>
  <si>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</si>
  <si>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</si>
  <si>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</si>
  <si>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</si>
  <si>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</si>
  <si>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</si>
  <si>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</si>
  <si>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</si>
  <si>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</si>
  <si>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</si>
  <si>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</si>
  <si>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</si>
  <si>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</si>
  <si>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</si>
  <si>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</si>
  <si>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</si>
  <si>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</si>
  <si>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</si>
  <si>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</si>
  <si>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</si>
  <si>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</si>
  <si>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</si>
  <si>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</si>
  <si>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</si>
  <si>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</si>
  <si>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</si>
  <si>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</si>
  <si>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</si>
  <si>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</si>
  <si>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</si>
  <si>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</si>
  <si>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</si>
  <si>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</si>
  <si>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</si>
  <si>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</si>
  <si>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</si>
  <si>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</si>
  <si>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</si>
  <si>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</si>
  <si>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</si>
  <si>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</si>
  <si>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</si>
  <si>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</si>
  <si>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</si>
  <si>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</si>
  <si>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</si>
  <si>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</si>
  <si>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</si>
  <si>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</si>
  <si>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</si>
  <si>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</si>
  <si>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</si>
  <si>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</si>
  <si>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</si>
  <si>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</si>
  <si>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</si>
  <si>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</si>
  <si>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</si>
  <si>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</si>
  <si>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</si>
  <si>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</si>
  <si>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</si>
  <si>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</si>
  <si>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</si>
  <si>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</si>
  <si>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</si>
  <si>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</si>
  <si>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</si>
  <si>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</si>
  <si>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</si>
  <si>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</si>
  <si>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</si>
  <si>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</si>
  <si>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</si>
  <si>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</si>
  <si>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</si>
  <si>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</si>
  <si>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</si>
  <si>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</si>
  <si>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</si>
  <si>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</si>
  <si>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</si>
  <si>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</si>
  <si>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</si>
  <si>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</si>
  <si>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</si>
  <si>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</si>
  <si>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</si>
  <si>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</si>
  <si>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</si>
  <si>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</si>
  <si>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</si>
  <si>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</si>
  <si>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</si>
  <si>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</si>
  <si>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</si>
  <si>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</si>
  <si>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</si>
  <si>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</si>
  <si>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</si>
  <si>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</si>
  <si>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</si>
  <si>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</si>
  <si>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</si>
  <si>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</si>
  <si>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</si>
  <si>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</si>
  <si>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</si>
  <si>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</si>
  <si>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</si>
  <si>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</si>
  <si>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</si>
  <si>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</si>
  <si>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</si>
  <si>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</si>
  <si>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</si>
  <si>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</si>
  <si>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</si>
  <si>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</si>
  <si>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</si>
  <si>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</si>
  <si>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</si>
  <si>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</si>
  <si>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</si>
  <si>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</si>
  <si>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</si>
  <si>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</si>
  <si>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</si>
  <si>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</si>
  <si>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</si>
  <si>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</si>
  <si>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</si>
  <si>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</si>
  <si>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</si>
  <si>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</si>
  <si>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</si>
  <si>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</si>
  <si>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</si>
  <si>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</si>
  <si>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</si>
  <si>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</si>
  <si>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</si>
  <si>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</si>
  <si>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</si>
  <si>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</si>
  <si>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</si>
  <si>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</si>
  <si>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</si>
  <si>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</si>
  <si>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</si>
  <si>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</si>
  <si>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</si>
  <si>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</si>
  <si>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</si>
  <si>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</si>
  <si>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</si>
  <si>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</si>
  <si>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</si>
  <si>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</si>
  <si>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</si>
  <si>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</si>
  <si>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</si>
  <si>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</si>
  <si>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</si>
  <si>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</si>
  <si>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</si>
  <si>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</si>
  <si>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</si>
  <si>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</si>
  <si>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</si>
  <si>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</si>
  <si>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</si>
  <si>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</si>
  <si>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</si>
  <si>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</si>
  <si>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</si>
  <si>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</si>
  <si>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</si>
  <si>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</si>
  <si>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</si>
  <si>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</si>
  <si>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</si>
  <si>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</si>
  <si>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</si>
  <si>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</si>
  <si>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</si>
  <si>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</si>
  <si>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</si>
  <si>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</si>
  <si>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</si>
  <si>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</si>
  <si>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</si>
  <si>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</si>
  <si>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</si>
  <si>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</si>
  <si>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</si>
  <si>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</si>
  <si>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</si>
  <si>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</si>
  <si>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</si>
  <si>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</si>
  <si>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</si>
  <si>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</si>
  <si>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</si>
  <si>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</si>
  <si>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</si>
  <si>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</si>
  <si>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</si>
  <si>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</si>
  <si>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</si>
  <si>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</si>
  <si>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</si>
  <si>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</si>
  <si>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</si>
  <si>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</si>
  <si>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</si>
  <si>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</si>
  <si>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</si>
  <si>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</si>
  <si>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</si>
  <si>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</si>
  <si>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</si>
  <si>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</si>
  <si>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</si>
  <si>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</si>
  <si>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</si>
  <si>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</si>
  <si>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</si>
  <si>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</si>
  <si>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</si>
  <si>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</si>
  <si>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</si>
  <si>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</si>
  <si>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</si>
  <si>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</si>
  <si>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</si>
  <si>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</si>
  <si>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</si>
  <si>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</si>
  <si>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</si>
  <si>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</si>
  <si>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</si>
  <si>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</si>
  <si>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</si>
  <si>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</si>
  <si>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</si>
  <si>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</si>
  <si>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</si>
  <si>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</si>
  <si>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</si>
  <si>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</si>
  <si>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</si>
  <si>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VINCENNR</t>
  </si>
  <si>
    <t>LANGEAIS</t>
  </si>
  <si>
    <t>w</t>
  </si>
  <si>
    <t>ROGER 1</t>
  </si>
  <si>
    <t>ROGER 2</t>
  </si>
  <si>
    <t>ROGER 3</t>
  </si>
  <si>
    <t>paris turf</t>
  </si>
  <si>
    <t>etape</t>
  </si>
  <si>
    <t>type_course</t>
  </si>
  <si>
    <t>mini</t>
  </si>
  <si>
    <t>maxi</t>
  </si>
  <si>
    <t xml:space="preserve"> tableau 2</t>
  </si>
  <si>
    <t>trio</t>
  </si>
  <si>
    <t xml:space="preserve"> 5tovards impare et paire</t>
  </si>
  <si>
    <t>tocard</t>
  </si>
  <si>
    <t xml:space="preserve"> tocard tab1 et 2 premier tab 2</t>
  </si>
  <si>
    <t xml:space="preserve"> 6 de la presse</t>
  </si>
  <si>
    <t>observation</t>
  </si>
  <si>
    <t>8 premier presse</t>
  </si>
  <si>
    <t>18 derniers de presse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</si>
</sst>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2" fillId="19" borderId="0" xfId="1" applyFill="1" applyProtection="1"/>
    <xf numFmtId="0" fontId="12" fillId="12" borderId="0" xfId="1" applyFill="1" applyProtection="1"/>
    <xf numFmtId="0" fontId="12" fillId="17" borderId="0" xfId="1" applyFill="1" applyProtection="1"/>
    <xf numFmtId="0" fontId="12" fillId="18" borderId="0" xfId="1" applyFill="1" applyProtection="1"/>
    <xf numFmtId="0" fontId="13" fillId="10" borderId="6" xfId="0" applyFont="1" applyFill="1" applyBorder="1" applyAlignment="1" applyProtection="1">
      <alignment horizontal="center"/>
    </xf>
    <xf numFmtId="0" fontId="12" fillId="20" borderId="0" xfId="1" applyFill="1" applyProtection="1"/>
    <xf numFmtId="0" fontId="0" fillId="20" borderId="0" xfId="0" applyFill="1" applyProtection="1"/>
    <xf numFmtId="1" fontId="12" fillId="13" borderId="18" xfId="1" applyNumberFormat="1" applyFill="1" applyBorder="1" applyAlignment="1" applyProtection="1">
      <alignment horizontal="center"/>
    </xf>
    <xf numFmtId="0" fontId="12" fillId="21" borderId="0" xfId="1" applyFill="1" applyProtection="1"/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0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FF00"/>
      <color rgb="FF99CCFF"/>
      <color rgb="FF000000"/>
      <color rgb="FFFFFFFF"/>
      <color rgb="FFCBD96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5.bin"/><Relationship Id="rId4" Type="http://schemas.openxmlformats.org/officeDocument/2006/relationships/queryTable" Target="../queryTables/queryTable3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4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42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5"/>
  <sheetViews>
    <sheetView topLeftCell="P65" zoomScale="90" zoomScaleNormal="90" zoomScaleSheetLayoutView="80" workbookViewId="0">
      <selection activeCell="AK70" sqref="AK7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1" t="s">
        <v>84</v>
      </c>
      <c r="Y1" s="182"/>
      <c r="Z1" s="182"/>
      <c r="AA1" s="182"/>
      <c r="AB1" s="177">
        <f>+resultat!E2</f>
        <v>41730</v>
      </c>
      <c r="AC1" s="177"/>
      <c r="AD1" s="177"/>
      <c r="AE1" s="177"/>
      <c r="AF1" s="178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9" t="s">
        <v>39</v>
      </c>
      <c r="Y2" s="179"/>
      <c r="Z2" s="179"/>
      <c r="AA2" s="179"/>
      <c r="AB2" s="180"/>
      <c r="AC2" s="18">
        <v>14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1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9" t="s">
        <v>239</v>
      </c>
      <c r="AF3" s="98">
        <f>AB1-AA4</f>
        <v>0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84" t="s">
        <v>40</v>
      </c>
      <c r="Y4" s="185"/>
      <c r="Z4" s="185"/>
      <c r="AA4" s="189">
        <v>41730</v>
      </c>
      <c r="AB4" s="189"/>
      <c r="AC4" s="189"/>
      <c r="AD4" s="189"/>
      <c r="AE4" s="190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81" t="s">
        <v>51</v>
      </c>
      <c r="Y5" s="182"/>
      <c r="Z5" s="183"/>
      <c r="AA5" s="59">
        <f>resultat!F2</f>
        <v>3</v>
      </c>
      <c r="AB5" s="59">
        <f>resultat!G2</f>
        <v>8</v>
      </c>
      <c r="AC5" s="59">
        <f>resultat!H2</f>
        <v>13</v>
      </c>
      <c r="AD5" s="59">
        <f>resultat!I2</f>
        <v>10</v>
      </c>
      <c r="AE5" s="59">
        <f>resultat!J2</f>
        <v>4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86" t="s">
        <v>208</v>
      </c>
      <c r="Z7" s="187"/>
      <c r="AA7" s="187"/>
      <c r="AB7" s="188"/>
      <c r="AC7" s="186" t="s">
        <v>209</v>
      </c>
      <c r="AD7" s="187"/>
      <c r="AE7" s="187"/>
      <c r="AF7" s="188"/>
      <c r="AG7" s="149" t="s">
        <v>405</v>
      </c>
      <c r="AH7" s="157" t="s">
        <v>413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3</v>
      </c>
      <c r="D8" s="35">
        <f>AE13</f>
        <v>6</v>
      </c>
      <c r="E8" s="35">
        <f>AE14</f>
        <v>7</v>
      </c>
      <c r="F8" s="35">
        <f>AE15</f>
        <v>5</v>
      </c>
      <c r="G8" s="35">
        <f>AE16</f>
        <v>9</v>
      </c>
      <c r="H8" s="35">
        <f>AE17</f>
        <v>8</v>
      </c>
      <c r="I8" s="35">
        <f>AE18</f>
        <v>2</v>
      </c>
      <c r="J8" s="35">
        <f>AE19</f>
        <v>10</v>
      </c>
      <c r="K8" s="35">
        <f>AE20</f>
        <v>4</v>
      </c>
      <c r="L8" s="35">
        <f>AE21</f>
        <v>1</v>
      </c>
      <c r="M8" s="35">
        <f>AE22</f>
        <v>12</v>
      </c>
      <c r="N8" s="35">
        <f>AE23</f>
        <v>14</v>
      </c>
      <c r="O8" s="35">
        <f>AE24</f>
        <v>11</v>
      </c>
      <c r="P8" s="35">
        <f>AE25</f>
        <v>15</v>
      </c>
      <c r="Q8" s="35">
        <f>AE26</f>
        <v>16</v>
      </c>
      <c r="R8" s="35">
        <f>AE27</f>
        <v>13</v>
      </c>
      <c r="S8" s="35">
        <f>AE28</f>
        <v>18</v>
      </c>
      <c r="T8" s="35">
        <f>AE29</f>
        <v>17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50" t="s">
        <v>406</v>
      </c>
      <c r="AH8" s="150" t="s">
        <v>414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3</v>
      </c>
      <c r="D9" s="35">
        <f>transfo!E3</f>
        <v>1</v>
      </c>
      <c r="E9" s="35">
        <f>transfo!E4</f>
        <v>8</v>
      </c>
      <c r="F9" s="35">
        <f>transfo!E5</f>
        <v>2</v>
      </c>
      <c r="G9" s="35">
        <f>transfo!E6</f>
        <v>6</v>
      </c>
      <c r="H9" s="35">
        <f>transfo!E7</f>
        <v>10</v>
      </c>
      <c r="I9" s="35">
        <f>transfo!E8</f>
        <v>13</v>
      </c>
      <c r="J9" s="35">
        <f>transfo!E9</f>
        <v>5</v>
      </c>
      <c r="K9" s="35">
        <f>transfo!E10</f>
        <v>12</v>
      </c>
      <c r="L9" s="35">
        <f>transfo!E11</f>
        <v>9</v>
      </c>
      <c r="M9" s="35">
        <f>transfo!E12</f>
        <v>4</v>
      </c>
      <c r="N9" s="35">
        <f>transfo!E13</f>
        <v>7</v>
      </c>
      <c r="O9" s="35">
        <f>transfo!E14</f>
        <v>11</v>
      </c>
      <c r="P9" s="35">
        <f>transfo!E15</f>
        <v>14</v>
      </c>
      <c r="Q9" s="35">
        <f>transfo!E16</f>
        <v>15</v>
      </c>
      <c r="R9" s="35">
        <f>transfo!E17</f>
        <v>16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4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8">
        <v>3</v>
      </c>
      <c r="AH9" s="148">
        <v>1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8</v>
      </c>
      <c r="D10" s="35">
        <f>tableauroger!D74</f>
        <v>13</v>
      </c>
      <c r="E10" s="35">
        <f>tableauroger!D75</f>
        <v>7</v>
      </c>
      <c r="F10" s="35">
        <f>tableauroger!D76</f>
        <v>14</v>
      </c>
      <c r="G10" s="35">
        <f>tableauroger!D77</f>
        <v>15</v>
      </c>
      <c r="H10" s="35">
        <f>tableauroger!D78</f>
        <v>5</v>
      </c>
      <c r="I10" s="35">
        <f>tableauroger!D79</f>
        <v>3</v>
      </c>
      <c r="J10" s="35">
        <f>tableauroger!D80</f>
        <v>4</v>
      </c>
      <c r="K10" s="35">
        <f>tableauroger!D81</f>
        <v>9</v>
      </c>
      <c r="L10" s="35">
        <f>tableauroger!D82</f>
        <v>17</v>
      </c>
      <c r="M10" s="35">
        <f>tableauroger!D83</f>
        <v>10</v>
      </c>
      <c r="N10" s="35">
        <f>tableauroger!D84</f>
        <v>16</v>
      </c>
      <c r="O10" s="35">
        <f>tableauroger!D85</f>
        <v>12</v>
      </c>
      <c r="P10" s="35">
        <f>tableauroger!D86</f>
        <v>1</v>
      </c>
      <c r="Q10" s="35">
        <f>tableauroger!D87</f>
        <v>2</v>
      </c>
      <c r="R10" s="35">
        <f>tableauroger!D88</f>
        <v>6</v>
      </c>
      <c r="S10" s="35">
        <f>tableauroger!D89</f>
        <v>11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13</v>
      </c>
      <c r="D11" s="35">
        <f>tableauroger!D97</f>
        <v>7</v>
      </c>
      <c r="E11" s="35">
        <f>tableauroger!D98</f>
        <v>8</v>
      </c>
      <c r="F11" s="35">
        <f>tableauroger!D99</f>
        <v>15</v>
      </c>
      <c r="G11" s="35">
        <f>tableauroger!D100</f>
        <v>14</v>
      </c>
      <c r="H11" s="35">
        <f>tableauroger!D101</f>
        <v>4</v>
      </c>
      <c r="I11" s="35">
        <f>tableauroger!D102</f>
        <v>12</v>
      </c>
      <c r="J11" s="35">
        <f>tableauroger!D103</f>
        <v>3</v>
      </c>
      <c r="K11" s="35">
        <f>tableauroger!D104</f>
        <v>5</v>
      </c>
      <c r="L11" s="35">
        <f>tableauroger!D105</f>
        <v>2</v>
      </c>
      <c r="M11" s="35">
        <f>tableauroger!D106</f>
        <v>17</v>
      </c>
      <c r="N11" s="35">
        <f>tableauroger!D107</f>
        <v>9</v>
      </c>
      <c r="O11" s="35">
        <f>tableauroger!D108</f>
        <v>10</v>
      </c>
      <c r="P11" s="35">
        <f>tableauroger!D109</f>
        <v>1</v>
      </c>
      <c r="Q11" s="35">
        <f>tableauroger!D110</f>
        <v>16</v>
      </c>
      <c r="R11" s="35">
        <f>tableauroger!D111</f>
        <v>6</v>
      </c>
      <c r="S11" s="35">
        <f>tableauroger!D112</f>
        <v>18</v>
      </c>
      <c r="T11" s="35">
        <f>tableauroger!D113</f>
        <v>11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18</v>
      </c>
      <c r="D12" s="35">
        <f>tableauroger!D120</f>
        <v>3</v>
      </c>
      <c r="E12" s="35">
        <f>tableauroger!D121</f>
        <v>2</v>
      </c>
      <c r="F12" s="35">
        <f>tableauroger!D122</f>
        <v>9</v>
      </c>
      <c r="G12" s="35">
        <f>tableauroger!D123</f>
        <v>15</v>
      </c>
      <c r="H12" s="35">
        <f>tableauroger!D124</f>
        <v>1</v>
      </c>
      <c r="I12" s="35">
        <f>tableauroger!D125</f>
        <v>12</v>
      </c>
      <c r="J12" s="35">
        <f>tableauroger!D126</f>
        <v>10</v>
      </c>
      <c r="K12" s="35">
        <f>tableauroger!D127</f>
        <v>14</v>
      </c>
      <c r="L12" s="35">
        <f>tableauroger!D128</f>
        <v>7</v>
      </c>
      <c r="M12" s="35">
        <f>tableauroger!D129</f>
        <v>13</v>
      </c>
      <c r="N12" s="35">
        <f>tableauroger!D130</f>
        <v>6</v>
      </c>
      <c r="O12" s="35">
        <f>tableauroger!D131</f>
        <v>17</v>
      </c>
      <c r="P12" s="35">
        <f>tableauroger!D132</f>
        <v>16</v>
      </c>
      <c r="Q12" s="35">
        <f>tableauroger!D133</f>
        <v>8</v>
      </c>
      <c r="R12" s="35">
        <f>tableauroger!D134</f>
        <v>11</v>
      </c>
      <c r="S12" s="35">
        <f>tableauroger!D135</f>
        <v>4</v>
      </c>
      <c r="T12" s="35">
        <f>tableauroger!D136</f>
        <v>5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7</v>
      </c>
      <c r="AK12" s="23">
        <f>C19</f>
        <v>7</v>
      </c>
      <c r="AL12" s="23">
        <f>C21</f>
        <v>17</v>
      </c>
      <c r="AM12" s="23">
        <f>C22</f>
        <v>16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13</v>
      </c>
      <c r="D13" s="35">
        <f>tableauroger!D142</f>
        <v>8</v>
      </c>
      <c r="E13" s="35">
        <f>tableauroger!D143</f>
        <v>7</v>
      </c>
      <c r="F13" s="35">
        <f>tableauroger!D144</f>
        <v>15</v>
      </c>
      <c r="G13" s="35">
        <f>tableauroger!D145</f>
        <v>14</v>
      </c>
      <c r="H13" s="35">
        <f>tableauroger!D146</f>
        <v>4</v>
      </c>
      <c r="I13" s="35">
        <f>tableauroger!D147</f>
        <v>3</v>
      </c>
      <c r="J13" s="35">
        <f>tableauroger!D148</f>
        <v>5</v>
      </c>
      <c r="K13" s="35">
        <f>tableauroger!D149</f>
        <v>17</v>
      </c>
      <c r="L13" s="35">
        <f>tableauroger!D150</f>
        <v>9</v>
      </c>
      <c r="M13" s="35">
        <f>tableauroger!D151</f>
        <v>12</v>
      </c>
      <c r="N13" s="35">
        <f>tableauroger!D152</f>
        <v>10</v>
      </c>
      <c r="O13" s="35">
        <f>tableauroger!D153</f>
        <v>1</v>
      </c>
      <c r="P13" s="35">
        <f>tableauroger!D154</f>
        <v>2</v>
      </c>
      <c r="Q13" s="35">
        <f>tableauroger!D155</f>
        <v>16</v>
      </c>
      <c r="R13" s="35">
        <f>tableauroger!D156</f>
        <v>6</v>
      </c>
      <c r="S13" s="35">
        <f>tableauroger!D157</f>
        <v>11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7</v>
      </c>
      <c r="AJ13" s="23">
        <f>D18</f>
        <v>8</v>
      </c>
      <c r="AK13" s="23">
        <f>D19</f>
        <v>8</v>
      </c>
      <c r="AL13" s="23">
        <f>D21</f>
        <v>4</v>
      </c>
      <c r="AM13" s="23">
        <f>D22</f>
        <v>17</v>
      </c>
      <c r="AN13" s="23">
        <f>D23</f>
        <v>17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7</v>
      </c>
      <c r="AF14" s="23" t="s">
        <v>190</v>
      </c>
      <c r="AG14" s="25"/>
      <c r="AH14" s="12"/>
      <c r="AI14" s="23">
        <f>E17</f>
        <v>14</v>
      </c>
      <c r="AJ14" s="23">
        <f>E18</f>
        <v>12</v>
      </c>
      <c r="AK14" s="23">
        <f>E19</f>
        <v>12</v>
      </c>
      <c r="AL14" s="23">
        <f>E21</f>
        <v>5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12</v>
      </c>
      <c r="AJ15" s="23">
        <f>F18</f>
        <v>14</v>
      </c>
      <c r="AK15" s="23">
        <f>F19</f>
        <v>14</v>
      </c>
      <c r="AL15" s="23">
        <f>G21</f>
        <v>16</v>
      </c>
      <c r="AM15" s="23">
        <f>G22</f>
        <v>8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9</v>
      </c>
      <c r="AF16" s="23" t="s">
        <v>192</v>
      </c>
      <c r="AG16" s="154"/>
      <c r="AH16" s="12"/>
      <c r="AI16" s="23">
        <f>G17</f>
        <v>7</v>
      </c>
      <c r="AJ16" s="23">
        <f>G18</f>
        <v>17</v>
      </c>
      <c r="AK16" s="23">
        <f>G19</f>
        <v>13</v>
      </c>
      <c r="AL16" s="23">
        <f>G21</f>
        <v>16</v>
      </c>
      <c r="AM16" s="23">
        <f>G22</f>
        <v>8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14</v>
      </c>
      <c r="F17" s="33">
        <f>tableauroger!E6</f>
        <v>12</v>
      </c>
      <c r="G17" s="34">
        <f>tableauroger!E7</f>
        <v>7</v>
      </c>
      <c r="H17" s="35">
        <f>tableauroger!E8</f>
        <v>16</v>
      </c>
      <c r="I17" s="27">
        <f>tableauroger!E9</f>
        <v>9</v>
      </c>
      <c r="J17" s="27">
        <f>tableauroger!E10</f>
        <v>5</v>
      </c>
      <c r="K17" s="27">
        <f>tableauroger!E11</f>
        <v>15</v>
      </c>
      <c r="L17" s="28">
        <f>tableauroger!E12</f>
        <v>4</v>
      </c>
      <c r="M17" s="35">
        <f>tableauroger!E13</f>
        <v>3</v>
      </c>
      <c r="N17" s="27">
        <f>tableauroger!E14</f>
        <v>10</v>
      </c>
      <c r="O17" s="27">
        <f>tableauroger!E15</f>
        <v>1</v>
      </c>
      <c r="P17" s="27">
        <f>tableauroger!E16</f>
        <v>6</v>
      </c>
      <c r="Q17" s="28">
        <f>tableauroger!E17</f>
        <v>2</v>
      </c>
      <c r="R17" s="35">
        <f>tableauroger!E18</f>
        <v>17</v>
      </c>
      <c r="S17" s="27">
        <f>tableauroger!E19</f>
        <v>11</v>
      </c>
      <c r="T17" s="27">
        <f>tableauroger!E20</f>
        <v>20</v>
      </c>
      <c r="U17" s="27">
        <f>tableauroger!E21</f>
        <v>19</v>
      </c>
      <c r="V17" s="28">
        <f>tableauroger!E22</f>
        <v>18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16</v>
      </c>
      <c r="AJ17" s="23">
        <f>H18</f>
        <v>15</v>
      </c>
      <c r="AK17" s="23">
        <f>H19</f>
        <v>15</v>
      </c>
      <c r="AL17" s="23">
        <f>H21</f>
        <v>7</v>
      </c>
      <c r="AM17" s="23">
        <f>H22</f>
        <v>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8</v>
      </c>
      <c r="E18" s="27">
        <f>tableauroger!E29</f>
        <v>12</v>
      </c>
      <c r="F18" s="27">
        <f>tableauroger!E30</f>
        <v>14</v>
      </c>
      <c r="G18" s="28">
        <f>tableauroger!E31</f>
        <v>17</v>
      </c>
      <c r="H18" s="35">
        <f>tableauroger!E32</f>
        <v>15</v>
      </c>
      <c r="I18" s="27">
        <f>tableauroger!E33</f>
        <v>13</v>
      </c>
      <c r="J18" s="27">
        <f>tableauroger!E34</f>
        <v>16</v>
      </c>
      <c r="K18" s="27">
        <f>tableauroger!E35</f>
        <v>9</v>
      </c>
      <c r="L18" s="28">
        <f>tableauroger!E36</f>
        <v>10</v>
      </c>
      <c r="M18" s="35">
        <f>tableauroger!E37</f>
        <v>4</v>
      </c>
      <c r="N18" s="27">
        <f>tableauroger!E38</f>
        <v>5</v>
      </c>
      <c r="O18" s="27">
        <f>tableauroger!E39</f>
        <v>3</v>
      </c>
      <c r="P18" s="27">
        <f>tableauroger!E40</f>
        <v>2</v>
      </c>
      <c r="Q18" s="28">
        <f>tableauroger!E41</f>
        <v>18</v>
      </c>
      <c r="R18" s="35">
        <f>tableauroger!E42</f>
        <v>1</v>
      </c>
      <c r="S18" s="27">
        <f>tableauroger!E43</f>
        <v>6</v>
      </c>
      <c r="T18" s="27">
        <f>tableauroger!E44</f>
        <v>11</v>
      </c>
      <c r="U18" s="27">
        <f>tableauroger!E45</f>
        <v>20</v>
      </c>
      <c r="V18" s="28">
        <f>tableauroger!E46</f>
        <v>19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13</v>
      </c>
      <c r="AK18" s="23">
        <f>I19</f>
        <v>16</v>
      </c>
      <c r="AL18" s="23">
        <f>I21</f>
        <v>18</v>
      </c>
      <c r="AM18" s="23">
        <f>I22</f>
        <v>4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8</v>
      </c>
      <c r="E19" s="27">
        <f>tableauroger!E53</f>
        <v>12</v>
      </c>
      <c r="F19" s="27">
        <f>tableauroger!E54</f>
        <v>14</v>
      </c>
      <c r="G19" s="28">
        <f>tableauroger!E55</f>
        <v>13</v>
      </c>
      <c r="H19" s="35">
        <f>tableauroger!E56</f>
        <v>15</v>
      </c>
      <c r="I19" s="27">
        <f>tableauroger!E57</f>
        <v>16</v>
      </c>
      <c r="J19" s="27">
        <f>tableauroger!E58</f>
        <v>9</v>
      </c>
      <c r="K19" s="27">
        <f>tableauroger!E59</f>
        <v>5</v>
      </c>
      <c r="L19" s="28">
        <f>tableauroger!E60</f>
        <v>4</v>
      </c>
      <c r="M19" s="35">
        <f>tableauroger!E61</f>
        <v>10</v>
      </c>
      <c r="N19" s="27">
        <f>tableauroger!E62</f>
        <v>3</v>
      </c>
      <c r="O19" s="27">
        <f>tableauroger!E63</f>
        <v>17</v>
      </c>
      <c r="P19" s="27">
        <f>tableauroger!E64</f>
        <v>2</v>
      </c>
      <c r="Q19" s="28">
        <f>tableauroger!E65</f>
        <v>1</v>
      </c>
      <c r="R19" s="35">
        <f>tableauroger!E66</f>
        <v>6</v>
      </c>
      <c r="S19" s="27">
        <f>tableauroger!E67</f>
        <v>11</v>
      </c>
      <c r="T19" s="102">
        <f>tableauroger!E68</f>
        <v>18</v>
      </c>
      <c r="U19" s="27">
        <f>tableauroger!E69</f>
        <v>20</v>
      </c>
      <c r="V19" s="28">
        <f>tableauroger!E70</f>
        <v>19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5</v>
      </c>
      <c r="AJ19" s="23">
        <f>J18</f>
        <v>16</v>
      </c>
      <c r="AK19" s="23">
        <f>J19</f>
        <v>9</v>
      </c>
      <c r="AL19" s="23">
        <f>J21</f>
        <v>14</v>
      </c>
      <c r="AM19" s="23">
        <f>J22</f>
        <v>7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4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5</v>
      </c>
      <c r="AL20" s="23">
        <f>K21</f>
        <v>6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3</v>
      </c>
      <c r="G21" s="35">
        <f t="shared" si="0"/>
        <v>16</v>
      </c>
      <c r="H21" s="35">
        <f t="shared" si="0"/>
        <v>7</v>
      </c>
      <c r="I21" s="35">
        <f t="shared" si="0"/>
        <v>18</v>
      </c>
      <c r="J21" s="35">
        <f t="shared" si="0"/>
        <v>14</v>
      </c>
      <c r="K21" s="35">
        <f t="shared" si="0"/>
        <v>6</v>
      </c>
      <c r="L21" s="35">
        <f t="shared" si="0"/>
        <v>13</v>
      </c>
      <c r="M21" s="35">
        <f t="shared" si="0"/>
        <v>12</v>
      </c>
      <c r="N21" s="35">
        <f t="shared" si="0"/>
        <v>1</v>
      </c>
      <c r="O21" s="35">
        <f t="shared" si="0"/>
        <v>10</v>
      </c>
      <c r="P21" s="35">
        <f t="shared" si="0"/>
        <v>15</v>
      </c>
      <c r="Q21" s="35">
        <f t="shared" si="0"/>
        <v>11</v>
      </c>
      <c r="R21" s="35">
        <f t="shared" si="0"/>
        <v>8</v>
      </c>
      <c r="S21" s="35">
        <f t="shared" si="0"/>
        <v>2</v>
      </c>
      <c r="T21" s="35">
        <f t="shared" si="0"/>
        <v>11</v>
      </c>
      <c r="U21" s="35">
        <f t="shared" si="0"/>
        <v>10</v>
      </c>
      <c r="V21" s="35">
        <f t="shared" si="0"/>
        <v>9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</v>
      </c>
      <c r="AF21" s="23" t="s">
        <v>197</v>
      </c>
      <c r="AG21" s="25"/>
      <c r="AH21" s="12"/>
      <c r="AI21" s="23">
        <f>L17</f>
        <v>4</v>
      </c>
      <c r="AJ21" s="23">
        <f>L18</f>
        <v>10</v>
      </c>
      <c r="AK21" s="23">
        <f>L19</f>
        <v>4</v>
      </c>
      <c r="AL21" s="23">
        <f>L21</f>
        <v>13</v>
      </c>
      <c r="AM21" s="23">
        <f>L22</f>
        <v>1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17</v>
      </c>
      <c r="E22" s="35">
        <f t="shared" si="1"/>
        <v>3</v>
      </c>
      <c r="F22" s="35">
        <f t="shared" si="1"/>
        <v>5</v>
      </c>
      <c r="G22" s="35">
        <f t="shared" si="1"/>
        <v>8</v>
      </c>
      <c r="H22" s="35">
        <f t="shared" si="1"/>
        <v>6</v>
      </c>
      <c r="I22" s="35">
        <f t="shared" si="1"/>
        <v>4</v>
      </c>
      <c r="J22" s="35">
        <f t="shared" si="1"/>
        <v>7</v>
      </c>
      <c r="K22" s="35">
        <f t="shared" si="1"/>
        <v>18</v>
      </c>
      <c r="L22" s="35">
        <f t="shared" si="1"/>
        <v>1</v>
      </c>
      <c r="M22" s="35">
        <f t="shared" si="1"/>
        <v>13</v>
      </c>
      <c r="N22" s="35">
        <f t="shared" si="1"/>
        <v>14</v>
      </c>
      <c r="O22" s="35">
        <f t="shared" si="1"/>
        <v>12</v>
      </c>
      <c r="P22" s="35">
        <f t="shared" si="1"/>
        <v>11</v>
      </c>
      <c r="Q22" s="35">
        <f t="shared" si="1"/>
        <v>9</v>
      </c>
      <c r="R22" s="35">
        <f t="shared" si="1"/>
        <v>10</v>
      </c>
      <c r="S22" s="35">
        <f t="shared" si="1"/>
        <v>15</v>
      </c>
      <c r="T22" s="35">
        <f t="shared" si="1"/>
        <v>2</v>
      </c>
      <c r="U22" s="35">
        <f t="shared" si="1"/>
        <v>11</v>
      </c>
      <c r="V22" s="35">
        <f t="shared" si="1"/>
        <v>10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17</v>
      </c>
      <c r="E23" s="35">
        <f t="shared" si="2"/>
        <v>3</v>
      </c>
      <c r="F23" s="35">
        <f t="shared" si="2"/>
        <v>5</v>
      </c>
      <c r="G23" s="35">
        <f t="shared" si="2"/>
        <v>4</v>
      </c>
      <c r="H23" s="35">
        <f t="shared" si="2"/>
        <v>6</v>
      </c>
      <c r="I23" s="35">
        <f t="shared" si="2"/>
        <v>7</v>
      </c>
      <c r="J23" s="35">
        <f t="shared" si="2"/>
        <v>18</v>
      </c>
      <c r="K23" s="35">
        <f t="shared" si="2"/>
        <v>14</v>
      </c>
      <c r="L23" s="35">
        <f t="shared" si="2"/>
        <v>13</v>
      </c>
      <c r="M23" s="35">
        <f t="shared" si="2"/>
        <v>1</v>
      </c>
      <c r="N23" s="35">
        <f t="shared" si="2"/>
        <v>12</v>
      </c>
      <c r="O23" s="35">
        <f t="shared" si="2"/>
        <v>8</v>
      </c>
      <c r="P23" s="35">
        <f t="shared" si="2"/>
        <v>11</v>
      </c>
      <c r="Q23" s="35">
        <f t="shared" si="2"/>
        <v>10</v>
      </c>
      <c r="R23" s="35">
        <f t="shared" si="2"/>
        <v>15</v>
      </c>
      <c r="S23" s="35">
        <f t="shared" si="2"/>
        <v>2</v>
      </c>
      <c r="T23" s="35">
        <f t="shared" si="2"/>
        <v>9</v>
      </c>
      <c r="U23" s="35">
        <f t="shared" si="2"/>
        <v>11</v>
      </c>
      <c r="V23" s="35">
        <f t="shared" si="2"/>
        <v>10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14</v>
      </c>
      <c r="AF23" s="23" t="s">
        <v>199</v>
      </c>
      <c r="AG23" s="25"/>
      <c r="AH23" s="12"/>
      <c r="AI23" s="23">
        <f>M17</f>
        <v>3</v>
      </c>
      <c r="AJ23" s="23">
        <f>M18</f>
        <v>4</v>
      </c>
      <c r="AK23" s="23">
        <f>M19</f>
        <v>10</v>
      </c>
      <c r="AL23" s="23">
        <f>M21</f>
        <v>12</v>
      </c>
      <c r="AM23" s="23">
        <f>M22</f>
        <v>13</v>
      </c>
      <c r="AN23" s="23">
        <f>M23</f>
        <v>1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5</v>
      </c>
      <c r="AK24" s="23">
        <f>N19</f>
        <v>3</v>
      </c>
      <c r="AL24" s="23">
        <f>N21</f>
        <v>1</v>
      </c>
      <c r="AM24" s="23">
        <f>N22</f>
        <v>14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</v>
      </c>
      <c r="AJ25" s="23">
        <f>O18</f>
        <v>3</v>
      </c>
      <c r="AK25" s="23">
        <f>O19</f>
        <v>17</v>
      </c>
      <c r="AL25" s="23">
        <f>O21</f>
        <v>10</v>
      </c>
      <c r="AM25" s="23">
        <f>O22</f>
        <v>12</v>
      </c>
      <c r="AN25" s="23">
        <f>O23</f>
        <v>8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2</v>
      </c>
      <c r="AK26" s="23">
        <f>P19</f>
        <v>2</v>
      </c>
      <c r="AL26" s="23">
        <f>P21</f>
        <v>15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2</v>
      </c>
      <c r="AJ27" s="23">
        <f>Q18</f>
        <v>18</v>
      </c>
      <c r="AK27" s="23">
        <f>Q19</f>
        <v>1</v>
      </c>
      <c r="AL27" s="23">
        <f>Q21</f>
        <v>11</v>
      </c>
      <c r="AM27" s="23">
        <f>Q22</f>
        <v>9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18</v>
      </c>
      <c r="AF28" s="23" t="s">
        <v>204</v>
      </c>
      <c r="AH28" s="12"/>
      <c r="AI28" s="23">
        <f>R17</f>
        <v>17</v>
      </c>
      <c r="AJ28" s="23">
        <f>R18</f>
        <v>1</v>
      </c>
      <c r="AK28" s="23">
        <f>R19</f>
        <v>6</v>
      </c>
      <c r="AL28" s="23">
        <f>R21</f>
        <v>8</v>
      </c>
      <c r="AM28" s="23">
        <f>R22</f>
        <v>10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8</v>
      </c>
      <c r="D29" s="16">
        <v>15</v>
      </c>
      <c r="E29" s="16">
        <v>5</v>
      </c>
      <c r="F29" s="16">
        <v>7</v>
      </c>
      <c r="G29" s="16">
        <v>13</v>
      </c>
      <c r="H29" s="16">
        <v>3</v>
      </c>
      <c r="I29" s="16">
        <v>17</v>
      </c>
      <c r="J29" s="16">
        <v>14</v>
      </c>
      <c r="Q29" s="16"/>
      <c r="R29" s="16"/>
      <c r="S29" s="16"/>
      <c r="T29" s="16"/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17</v>
      </c>
      <c r="AF29" s="23" t="s">
        <v>205</v>
      </c>
      <c r="AH29" s="12"/>
      <c r="AI29" s="23">
        <f>S17</f>
        <v>11</v>
      </c>
      <c r="AJ29" s="23">
        <f>S18</f>
        <v>6</v>
      </c>
      <c r="AK29" s="23">
        <f>S19</f>
        <v>11</v>
      </c>
      <c r="AL29" s="23">
        <f>S21</f>
        <v>2</v>
      </c>
      <c r="AM29" s="23">
        <f>S22</f>
        <v>15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20</v>
      </c>
      <c r="AJ30" s="23">
        <f>T18</f>
        <v>11</v>
      </c>
      <c r="AK30" s="153">
        <f>T19</f>
        <v>18</v>
      </c>
      <c r="AL30" s="23">
        <f>T21</f>
        <v>11</v>
      </c>
      <c r="AM30" s="23">
        <f>T22</f>
        <v>2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20</v>
      </c>
      <c r="AK31" s="23">
        <f>U19</f>
        <v>20</v>
      </c>
      <c r="AL31" s="23">
        <f>U21</f>
        <v>10</v>
      </c>
      <c r="AM31" s="23">
        <f>U22</f>
        <v>11</v>
      </c>
      <c r="AN31" s="23">
        <f>U23</f>
        <v>11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13</v>
      </c>
      <c r="D32" s="16">
        <v>8</v>
      </c>
      <c r="E32" s="16">
        <v>14</v>
      </c>
      <c r="F32" s="16">
        <v>3</v>
      </c>
      <c r="G32" s="16">
        <v>15</v>
      </c>
      <c r="H32" s="16">
        <v>7</v>
      </c>
      <c r="I32" s="16">
        <v>5</v>
      </c>
      <c r="J32" s="16">
        <v>17</v>
      </c>
      <c r="K32" s="16">
        <v>4</v>
      </c>
      <c r="L32" s="16">
        <v>12</v>
      </c>
      <c r="M32" s="16">
        <v>10</v>
      </c>
      <c r="N32" s="16">
        <v>9</v>
      </c>
      <c r="O32" s="16">
        <v>16</v>
      </c>
      <c r="P32" s="16">
        <v>1</v>
      </c>
      <c r="Q32" s="16">
        <v>2</v>
      </c>
      <c r="R32" s="16">
        <v>11</v>
      </c>
      <c r="S32" s="16">
        <v>6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18</v>
      </c>
      <c r="AJ32" s="23">
        <f>V18</f>
        <v>19</v>
      </c>
      <c r="AK32" s="23">
        <f>V19</f>
        <v>19</v>
      </c>
      <c r="AL32" s="23">
        <f>V21</f>
        <v>9</v>
      </c>
      <c r="AM32" s="23">
        <f>V22</f>
        <v>10</v>
      </c>
      <c r="AN32" s="23">
        <f>V23</f>
        <v>10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6</v>
      </c>
      <c r="D33" s="131">
        <v>13</v>
      </c>
      <c r="E33" s="131">
        <v>3</v>
      </c>
      <c r="F33" s="131">
        <v>14</v>
      </c>
      <c r="G33" s="131">
        <v>15</v>
      </c>
      <c r="H33" s="131">
        <v>7</v>
      </c>
      <c r="I33" s="131">
        <v>17</v>
      </c>
      <c r="J33" s="131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13</v>
      </c>
      <c r="D34" s="131">
        <v>7</v>
      </c>
      <c r="E34" s="131">
        <v>8</v>
      </c>
      <c r="F34" s="131">
        <v>15</v>
      </c>
      <c r="G34" s="131">
        <v>4</v>
      </c>
      <c r="H34" s="131">
        <v>14</v>
      </c>
      <c r="I34" s="131">
        <v>3</v>
      </c>
      <c r="J34" s="131">
        <v>12</v>
      </c>
      <c r="Y34" s="172" t="s">
        <v>273</v>
      </c>
      <c r="Z34" s="173"/>
      <c r="AA34" s="16">
        <v>1</v>
      </c>
      <c r="AC34" s="32" t="s">
        <v>274</v>
      </c>
      <c r="AD34" s="16">
        <v>1</v>
      </c>
      <c r="AF34" s="191" t="s">
        <v>422</v>
      </c>
      <c r="AG34" s="192"/>
      <c r="AH34" s="192"/>
    </row>
    <row r="35" spans="1:36" ht="15" customHeight="1" thickBot="1" x14ac:dyDescent="0.4">
      <c r="A35" s="53">
        <v>31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AF35" s="193" t="s">
        <v>423</v>
      </c>
      <c r="AG35" s="194"/>
      <c r="AH35" s="194"/>
      <c r="AI35" t="s">
        <v>421</v>
      </c>
    </row>
    <row r="36" spans="1:36" ht="15" customHeight="1" thickBot="1" x14ac:dyDescent="0.3">
      <c r="B36" s="42" t="s">
        <v>420</v>
      </c>
      <c r="C36" s="59">
        <f>C80</f>
        <v>13</v>
      </c>
      <c r="D36" s="59">
        <f t="shared" ref="D36:V36" si="3">D80</f>
        <v>8</v>
      </c>
      <c r="E36" s="59">
        <f t="shared" si="3"/>
        <v>7</v>
      </c>
      <c r="F36" s="59">
        <f t="shared" si="3"/>
        <v>15</v>
      </c>
      <c r="G36" s="59">
        <f t="shared" si="3"/>
        <v>14</v>
      </c>
      <c r="H36" s="59">
        <f t="shared" si="3"/>
        <v>4</v>
      </c>
      <c r="I36" s="59">
        <f t="shared" si="3"/>
        <v>3</v>
      </c>
      <c r="J36" s="59">
        <f t="shared" si="3"/>
        <v>5</v>
      </c>
      <c r="K36" s="59">
        <f t="shared" si="3"/>
        <v>17</v>
      </c>
      <c r="L36" s="59">
        <f t="shared" si="3"/>
        <v>9</v>
      </c>
      <c r="M36" s="59">
        <f t="shared" si="3"/>
        <v>12</v>
      </c>
      <c r="N36" s="59">
        <f t="shared" si="3"/>
        <v>10</v>
      </c>
      <c r="O36" s="59">
        <f t="shared" si="3"/>
        <v>1</v>
      </c>
      <c r="P36" s="59">
        <f t="shared" si="3"/>
        <v>2</v>
      </c>
      <c r="Q36" s="59">
        <f t="shared" si="3"/>
        <v>16</v>
      </c>
      <c r="R36" s="59">
        <f t="shared" si="3"/>
        <v>6</v>
      </c>
      <c r="S36" s="59">
        <f t="shared" si="3"/>
        <v>11</v>
      </c>
      <c r="T36" s="59">
        <f t="shared" si="3"/>
        <v>18</v>
      </c>
      <c r="U36" s="59">
        <f t="shared" si="3"/>
        <v>19</v>
      </c>
      <c r="V36" s="59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7</v>
      </c>
      <c r="E38" s="16">
        <v>13</v>
      </c>
      <c r="F38" s="16">
        <v>8</v>
      </c>
      <c r="G38" s="16">
        <v>17</v>
      </c>
      <c r="H38" s="16">
        <v>14</v>
      </c>
      <c r="I38" s="16">
        <v>3</v>
      </c>
      <c r="J38" s="16">
        <v>4</v>
      </c>
      <c r="K38" s="127"/>
      <c r="L38" s="22"/>
      <c r="N38" s="62" t="s">
        <v>166</v>
      </c>
      <c r="O38" s="62" t="s">
        <v>121</v>
      </c>
      <c r="P38" s="62" t="s">
        <v>122</v>
      </c>
      <c r="Q38" s="174" t="s">
        <v>28</v>
      </c>
      <c r="R38" s="175"/>
      <c r="S38" s="175"/>
      <c r="T38" s="175"/>
      <c r="U38" s="176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7</v>
      </c>
      <c r="F39" s="16">
        <v>14</v>
      </c>
      <c r="G39" s="16">
        <v>13</v>
      </c>
      <c r="H39" s="16">
        <v>3</v>
      </c>
      <c r="I39" s="16">
        <v>8</v>
      </c>
      <c r="J39" s="16">
        <v>17</v>
      </c>
      <c r="K39" s="127"/>
      <c r="L39" s="22"/>
      <c r="M39" s="62" t="s">
        <v>144</v>
      </c>
      <c r="N39" s="16">
        <v>131</v>
      </c>
      <c r="O39" s="16">
        <v>25</v>
      </c>
      <c r="P39" s="16">
        <v>16</v>
      </c>
      <c r="Q39" s="162"/>
      <c r="R39" s="162"/>
      <c r="S39" s="67"/>
      <c r="T39" s="67"/>
      <c r="U39" s="67">
        <v>1</v>
      </c>
      <c r="V39" s="32">
        <f t="shared" ref="V39:V58" si="4">IF(O39&lt;&gt;"",O39,999)</f>
        <v>25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5">O39-Y39</f>
        <v>24</v>
      </c>
      <c r="AA39" s="32">
        <f>P39-Y39</f>
        <v>15</v>
      </c>
      <c r="AB39" s="32">
        <f>Z39+AA39</f>
        <v>39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24</v>
      </c>
      <c r="AG39" s="32">
        <f t="shared" ref="AG39:AG58" si="7">ABS(AA39)</f>
        <v>15</v>
      </c>
      <c r="AH39" s="32">
        <f t="shared" ref="AH39:AH58" si="8">ABS(AB39)</f>
        <v>39</v>
      </c>
      <c r="AI39" s="32">
        <f>V39-W39</f>
        <v>9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17</v>
      </c>
      <c r="E40" s="16">
        <v>12</v>
      </c>
      <c r="F40" s="16">
        <v>13</v>
      </c>
      <c r="G40" s="16">
        <v>4</v>
      </c>
      <c r="H40" s="16">
        <v>3</v>
      </c>
      <c r="I40" s="16">
        <v>5</v>
      </c>
      <c r="J40" s="16">
        <v>14</v>
      </c>
      <c r="K40" s="127"/>
      <c r="L40" s="22"/>
      <c r="M40" s="62" t="s">
        <v>145</v>
      </c>
      <c r="N40" s="16">
        <v>173</v>
      </c>
      <c r="O40" s="16">
        <v>29</v>
      </c>
      <c r="P40" s="16">
        <v>12</v>
      </c>
      <c r="Q40" s="16"/>
      <c r="R40" s="16"/>
      <c r="S40" s="16"/>
      <c r="T40" s="16"/>
      <c r="U40" s="16">
        <v>2</v>
      </c>
      <c r="V40" s="32">
        <f t="shared" si="4"/>
        <v>29</v>
      </c>
      <c r="W40" s="32">
        <f>IF(P40&lt;&gt;"",P40,999)</f>
        <v>12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27</v>
      </c>
      <c r="AA40" s="32">
        <f>P40-Y40</f>
        <v>10</v>
      </c>
      <c r="AB40" s="32">
        <f t="shared" ref="AB40:AB58" si="11">Z40+AA40</f>
        <v>37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27</v>
      </c>
      <c r="AG40" s="32">
        <f t="shared" si="7"/>
        <v>10</v>
      </c>
      <c r="AH40" s="32">
        <f t="shared" si="8"/>
        <v>37</v>
      </c>
      <c r="AI40" s="32">
        <f t="shared" ref="AI40:AI58" si="13">V40-W40</f>
        <v>17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7</v>
      </c>
      <c r="E41" s="16">
        <v>12</v>
      </c>
      <c r="F41" s="16">
        <v>8</v>
      </c>
      <c r="G41" s="16">
        <v>17</v>
      </c>
      <c r="H41" s="16">
        <v>9</v>
      </c>
      <c r="I41" s="16">
        <v>15</v>
      </c>
      <c r="J41" s="16">
        <v>4</v>
      </c>
      <c r="K41" s="127"/>
      <c r="L41" s="22"/>
      <c r="M41" s="62" t="s">
        <v>146</v>
      </c>
      <c r="N41" s="16">
        <v>212</v>
      </c>
      <c r="O41" s="16">
        <v>14</v>
      </c>
      <c r="P41" s="16">
        <v>11</v>
      </c>
      <c r="Q41" s="16"/>
      <c r="R41" s="16"/>
      <c r="S41" s="16"/>
      <c r="T41" s="16"/>
      <c r="U41" s="67">
        <v>3</v>
      </c>
      <c r="V41" s="32">
        <f t="shared" si="4"/>
        <v>14</v>
      </c>
      <c r="W41" s="32">
        <f>IF(P41&lt;&gt;"",P41,999)</f>
        <v>11</v>
      </c>
      <c r="X41" s="32">
        <f t="shared" si="9"/>
        <v>3</v>
      </c>
      <c r="Y41" s="32">
        <f t="shared" si="10"/>
        <v>3</v>
      </c>
      <c r="Z41" s="32">
        <f t="shared" si="5"/>
        <v>11</v>
      </c>
      <c r="AA41" s="32">
        <f>P41-Y41</f>
        <v>8</v>
      </c>
      <c r="AB41" s="32">
        <f t="shared" si="11"/>
        <v>19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11</v>
      </c>
      <c r="AG41" s="32">
        <f t="shared" si="7"/>
        <v>8</v>
      </c>
      <c r="AH41" s="32">
        <f t="shared" si="8"/>
        <v>19</v>
      </c>
      <c r="AI41" s="32">
        <f t="shared" si="13"/>
        <v>3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13</v>
      </c>
      <c r="E42" s="16">
        <v>8</v>
      </c>
      <c r="F42" s="16">
        <v>15</v>
      </c>
      <c r="G42" s="16">
        <v>7</v>
      </c>
      <c r="H42" s="16">
        <v>14</v>
      </c>
      <c r="I42" s="16">
        <v>3</v>
      </c>
      <c r="J42" s="16">
        <v>17</v>
      </c>
      <c r="K42" s="127"/>
      <c r="L42" s="22"/>
      <c r="M42" s="62" t="s">
        <v>147</v>
      </c>
      <c r="N42" s="16">
        <v>32</v>
      </c>
      <c r="O42" s="16">
        <v>14</v>
      </c>
      <c r="P42" s="16">
        <v>10</v>
      </c>
      <c r="Q42" s="16"/>
      <c r="R42" s="16"/>
      <c r="S42" s="16"/>
      <c r="T42" s="16"/>
      <c r="U42" s="16">
        <v>4</v>
      </c>
      <c r="V42" s="32">
        <f t="shared" si="4"/>
        <v>14</v>
      </c>
      <c r="W42" s="32">
        <f>IF(P42&lt;&gt;"",P42,999)</f>
        <v>10</v>
      </c>
      <c r="X42" s="32">
        <f t="shared" si="9"/>
        <v>4</v>
      </c>
      <c r="Y42" s="32">
        <f t="shared" si="10"/>
        <v>4</v>
      </c>
      <c r="Z42" s="32">
        <f t="shared" si="5"/>
        <v>10</v>
      </c>
      <c r="AA42" s="32">
        <f>P42-Y42</f>
        <v>6</v>
      </c>
      <c r="AB42" s="32">
        <f t="shared" si="11"/>
        <v>16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10</v>
      </c>
      <c r="AG42" s="32">
        <f t="shared" si="7"/>
        <v>6</v>
      </c>
      <c r="AH42" s="32">
        <f t="shared" si="8"/>
        <v>16</v>
      </c>
      <c r="AI42" s="32">
        <f t="shared" si="13"/>
        <v>4</v>
      </c>
      <c r="AJ42" s="32" t="str">
        <f t="shared" si="14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13</v>
      </c>
      <c r="E43" s="16">
        <v>14</v>
      </c>
      <c r="F43" s="16">
        <v>4</v>
      </c>
      <c r="G43" s="16">
        <v>5</v>
      </c>
      <c r="H43" s="16">
        <v>16</v>
      </c>
      <c r="I43" s="16">
        <v>12</v>
      </c>
      <c r="J43" s="16">
        <v>15</v>
      </c>
      <c r="K43" s="127"/>
      <c r="L43" s="22"/>
      <c r="M43" s="62" t="s">
        <v>148</v>
      </c>
      <c r="N43" s="16">
        <v>21</v>
      </c>
      <c r="O43" s="16">
        <v>13</v>
      </c>
      <c r="P43" s="16">
        <v>12</v>
      </c>
      <c r="Q43" s="16"/>
      <c r="R43" s="16"/>
      <c r="S43" s="16"/>
      <c r="T43" s="16"/>
      <c r="U43" s="67">
        <v>5</v>
      </c>
      <c r="V43" s="32">
        <f t="shared" si="4"/>
        <v>13</v>
      </c>
      <c r="W43" s="32">
        <f t="shared" ref="W43:W53" si="15">IF(P43&lt;&gt;"",P43,999)</f>
        <v>12</v>
      </c>
      <c r="X43" s="32">
        <f t="shared" si="9"/>
        <v>5</v>
      </c>
      <c r="Y43" s="32">
        <f t="shared" si="10"/>
        <v>5</v>
      </c>
      <c r="Z43" s="32">
        <f t="shared" si="5"/>
        <v>8</v>
      </c>
      <c r="AA43" s="32">
        <f t="shared" ref="AA43:AA53" si="16">P43-Y43</f>
        <v>7</v>
      </c>
      <c r="AB43" s="32">
        <f t="shared" si="11"/>
        <v>15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8</v>
      </c>
      <c r="AG43" s="32">
        <f t="shared" si="7"/>
        <v>7</v>
      </c>
      <c r="AH43" s="32">
        <f t="shared" si="8"/>
        <v>15</v>
      </c>
      <c r="AI43" s="32">
        <f t="shared" si="13"/>
        <v>1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8</v>
      </c>
      <c r="E44" s="16">
        <v>7</v>
      </c>
      <c r="F44" s="16">
        <v>12</v>
      </c>
      <c r="G44" s="16">
        <v>11</v>
      </c>
      <c r="H44" s="16">
        <v>3</v>
      </c>
      <c r="I44" s="16">
        <v>14</v>
      </c>
      <c r="J44" s="16">
        <v>15</v>
      </c>
      <c r="K44" s="127"/>
      <c r="L44" s="22"/>
      <c r="M44" s="62" t="s">
        <v>149</v>
      </c>
      <c r="N44" s="16">
        <v>56</v>
      </c>
      <c r="O44" s="16">
        <v>32</v>
      </c>
      <c r="P44" s="16">
        <v>22</v>
      </c>
      <c r="Q44" s="16"/>
      <c r="R44" s="16"/>
      <c r="S44" s="16"/>
      <c r="T44" s="16"/>
      <c r="U44" s="16">
        <v>6</v>
      </c>
      <c r="V44" s="32">
        <f t="shared" si="4"/>
        <v>32</v>
      </c>
      <c r="W44" s="32">
        <f t="shared" si="15"/>
        <v>22</v>
      </c>
      <c r="X44" s="32">
        <f t="shared" si="9"/>
        <v>6</v>
      </c>
      <c r="Y44" s="32">
        <f t="shared" si="10"/>
        <v>6</v>
      </c>
      <c r="Z44" s="32">
        <f t="shared" si="5"/>
        <v>26</v>
      </c>
      <c r="AA44" s="32">
        <f t="shared" si="16"/>
        <v>16</v>
      </c>
      <c r="AB44" s="32">
        <f t="shared" si="11"/>
        <v>42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26</v>
      </c>
      <c r="AG44" s="32">
        <f t="shared" si="7"/>
        <v>16</v>
      </c>
      <c r="AH44" s="32">
        <f t="shared" si="8"/>
        <v>42</v>
      </c>
      <c r="AI44" s="32">
        <f t="shared" si="13"/>
        <v>10</v>
      </c>
      <c r="AJ44" s="32" t="str">
        <f t="shared" si="14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7</v>
      </c>
      <c r="E45" s="16">
        <v>5</v>
      </c>
      <c r="F45" s="16">
        <v>8</v>
      </c>
      <c r="G45" s="16">
        <v>12</v>
      </c>
      <c r="H45" s="16">
        <v>15</v>
      </c>
      <c r="I45" s="16">
        <v>14</v>
      </c>
      <c r="J45" s="16">
        <v>17</v>
      </c>
      <c r="K45" s="127"/>
      <c r="L45" s="22" t="s">
        <v>272</v>
      </c>
      <c r="M45" s="62" t="s">
        <v>150</v>
      </c>
      <c r="N45" s="16">
        <v>369</v>
      </c>
      <c r="O45" s="16">
        <v>7</v>
      </c>
      <c r="P45" s="16">
        <v>6</v>
      </c>
      <c r="Q45" s="16"/>
      <c r="R45" s="16"/>
      <c r="S45" s="16"/>
      <c r="T45" s="16"/>
      <c r="U45" s="67">
        <v>7</v>
      </c>
      <c r="V45" s="32">
        <f t="shared" si="4"/>
        <v>7</v>
      </c>
      <c r="W45" s="32">
        <f t="shared" si="15"/>
        <v>6</v>
      </c>
      <c r="X45" s="32">
        <f t="shared" si="9"/>
        <v>7</v>
      </c>
      <c r="Y45" s="32">
        <f t="shared" si="10"/>
        <v>7</v>
      </c>
      <c r="Z45" s="32">
        <f t="shared" si="5"/>
        <v>0</v>
      </c>
      <c r="AA45" s="32">
        <f t="shared" si="16"/>
        <v>-1</v>
      </c>
      <c r="AB45" s="32">
        <f t="shared" si="11"/>
        <v>-1</v>
      </c>
      <c r="AC45" s="32" t="str">
        <f t="shared" si="12"/>
        <v>POSITIF</v>
      </c>
      <c r="AD45" s="32" t="str">
        <f t="shared" si="12"/>
        <v>NEGATIF</v>
      </c>
      <c r="AE45" s="32" t="str">
        <f t="shared" si="12"/>
        <v>NEGATIF</v>
      </c>
      <c r="AF45" s="32">
        <f t="shared" si="6"/>
        <v>0</v>
      </c>
      <c r="AG45" s="32">
        <f t="shared" si="7"/>
        <v>1</v>
      </c>
      <c r="AH45" s="32">
        <f t="shared" si="8"/>
        <v>1</v>
      </c>
      <c r="AI45" s="32">
        <f t="shared" si="13"/>
        <v>1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3</v>
      </c>
      <c r="E46" s="16">
        <v>4</v>
      </c>
      <c r="F46" s="16">
        <v>1</v>
      </c>
      <c r="G46" s="16">
        <v>7</v>
      </c>
      <c r="H46" s="16">
        <v>16</v>
      </c>
      <c r="I46" s="16">
        <v>14</v>
      </c>
      <c r="J46" s="16">
        <v>17</v>
      </c>
      <c r="K46" s="127"/>
      <c r="M46" s="62" t="s">
        <v>151</v>
      </c>
      <c r="N46" s="16">
        <v>69</v>
      </c>
      <c r="O46" s="16">
        <v>5</v>
      </c>
      <c r="P46" s="16">
        <v>7</v>
      </c>
      <c r="Q46" s="16"/>
      <c r="R46" s="16"/>
      <c r="S46" s="16"/>
      <c r="T46" s="16"/>
      <c r="U46" s="16">
        <v>8</v>
      </c>
      <c r="V46" s="32">
        <f t="shared" si="4"/>
        <v>5</v>
      </c>
      <c r="W46" s="32">
        <f t="shared" si="15"/>
        <v>7</v>
      </c>
      <c r="X46" s="32">
        <f t="shared" si="9"/>
        <v>8</v>
      </c>
      <c r="Y46" s="32">
        <f t="shared" si="10"/>
        <v>8</v>
      </c>
      <c r="Z46" s="32">
        <f t="shared" si="5"/>
        <v>-3</v>
      </c>
      <c r="AA46" s="32">
        <f t="shared" si="16"/>
        <v>-1</v>
      </c>
      <c r="AB46" s="32">
        <f t="shared" si="11"/>
        <v>-4</v>
      </c>
      <c r="AC46" s="32" t="str">
        <f t="shared" si="12"/>
        <v>NEGATIF</v>
      </c>
      <c r="AD46" s="32" t="str">
        <f t="shared" si="12"/>
        <v>NEGATIF</v>
      </c>
      <c r="AE46" s="32" t="str">
        <f t="shared" si="12"/>
        <v>NEGATIF</v>
      </c>
      <c r="AF46" s="32">
        <f t="shared" si="6"/>
        <v>3</v>
      </c>
      <c r="AG46" s="32">
        <f t="shared" si="7"/>
        <v>1</v>
      </c>
      <c r="AH46" s="32">
        <f t="shared" si="8"/>
        <v>4</v>
      </c>
      <c r="AI46" s="32">
        <f t="shared" si="13"/>
        <v>-2</v>
      </c>
      <c r="AJ46" s="32" t="str">
        <f t="shared" si="14"/>
        <v>NEGATIF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13</v>
      </c>
      <c r="E47" s="16">
        <v>14</v>
      </c>
      <c r="F47" s="16">
        <v>7</v>
      </c>
      <c r="G47" s="16">
        <v>9</v>
      </c>
      <c r="H47" s="16">
        <v>3</v>
      </c>
      <c r="I47" s="16">
        <v>17</v>
      </c>
      <c r="J47" s="16">
        <v>15</v>
      </c>
      <c r="K47" s="127"/>
      <c r="M47" s="62" t="s">
        <v>152</v>
      </c>
      <c r="N47" s="16">
        <v>44</v>
      </c>
      <c r="O47" s="16">
        <v>16</v>
      </c>
      <c r="P47" s="16">
        <v>13</v>
      </c>
      <c r="Q47" s="16"/>
      <c r="R47" s="16"/>
      <c r="S47" s="16"/>
      <c r="T47" s="16"/>
      <c r="U47" s="67">
        <v>9</v>
      </c>
      <c r="V47" s="32">
        <f t="shared" si="4"/>
        <v>16</v>
      </c>
      <c r="W47" s="32">
        <f t="shared" si="15"/>
        <v>13</v>
      </c>
      <c r="X47" s="32">
        <f t="shared" si="9"/>
        <v>9</v>
      </c>
      <c r="Y47" s="32">
        <f t="shared" si="10"/>
        <v>9</v>
      </c>
      <c r="Z47" s="32">
        <f t="shared" si="5"/>
        <v>7</v>
      </c>
      <c r="AA47" s="32">
        <f t="shared" si="16"/>
        <v>4</v>
      </c>
      <c r="AB47" s="32">
        <f t="shared" si="11"/>
        <v>11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7</v>
      </c>
      <c r="AG47" s="32">
        <f t="shared" si="7"/>
        <v>4</v>
      </c>
      <c r="AH47" s="32">
        <f t="shared" si="8"/>
        <v>11</v>
      </c>
      <c r="AI47" s="32">
        <f t="shared" si="13"/>
        <v>3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8</v>
      </c>
      <c r="F48" s="16">
        <v>13</v>
      </c>
      <c r="G48" s="16">
        <v>7</v>
      </c>
      <c r="H48" s="16">
        <v>5</v>
      </c>
      <c r="I48" s="16">
        <v>17</v>
      </c>
      <c r="J48" s="16">
        <v>14</v>
      </c>
      <c r="K48" s="127"/>
      <c r="M48" s="62" t="s">
        <v>153</v>
      </c>
      <c r="N48" s="16">
        <v>162</v>
      </c>
      <c r="O48" s="16">
        <v>21</v>
      </c>
      <c r="P48" s="16">
        <v>15</v>
      </c>
      <c r="Q48" s="16"/>
      <c r="R48" s="16"/>
      <c r="S48" s="16"/>
      <c r="T48" s="16"/>
      <c r="U48" s="16">
        <v>10</v>
      </c>
      <c r="V48" s="32">
        <f t="shared" si="4"/>
        <v>21</v>
      </c>
      <c r="W48" s="32">
        <f t="shared" si="15"/>
        <v>15</v>
      </c>
      <c r="X48" s="32">
        <f t="shared" si="9"/>
        <v>10</v>
      </c>
      <c r="Y48" s="32">
        <f t="shared" si="10"/>
        <v>10</v>
      </c>
      <c r="Z48" s="32">
        <f t="shared" si="5"/>
        <v>11</v>
      </c>
      <c r="AA48" s="32">
        <f t="shared" si="16"/>
        <v>5</v>
      </c>
      <c r="AB48" s="32">
        <f t="shared" si="11"/>
        <v>16</v>
      </c>
      <c r="AC48" s="32" t="str">
        <f t="shared" si="12"/>
        <v>POSITIF</v>
      </c>
      <c r="AD48" s="32" t="str">
        <f t="shared" si="12"/>
        <v>POSITIF</v>
      </c>
      <c r="AE48" s="32" t="str">
        <f t="shared" si="12"/>
        <v>POSITIF</v>
      </c>
      <c r="AF48" s="32">
        <f t="shared" si="6"/>
        <v>11</v>
      </c>
      <c r="AG48" s="32">
        <f t="shared" si="7"/>
        <v>5</v>
      </c>
      <c r="AH48" s="32">
        <f t="shared" si="8"/>
        <v>16</v>
      </c>
      <c r="AI48" s="32">
        <f t="shared" si="13"/>
        <v>6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14</v>
      </c>
      <c r="E49" s="16">
        <v>8</v>
      </c>
      <c r="F49" s="16">
        <v>17</v>
      </c>
      <c r="G49" s="16">
        <v>13</v>
      </c>
      <c r="H49" s="16">
        <v>3</v>
      </c>
      <c r="I49" s="16">
        <v>15</v>
      </c>
      <c r="J49" s="16">
        <v>7</v>
      </c>
      <c r="K49" s="127"/>
      <c r="M49" s="62" t="s">
        <v>154</v>
      </c>
      <c r="N49" s="16">
        <v>90</v>
      </c>
      <c r="O49" s="16">
        <v>44</v>
      </c>
      <c r="P49" s="16">
        <v>34</v>
      </c>
      <c r="Q49" s="16"/>
      <c r="R49" s="16"/>
      <c r="S49" s="16"/>
      <c r="T49" s="16"/>
      <c r="U49" s="67">
        <v>11</v>
      </c>
      <c r="V49" s="32">
        <f t="shared" si="4"/>
        <v>44</v>
      </c>
      <c r="W49" s="32">
        <f t="shared" si="15"/>
        <v>34</v>
      </c>
      <c r="X49" s="32">
        <f t="shared" si="9"/>
        <v>11</v>
      </c>
      <c r="Y49" s="32">
        <f t="shared" si="10"/>
        <v>11</v>
      </c>
      <c r="Z49" s="32">
        <f t="shared" si="5"/>
        <v>33</v>
      </c>
      <c r="AA49" s="32">
        <f t="shared" si="16"/>
        <v>23</v>
      </c>
      <c r="AB49" s="32">
        <f t="shared" si="11"/>
        <v>56</v>
      </c>
      <c r="AC49" s="32" t="str">
        <f t="shared" si="12"/>
        <v>POSITIF</v>
      </c>
      <c r="AD49" s="32" t="str">
        <f t="shared" si="12"/>
        <v>POSITIF</v>
      </c>
      <c r="AE49" s="32" t="str">
        <f t="shared" si="12"/>
        <v>POSITIF</v>
      </c>
      <c r="AF49" s="32">
        <f t="shared" si="6"/>
        <v>33</v>
      </c>
      <c r="AG49" s="32">
        <f t="shared" si="7"/>
        <v>23</v>
      </c>
      <c r="AH49" s="32">
        <f t="shared" si="8"/>
        <v>56</v>
      </c>
      <c r="AI49" s="32">
        <f t="shared" si="13"/>
        <v>10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17</v>
      </c>
      <c r="D50" s="16">
        <v>5</v>
      </c>
      <c r="E50" s="16">
        <v>14</v>
      </c>
      <c r="F50" s="16">
        <v>13</v>
      </c>
      <c r="G50" s="16">
        <v>15</v>
      </c>
      <c r="H50" s="16">
        <v>10</v>
      </c>
      <c r="I50" s="16">
        <v>8</v>
      </c>
      <c r="J50" s="16">
        <v>3</v>
      </c>
      <c r="K50" s="127"/>
      <c r="M50" s="62" t="s">
        <v>155</v>
      </c>
      <c r="N50" s="16">
        <v>37</v>
      </c>
      <c r="O50" s="16">
        <v>24</v>
      </c>
      <c r="P50" s="16">
        <v>11</v>
      </c>
      <c r="Q50" s="16"/>
      <c r="R50" s="16"/>
      <c r="S50" s="16"/>
      <c r="T50" s="16"/>
      <c r="U50" s="16">
        <v>12</v>
      </c>
      <c r="V50" s="32">
        <f t="shared" si="4"/>
        <v>24</v>
      </c>
      <c r="W50" s="32">
        <f t="shared" si="15"/>
        <v>11</v>
      </c>
      <c r="X50" s="32">
        <f t="shared" si="9"/>
        <v>12</v>
      </c>
      <c r="Y50" s="32">
        <f t="shared" si="10"/>
        <v>12</v>
      </c>
      <c r="Z50" s="32">
        <f t="shared" ref="Z50:Z56" si="17">O51-Y50</f>
        <v>-6</v>
      </c>
      <c r="AA50" s="32">
        <f t="shared" si="16"/>
        <v>-1</v>
      </c>
      <c r="AB50" s="32">
        <f t="shared" si="11"/>
        <v>-7</v>
      </c>
      <c r="AC50" s="32" t="str">
        <f t="shared" si="12"/>
        <v>NEGATIF</v>
      </c>
      <c r="AD50" s="32" t="str">
        <f t="shared" si="12"/>
        <v>NEGATIF</v>
      </c>
      <c r="AE50" s="32" t="str">
        <f t="shared" si="12"/>
        <v>NEGATIF</v>
      </c>
      <c r="AF50" s="32">
        <f t="shared" si="6"/>
        <v>6</v>
      </c>
      <c r="AG50" s="32">
        <f t="shared" si="7"/>
        <v>1</v>
      </c>
      <c r="AH50" s="32">
        <f t="shared" si="8"/>
        <v>7</v>
      </c>
      <c r="AI50" s="32">
        <f t="shared" si="13"/>
        <v>13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4</v>
      </c>
      <c r="E51" s="16">
        <v>13</v>
      </c>
      <c r="F51" s="16">
        <v>5</v>
      </c>
      <c r="G51" s="16">
        <v>17</v>
      </c>
      <c r="H51" s="16">
        <v>12</v>
      </c>
      <c r="I51" s="16">
        <v>14</v>
      </c>
      <c r="J51" s="16">
        <v>3</v>
      </c>
      <c r="K51" s="127"/>
      <c r="M51" s="62" t="s">
        <v>156</v>
      </c>
      <c r="N51" s="16">
        <v>109</v>
      </c>
      <c r="O51" s="16">
        <v>6</v>
      </c>
      <c r="P51" s="16">
        <v>5</v>
      </c>
      <c r="Q51" s="16"/>
      <c r="R51" s="16"/>
      <c r="S51" s="16"/>
      <c r="T51" s="16"/>
      <c r="U51" s="67">
        <v>13</v>
      </c>
      <c r="V51" s="32">
        <f t="shared" si="4"/>
        <v>6</v>
      </c>
      <c r="W51" s="32">
        <f t="shared" si="15"/>
        <v>5</v>
      </c>
      <c r="X51" s="32">
        <f t="shared" si="9"/>
        <v>13</v>
      </c>
      <c r="Y51" s="32">
        <f t="shared" si="10"/>
        <v>13</v>
      </c>
      <c r="Z51" s="32">
        <f t="shared" si="17"/>
        <v>-3</v>
      </c>
      <c r="AA51" s="32">
        <f t="shared" si="16"/>
        <v>-8</v>
      </c>
      <c r="AB51" s="32">
        <f t="shared" si="11"/>
        <v>-11</v>
      </c>
      <c r="AC51" s="32" t="str">
        <f t="shared" si="12"/>
        <v>NEGATIF</v>
      </c>
      <c r="AD51" s="32" t="str">
        <f t="shared" si="12"/>
        <v>NEGATIF</v>
      </c>
      <c r="AE51" s="32" t="str">
        <f t="shared" si="12"/>
        <v>NEGATIF</v>
      </c>
      <c r="AF51" s="32">
        <f t="shared" si="6"/>
        <v>3</v>
      </c>
      <c r="AG51" s="32">
        <f t="shared" si="7"/>
        <v>8</v>
      </c>
      <c r="AH51" s="32">
        <f t="shared" si="8"/>
        <v>11</v>
      </c>
      <c r="AI51" s="32">
        <f t="shared" si="13"/>
        <v>1</v>
      </c>
      <c r="AJ51" s="32" t="str">
        <f t="shared" si="14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17</v>
      </c>
      <c r="E52" s="16">
        <v>13</v>
      </c>
      <c r="F52" s="16">
        <v>4</v>
      </c>
      <c r="G52" s="16">
        <v>8</v>
      </c>
      <c r="H52" s="16">
        <v>1</v>
      </c>
      <c r="I52" s="16">
        <v>12</v>
      </c>
      <c r="J52" s="16">
        <v>3</v>
      </c>
      <c r="K52" s="127"/>
      <c r="M52" s="62" t="s">
        <v>157</v>
      </c>
      <c r="N52" s="16">
        <v>62</v>
      </c>
      <c r="O52" s="16">
        <v>10</v>
      </c>
      <c r="P52" s="16">
        <v>10</v>
      </c>
      <c r="Q52" s="16"/>
      <c r="R52" s="16"/>
      <c r="S52" s="16"/>
      <c r="T52" s="16"/>
      <c r="U52" s="16">
        <v>14</v>
      </c>
      <c r="V52" s="32">
        <f t="shared" si="4"/>
        <v>10</v>
      </c>
      <c r="W52" s="32">
        <f t="shared" si="15"/>
        <v>10</v>
      </c>
      <c r="X52" s="32">
        <f t="shared" si="9"/>
        <v>14</v>
      </c>
      <c r="Y52" s="32">
        <f t="shared" si="10"/>
        <v>14</v>
      </c>
      <c r="Z52" s="32">
        <f t="shared" si="17"/>
        <v>-3</v>
      </c>
      <c r="AA52" s="32">
        <f t="shared" si="16"/>
        <v>-4</v>
      </c>
      <c r="AB52" s="32">
        <f t="shared" si="11"/>
        <v>-7</v>
      </c>
      <c r="AC52" s="32" t="str">
        <f t="shared" si="12"/>
        <v>NEGATIF</v>
      </c>
      <c r="AD52" s="32" t="str">
        <f t="shared" si="12"/>
        <v>NEGATIF</v>
      </c>
      <c r="AE52" s="32" t="str">
        <f t="shared" si="12"/>
        <v>NEGATIF</v>
      </c>
      <c r="AF52" s="32">
        <f t="shared" si="6"/>
        <v>3</v>
      </c>
      <c r="AG52" s="32">
        <f t="shared" si="7"/>
        <v>4</v>
      </c>
      <c r="AH52" s="32">
        <f t="shared" si="8"/>
        <v>7</v>
      </c>
      <c r="AI52" s="32">
        <f t="shared" si="13"/>
        <v>0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13</v>
      </c>
      <c r="F53" s="16">
        <v>4</v>
      </c>
      <c r="G53" s="16">
        <v>7</v>
      </c>
      <c r="H53" s="16">
        <v>15</v>
      </c>
      <c r="I53" s="16">
        <v>3</v>
      </c>
      <c r="J53" s="16">
        <v>12</v>
      </c>
      <c r="K53" s="127"/>
      <c r="M53" s="62" t="s">
        <v>158</v>
      </c>
      <c r="N53" s="125">
        <v>70</v>
      </c>
      <c r="O53" s="125">
        <v>11</v>
      </c>
      <c r="P53" s="125">
        <v>9</v>
      </c>
      <c r="Q53" s="16"/>
      <c r="R53" s="16"/>
      <c r="S53" s="16"/>
      <c r="T53" s="16"/>
      <c r="U53" s="67">
        <v>15</v>
      </c>
      <c r="V53" s="32">
        <f t="shared" si="4"/>
        <v>11</v>
      </c>
      <c r="W53" s="32">
        <f t="shared" si="15"/>
        <v>9</v>
      </c>
      <c r="X53" s="32">
        <f t="shared" si="9"/>
        <v>15</v>
      </c>
      <c r="Y53" s="32">
        <f t="shared" si="10"/>
        <v>15</v>
      </c>
      <c r="Z53" s="32">
        <f t="shared" si="17"/>
        <v>8</v>
      </c>
      <c r="AA53" s="32">
        <f t="shared" si="16"/>
        <v>-6</v>
      </c>
      <c r="AB53" s="32">
        <f t="shared" si="11"/>
        <v>2</v>
      </c>
      <c r="AC53" s="32" t="str">
        <f t="shared" si="12"/>
        <v>POSITIF</v>
      </c>
      <c r="AD53" s="32" t="str">
        <f t="shared" si="12"/>
        <v>NEGATIF</v>
      </c>
      <c r="AE53" s="32" t="str">
        <f t="shared" si="12"/>
        <v>POSITIF</v>
      </c>
      <c r="AF53" s="32">
        <f t="shared" si="6"/>
        <v>8</v>
      </c>
      <c r="AG53" s="32">
        <f t="shared" si="7"/>
        <v>6</v>
      </c>
      <c r="AH53" s="32">
        <f t="shared" si="8"/>
        <v>2</v>
      </c>
      <c r="AI53" s="32">
        <f t="shared" si="13"/>
        <v>2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15</v>
      </c>
      <c r="E54" s="16">
        <v>7</v>
      </c>
      <c r="F54" s="16">
        <v>8</v>
      </c>
      <c r="G54" s="16">
        <v>14</v>
      </c>
      <c r="H54" s="16">
        <v>5</v>
      </c>
      <c r="I54" s="16">
        <v>4</v>
      </c>
      <c r="J54" s="16">
        <v>3</v>
      </c>
      <c r="K54" s="127"/>
      <c r="M54" s="62" t="s">
        <v>159</v>
      </c>
      <c r="N54" s="125">
        <v>145</v>
      </c>
      <c r="O54" s="125">
        <v>23</v>
      </c>
      <c r="P54" s="125">
        <v>18</v>
      </c>
      <c r="Q54" s="16"/>
      <c r="R54" s="16"/>
      <c r="S54" s="16"/>
      <c r="T54" s="16"/>
      <c r="U54" s="16">
        <v>16</v>
      </c>
      <c r="V54" s="32">
        <f t="shared" si="4"/>
        <v>23</v>
      </c>
      <c r="W54" s="32">
        <f>IF(P54&lt;&gt;"",P54,999)</f>
        <v>18</v>
      </c>
      <c r="X54" s="32">
        <f t="shared" si="9"/>
        <v>16</v>
      </c>
      <c r="Y54" s="32">
        <f t="shared" si="10"/>
        <v>16</v>
      </c>
      <c r="Z54" s="32">
        <f t="shared" si="17"/>
        <v>1</v>
      </c>
      <c r="AA54" s="32">
        <f>P54-Y54</f>
        <v>2</v>
      </c>
      <c r="AB54" s="32">
        <f t="shared" si="11"/>
        <v>3</v>
      </c>
      <c r="AC54" s="32" t="str">
        <f t="shared" si="12"/>
        <v>POSITIF</v>
      </c>
      <c r="AD54" s="32" t="str">
        <f t="shared" si="12"/>
        <v>POSITIF</v>
      </c>
      <c r="AE54" s="32" t="str">
        <f t="shared" si="12"/>
        <v>POSITIF</v>
      </c>
      <c r="AF54" s="32">
        <f t="shared" si="6"/>
        <v>1</v>
      </c>
      <c r="AG54" s="32">
        <f t="shared" si="7"/>
        <v>2</v>
      </c>
      <c r="AH54" s="32">
        <f t="shared" si="8"/>
        <v>3</v>
      </c>
      <c r="AI54" s="32">
        <f t="shared" si="13"/>
        <v>5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15</v>
      </c>
      <c r="E55" s="16">
        <v>4</v>
      </c>
      <c r="F55" s="16">
        <v>13</v>
      </c>
      <c r="G55" s="16">
        <v>14</v>
      </c>
      <c r="H55" s="16">
        <v>3</v>
      </c>
      <c r="I55" s="16">
        <v>7</v>
      </c>
      <c r="J55" s="16">
        <v>5</v>
      </c>
      <c r="K55" s="127"/>
      <c r="M55" s="62" t="s">
        <v>160</v>
      </c>
      <c r="N55" s="125">
        <v>46</v>
      </c>
      <c r="O55" s="125">
        <v>17</v>
      </c>
      <c r="P55" s="125">
        <v>12</v>
      </c>
      <c r="Q55" s="16"/>
      <c r="R55" s="16"/>
      <c r="S55" s="16"/>
      <c r="T55" s="16"/>
      <c r="U55" s="16">
        <v>17</v>
      </c>
      <c r="V55" s="32">
        <f t="shared" si="4"/>
        <v>17</v>
      </c>
      <c r="W55" s="32">
        <f>IF(P55&lt;&gt;"",P55,999)</f>
        <v>12</v>
      </c>
      <c r="X55" s="32">
        <f t="shared" si="9"/>
        <v>17</v>
      </c>
      <c r="Y55" s="32">
        <f t="shared" si="10"/>
        <v>17</v>
      </c>
      <c r="Z55" s="32">
        <f t="shared" si="17"/>
        <v>32</v>
      </c>
      <c r="AA55" s="32">
        <f>P55-Y55</f>
        <v>-5</v>
      </c>
      <c r="AB55" s="32">
        <f t="shared" si="11"/>
        <v>27</v>
      </c>
      <c r="AC55" s="32" t="str">
        <f t="shared" si="12"/>
        <v>POSITIF</v>
      </c>
      <c r="AD55" s="32" t="str">
        <f t="shared" si="12"/>
        <v>NEGATIF</v>
      </c>
      <c r="AE55" s="32" t="str">
        <f t="shared" si="12"/>
        <v>POSITIF</v>
      </c>
      <c r="AF55" s="32">
        <f t="shared" si="6"/>
        <v>32</v>
      </c>
      <c r="AG55" s="32">
        <f t="shared" si="7"/>
        <v>5</v>
      </c>
      <c r="AH55" s="32">
        <f t="shared" si="8"/>
        <v>27</v>
      </c>
      <c r="AI55" s="32">
        <f t="shared" si="13"/>
        <v>5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13</v>
      </c>
      <c r="E56" s="16">
        <v>4</v>
      </c>
      <c r="F56" s="16">
        <v>15</v>
      </c>
      <c r="G56" s="16">
        <v>14</v>
      </c>
      <c r="H56" s="16">
        <v>5</v>
      </c>
      <c r="I56" s="16">
        <v>3</v>
      </c>
      <c r="J56" s="16">
        <v>7</v>
      </c>
      <c r="K56" s="127"/>
      <c r="M56" s="62" t="s">
        <v>161</v>
      </c>
      <c r="N56" s="125">
        <v>268</v>
      </c>
      <c r="O56" s="125">
        <v>49</v>
      </c>
      <c r="P56" s="125">
        <v>30</v>
      </c>
      <c r="Q56" s="16"/>
      <c r="R56" s="16"/>
      <c r="S56" s="16"/>
      <c r="T56" s="16"/>
      <c r="U56" s="67">
        <v>18</v>
      </c>
      <c r="V56" s="32">
        <f t="shared" si="4"/>
        <v>49</v>
      </c>
      <c r="W56" s="32">
        <f>IF(P56&lt;&gt;"",P56,999)</f>
        <v>30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12</v>
      </c>
      <c r="AB56" s="32">
        <f t="shared" si="11"/>
        <v>993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12</v>
      </c>
      <c r="AH56" s="32">
        <f t="shared" si="8"/>
        <v>993</v>
      </c>
      <c r="AI56" s="32">
        <f t="shared" si="13"/>
        <v>19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13</v>
      </c>
      <c r="E57" s="16">
        <v>14</v>
      </c>
      <c r="F57" s="16">
        <v>7</v>
      </c>
      <c r="G57" s="16">
        <v>8</v>
      </c>
      <c r="H57" s="16">
        <v>15</v>
      </c>
      <c r="I57" s="16">
        <v>17</v>
      </c>
      <c r="J57" s="16">
        <v>5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67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4</v>
      </c>
      <c r="E58" s="16">
        <v>8</v>
      </c>
      <c r="F58" s="16">
        <v>13</v>
      </c>
      <c r="G58" s="16">
        <v>7</v>
      </c>
      <c r="H58" s="16">
        <v>5</v>
      </c>
      <c r="I58" s="16">
        <v>17</v>
      </c>
      <c r="J58" s="16">
        <v>14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8</v>
      </c>
      <c r="F59" s="16">
        <v>13</v>
      </c>
      <c r="G59" s="16">
        <v>14</v>
      </c>
      <c r="H59" s="16">
        <v>4</v>
      </c>
      <c r="I59" s="16">
        <v>15</v>
      </c>
      <c r="J59" s="16">
        <v>12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17</v>
      </c>
      <c r="E60" s="16">
        <v>4</v>
      </c>
      <c r="F60" s="16">
        <v>3</v>
      </c>
      <c r="G60" s="16">
        <v>13</v>
      </c>
      <c r="H60" s="16">
        <v>5</v>
      </c>
      <c r="I60" s="16">
        <v>16</v>
      </c>
      <c r="J60" s="16">
        <v>14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8</v>
      </c>
      <c r="F61" s="16">
        <v>9</v>
      </c>
      <c r="G61" s="16">
        <v>14</v>
      </c>
      <c r="H61" s="16">
        <v>15</v>
      </c>
      <c r="I61" s="16">
        <v>13</v>
      </c>
      <c r="J61" s="16">
        <v>3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6</v>
      </c>
      <c r="AA61" s="59">
        <f>resultat!G5</f>
        <v>5</v>
      </c>
      <c r="AB61" s="59">
        <f>resultat!H5</f>
        <v>11</v>
      </c>
      <c r="AC61" s="59">
        <f>resultat!I5</f>
        <v>14</v>
      </c>
      <c r="AD61" s="81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13</v>
      </c>
      <c r="E62" s="16">
        <v>4</v>
      </c>
      <c r="F62" s="16">
        <v>7</v>
      </c>
      <c r="G62" s="16">
        <v>9</v>
      </c>
      <c r="H62" s="16">
        <v>8</v>
      </c>
      <c r="I62" s="16">
        <v>5</v>
      </c>
      <c r="J62" s="16">
        <v>15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4</v>
      </c>
      <c r="AA62" s="60">
        <f>resultat!G8</f>
        <v>14</v>
      </c>
      <c r="AB62" s="60">
        <f>resultat!H8</f>
        <v>7</v>
      </c>
      <c r="AC62" s="60">
        <f>resultat!I8</f>
        <v>3</v>
      </c>
      <c r="AD62" s="83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7</v>
      </c>
      <c r="E63" s="16">
        <v>12</v>
      </c>
      <c r="F63" s="16">
        <v>8</v>
      </c>
      <c r="G63" s="16">
        <v>17</v>
      </c>
      <c r="H63" s="16">
        <v>9</v>
      </c>
      <c r="I63" s="16">
        <v>15</v>
      </c>
      <c r="J63" s="16">
        <v>4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15</v>
      </c>
      <c r="AA63" s="60">
        <f t="shared" ref="AA63:AD64" si="18">IF(AA61&lt;10,AA61+9,AA61-9)</f>
        <v>14</v>
      </c>
      <c r="AB63" s="60">
        <f t="shared" si="18"/>
        <v>2</v>
      </c>
      <c r="AC63" s="60">
        <f t="shared" si="18"/>
        <v>5</v>
      </c>
      <c r="AD63" s="83">
        <f t="shared" si="18"/>
        <v>12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4</v>
      </c>
      <c r="D64" s="16">
        <v>17</v>
      </c>
      <c r="E64" s="16">
        <v>13</v>
      </c>
      <c r="F64" s="16">
        <v>15</v>
      </c>
      <c r="G64" s="16">
        <v>7</v>
      </c>
      <c r="H64" s="16">
        <v>12</v>
      </c>
      <c r="I64" s="16">
        <v>8</v>
      </c>
      <c r="J64" s="16">
        <v>5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13</v>
      </c>
      <c r="AA64" s="60">
        <f t="shared" si="18"/>
        <v>5</v>
      </c>
      <c r="AB64" s="60">
        <f t="shared" si="18"/>
        <v>16</v>
      </c>
      <c r="AC64" s="60">
        <f t="shared" si="18"/>
        <v>12</v>
      </c>
      <c r="AD64" s="83">
        <f t="shared" si="18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13</v>
      </c>
      <c r="E65" s="16">
        <v>5</v>
      </c>
      <c r="F65" s="16">
        <v>15</v>
      </c>
      <c r="G65" s="16">
        <v>9</v>
      </c>
      <c r="H65" s="16">
        <v>7</v>
      </c>
      <c r="I65" s="16">
        <v>4</v>
      </c>
      <c r="J65" s="16">
        <v>14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62">
        <v>12</v>
      </c>
      <c r="O69" s="162">
        <v>13</v>
      </c>
      <c r="P69" s="162">
        <v>14</v>
      </c>
      <c r="Q69" s="162">
        <v>15</v>
      </c>
      <c r="R69" s="162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19">B3</f>
        <v>Astro</v>
      </c>
      <c r="C70" s="58">
        <f t="shared" si="19"/>
        <v>3</v>
      </c>
      <c r="D70" s="58">
        <f t="shared" si="19"/>
        <v>4</v>
      </c>
      <c r="E70" s="58">
        <f t="shared" si="19"/>
        <v>2</v>
      </c>
      <c r="F70" s="58">
        <f t="shared" si="19"/>
        <v>9</v>
      </c>
      <c r="G70" s="58">
        <f t="shared" si="19"/>
        <v>5</v>
      </c>
      <c r="H70" s="58">
        <f t="shared" si="19"/>
        <v>6</v>
      </c>
      <c r="I70" s="58">
        <f t="shared" si="19"/>
        <v>10</v>
      </c>
      <c r="J70" s="58">
        <f t="shared" si="19"/>
        <v>11</v>
      </c>
      <c r="K70" s="58">
        <f t="shared" si="19"/>
        <v>7</v>
      </c>
      <c r="L70" s="58">
        <f t="shared" si="19"/>
        <v>12</v>
      </c>
      <c r="M70" s="58">
        <f t="shared" si="19"/>
        <v>13</v>
      </c>
      <c r="N70" s="58">
        <f t="shared" si="19"/>
        <v>15</v>
      </c>
      <c r="O70" s="58">
        <f t="shared" si="19"/>
        <v>8</v>
      </c>
      <c r="P70" s="58">
        <f t="shared" si="19"/>
        <v>14</v>
      </c>
      <c r="Q70" s="58">
        <f t="shared" si="19"/>
        <v>1</v>
      </c>
      <c r="R70" s="58">
        <f t="shared" si="19"/>
        <v>16</v>
      </c>
      <c r="S70" s="58">
        <f t="shared" si="19"/>
        <v>17</v>
      </c>
      <c r="T70" s="58">
        <f t="shared" si="19"/>
        <v>18</v>
      </c>
      <c r="U70" s="58">
        <f t="shared" si="19"/>
        <v>19</v>
      </c>
      <c r="V70" s="58">
        <f t="shared" si="19"/>
        <v>20</v>
      </c>
      <c r="W70" s="155">
        <f t="shared" ref="W70:W122" si="20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1">IF(D70&lt;10,D70+9,D70-9)</f>
        <v>13</v>
      </c>
      <c r="AB70" s="100">
        <f t="shared" si="21"/>
        <v>11</v>
      </c>
      <c r="AC70" s="100">
        <f t="shared" si="21"/>
        <v>18</v>
      </c>
      <c r="AD70" s="100">
        <f t="shared" si="21"/>
        <v>14</v>
      </c>
      <c r="AE70" s="100">
        <f t="shared" si="21"/>
        <v>15</v>
      </c>
      <c r="AF70" s="100">
        <f t="shared" si="21"/>
        <v>1</v>
      </c>
      <c r="AG70" s="100">
        <f t="shared" si="21"/>
        <v>2</v>
      </c>
      <c r="AH70" s="100">
        <f t="shared" si="21"/>
        <v>16</v>
      </c>
      <c r="AI70" s="100">
        <f t="shared" si="21"/>
        <v>3</v>
      </c>
      <c r="AJ70" s="100">
        <f t="shared" si="21"/>
        <v>4</v>
      </c>
      <c r="AK70" s="100">
        <f t="shared" si="21"/>
        <v>6</v>
      </c>
      <c r="AL70" s="100">
        <f t="shared" si="21"/>
        <v>17</v>
      </c>
      <c r="AM70" s="100">
        <f t="shared" si="21"/>
        <v>5</v>
      </c>
      <c r="AN70" s="100">
        <f t="shared" si="21"/>
        <v>10</v>
      </c>
      <c r="AO70" s="100">
        <f t="shared" si="21"/>
        <v>7</v>
      </c>
      <c r="AP70" s="100">
        <f t="shared" ref="AP70:AS89" si="22">IF(S70&lt;10,S70+9,S70-9)</f>
        <v>8</v>
      </c>
      <c r="AQ70" s="100">
        <f t="shared" si="22"/>
        <v>9</v>
      </c>
      <c r="AR70" s="100">
        <f t="shared" si="22"/>
        <v>10</v>
      </c>
      <c r="AS70" s="100">
        <f t="shared" si="22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3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3">B4</f>
        <v>meilleur semaine</v>
      </c>
      <c r="C71" s="58">
        <f t="shared" si="19"/>
        <v>6</v>
      </c>
      <c r="D71" s="58">
        <f t="shared" si="19"/>
        <v>4</v>
      </c>
      <c r="E71" s="58">
        <f t="shared" si="19"/>
        <v>8</v>
      </c>
      <c r="F71" s="58">
        <f t="shared" si="19"/>
        <v>5</v>
      </c>
      <c r="G71" s="58">
        <f t="shared" si="19"/>
        <v>13</v>
      </c>
      <c r="H71" s="58">
        <f t="shared" si="19"/>
        <v>1</v>
      </c>
      <c r="I71" s="58">
        <f t="shared" si="19"/>
        <v>2</v>
      </c>
      <c r="J71" s="58">
        <f t="shared" si="19"/>
        <v>3</v>
      </c>
      <c r="K71" s="58">
        <f t="shared" si="19"/>
        <v>10</v>
      </c>
      <c r="L71" s="58">
        <f t="shared" si="19"/>
        <v>7</v>
      </c>
      <c r="M71" s="58">
        <f t="shared" si="19"/>
        <v>12</v>
      </c>
      <c r="N71" s="58">
        <f t="shared" si="19"/>
        <v>14</v>
      </c>
      <c r="O71" s="58">
        <f t="shared" si="19"/>
        <v>11</v>
      </c>
      <c r="P71" s="58">
        <f t="shared" si="19"/>
        <v>9</v>
      </c>
      <c r="Q71" s="58">
        <f t="shared" si="19"/>
        <v>15</v>
      </c>
      <c r="R71" s="58">
        <f t="shared" si="19"/>
        <v>16</v>
      </c>
      <c r="S71" s="58">
        <f t="shared" si="19"/>
        <v>17</v>
      </c>
      <c r="T71" s="58">
        <f t="shared" si="19"/>
        <v>18</v>
      </c>
      <c r="U71" s="58">
        <f t="shared" si="19"/>
        <v>19</v>
      </c>
      <c r="V71" s="58">
        <f t="shared" si="19"/>
        <v>20</v>
      </c>
      <c r="W71" s="104">
        <f t="shared" si="20"/>
        <v>210</v>
      </c>
      <c r="X71">
        <v>2</v>
      </c>
      <c r="Y71" s="94" t="s">
        <v>217</v>
      </c>
      <c r="Z71" s="100">
        <f t="shared" si="21"/>
        <v>15</v>
      </c>
      <c r="AA71" s="100">
        <f t="shared" si="21"/>
        <v>13</v>
      </c>
      <c r="AB71" s="100">
        <f t="shared" si="21"/>
        <v>17</v>
      </c>
      <c r="AC71" s="100">
        <f t="shared" si="21"/>
        <v>14</v>
      </c>
      <c r="AD71" s="100">
        <f t="shared" si="21"/>
        <v>4</v>
      </c>
      <c r="AE71" s="100">
        <f t="shared" si="21"/>
        <v>10</v>
      </c>
      <c r="AF71" s="100">
        <f t="shared" si="21"/>
        <v>11</v>
      </c>
      <c r="AG71" s="100">
        <f t="shared" si="21"/>
        <v>12</v>
      </c>
      <c r="AH71" s="100">
        <f t="shared" si="21"/>
        <v>1</v>
      </c>
      <c r="AI71" s="100">
        <f t="shared" si="21"/>
        <v>16</v>
      </c>
      <c r="AJ71" s="100">
        <f t="shared" si="21"/>
        <v>3</v>
      </c>
      <c r="AK71" s="100">
        <f t="shared" si="21"/>
        <v>5</v>
      </c>
      <c r="AL71" s="100">
        <f t="shared" si="21"/>
        <v>2</v>
      </c>
      <c r="AM71" s="100">
        <f t="shared" si="21"/>
        <v>18</v>
      </c>
      <c r="AN71" s="100">
        <f t="shared" si="21"/>
        <v>6</v>
      </c>
      <c r="AO71" s="100">
        <f t="shared" si="21"/>
        <v>7</v>
      </c>
      <c r="AP71" s="100">
        <f t="shared" si="22"/>
        <v>8</v>
      </c>
      <c r="AQ71" s="100">
        <f t="shared" si="22"/>
        <v>9</v>
      </c>
      <c r="AR71" s="100">
        <f t="shared" si="22"/>
        <v>10</v>
      </c>
      <c r="AS71" s="100">
        <f t="shared" si="22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6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4">B5</f>
        <v>meilleur J-10</v>
      </c>
      <c r="C72" s="58">
        <f t="shared" si="19"/>
        <v>7</v>
      </c>
      <c r="D72" s="58">
        <f t="shared" si="19"/>
        <v>4</v>
      </c>
      <c r="E72" s="58">
        <f t="shared" si="19"/>
        <v>5</v>
      </c>
      <c r="F72" s="58">
        <f t="shared" si="19"/>
        <v>3</v>
      </c>
      <c r="G72" s="58">
        <f t="shared" si="19"/>
        <v>6</v>
      </c>
      <c r="H72" s="58">
        <f t="shared" si="19"/>
        <v>9</v>
      </c>
      <c r="I72" s="58">
        <f t="shared" si="19"/>
        <v>10</v>
      </c>
      <c r="J72" s="58">
        <f t="shared" si="19"/>
        <v>14</v>
      </c>
      <c r="K72" s="58">
        <f t="shared" si="19"/>
        <v>11</v>
      </c>
      <c r="L72" s="58">
        <f t="shared" si="19"/>
        <v>2</v>
      </c>
      <c r="M72" s="58">
        <f t="shared" si="19"/>
        <v>1</v>
      </c>
      <c r="N72" s="58">
        <f t="shared" si="19"/>
        <v>13</v>
      </c>
      <c r="O72" s="58">
        <f t="shared" si="19"/>
        <v>8</v>
      </c>
      <c r="P72" s="58">
        <f t="shared" si="19"/>
        <v>12</v>
      </c>
      <c r="Q72" s="58">
        <f t="shared" si="19"/>
        <v>15</v>
      </c>
      <c r="R72" s="58">
        <f t="shared" si="19"/>
        <v>16</v>
      </c>
      <c r="S72" s="58">
        <f t="shared" si="19"/>
        <v>18</v>
      </c>
      <c r="T72" s="58">
        <f t="shared" si="19"/>
        <v>17</v>
      </c>
      <c r="U72" s="58">
        <f t="shared" si="19"/>
        <v>19</v>
      </c>
      <c r="V72" s="58">
        <f t="shared" si="19"/>
        <v>20</v>
      </c>
      <c r="W72" s="104">
        <f t="shared" si="20"/>
        <v>210</v>
      </c>
      <c r="X72" s="7">
        <v>3</v>
      </c>
      <c r="Y72" s="94" t="s">
        <v>217</v>
      </c>
      <c r="Z72" s="100">
        <f t="shared" si="21"/>
        <v>16</v>
      </c>
      <c r="AA72" s="100">
        <f t="shared" si="21"/>
        <v>13</v>
      </c>
      <c r="AB72" s="100">
        <f t="shared" si="21"/>
        <v>14</v>
      </c>
      <c r="AC72" s="100">
        <f t="shared" si="21"/>
        <v>12</v>
      </c>
      <c r="AD72" s="100">
        <f t="shared" si="21"/>
        <v>15</v>
      </c>
      <c r="AE72" s="100">
        <f t="shared" si="21"/>
        <v>18</v>
      </c>
      <c r="AF72" s="100">
        <f t="shared" si="21"/>
        <v>1</v>
      </c>
      <c r="AG72" s="100">
        <f t="shared" si="21"/>
        <v>5</v>
      </c>
      <c r="AH72" s="100">
        <f t="shared" si="21"/>
        <v>2</v>
      </c>
      <c r="AI72" s="100">
        <f t="shared" si="21"/>
        <v>11</v>
      </c>
      <c r="AJ72" s="100">
        <f t="shared" si="21"/>
        <v>10</v>
      </c>
      <c r="AK72" s="100">
        <f t="shared" si="21"/>
        <v>4</v>
      </c>
      <c r="AL72" s="100">
        <f t="shared" si="21"/>
        <v>17</v>
      </c>
      <c r="AM72" s="100">
        <f t="shared" si="21"/>
        <v>3</v>
      </c>
      <c r="AN72" s="100">
        <f t="shared" si="21"/>
        <v>6</v>
      </c>
      <c r="AO72" s="100">
        <f t="shared" si="21"/>
        <v>7</v>
      </c>
      <c r="AP72" s="100">
        <f t="shared" si="22"/>
        <v>9</v>
      </c>
      <c r="AQ72" s="100">
        <f t="shared" si="22"/>
        <v>8</v>
      </c>
      <c r="AR72" s="100">
        <f t="shared" si="22"/>
        <v>10</v>
      </c>
      <c r="AS72" s="100">
        <f t="shared" si="22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7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5">B6</f>
        <v>meilleur date de mois</v>
      </c>
      <c r="C73" s="58">
        <f t="shared" si="19"/>
        <v>10</v>
      </c>
      <c r="D73" s="58">
        <f t="shared" si="19"/>
        <v>2</v>
      </c>
      <c r="E73" s="58">
        <f t="shared" si="19"/>
        <v>8</v>
      </c>
      <c r="F73" s="58">
        <f t="shared" si="19"/>
        <v>16</v>
      </c>
      <c r="G73" s="58">
        <f t="shared" si="19"/>
        <v>3</v>
      </c>
      <c r="H73" s="58">
        <f t="shared" si="19"/>
        <v>6</v>
      </c>
      <c r="I73" s="58">
        <f t="shared" si="19"/>
        <v>1</v>
      </c>
      <c r="J73" s="58">
        <f t="shared" si="19"/>
        <v>4</v>
      </c>
      <c r="K73" s="58">
        <f t="shared" si="19"/>
        <v>9</v>
      </c>
      <c r="L73" s="58">
        <f t="shared" si="19"/>
        <v>12</v>
      </c>
      <c r="M73" s="58">
        <f t="shared" si="19"/>
        <v>7</v>
      </c>
      <c r="N73" s="58">
        <f t="shared" si="19"/>
        <v>13</v>
      </c>
      <c r="O73" s="58">
        <f t="shared" si="19"/>
        <v>14</v>
      </c>
      <c r="P73" s="58">
        <f t="shared" si="19"/>
        <v>15</v>
      </c>
      <c r="Q73" s="58">
        <f t="shared" si="19"/>
        <v>17</v>
      </c>
      <c r="R73" s="58">
        <f t="shared" si="19"/>
        <v>18</v>
      </c>
      <c r="S73" s="58">
        <f t="shared" si="19"/>
        <v>5</v>
      </c>
      <c r="T73" s="58">
        <f t="shared" si="19"/>
        <v>11</v>
      </c>
      <c r="U73" s="58">
        <f t="shared" si="19"/>
        <v>19</v>
      </c>
      <c r="V73" s="58">
        <f t="shared" si="19"/>
        <v>20</v>
      </c>
      <c r="W73" s="104">
        <f t="shared" si="20"/>
        <v>210</v>
      </c>
      <c r="X73" s="7">
        <v>4</v>
      </c>
      <c r="Y73" s="94" t="s">
        <v>217</v>
      </c>
      <c r="Z73" s="100">
        <f t="shared" si="21"/>
        <v>1</v>
      </c>
      <c r="AA73" s="100">
        <f t="shared" si="21"/>
        <v>11</v>
      </c>
      <c r="AB73" s="100">
        <f t="shared" si="21"/>
        <v>17</v>
      </c>
      <c r="AC73" s="100">
        <f t="shared" si="21"/>
        <v>7</v>
      </c>
      <c r="AD73" s="100">
        <f t="shared" si="21"/>
        <v>12</v>
      </c>
      <c r="AE73" s="100">
        <f t="shared" si="21"/>
        <v>15</v>
      </c>
      <c r="AF73" s="100">
        <f t="shared" si="21"/>
        <v>10</v>
      </c>
      <c r="AG73" s="100">
        <f t="shared" si="21"/>
        <v>13</v>
      </c>
      <c r="AH73" s="100">
        <f t="shared" si="21"/>
        <v>18</v>
      </c>
      <c r="AI73" s="100">
        <f t="shared" si="21"/>
        <v>3</v>
      </c>
      <c r="AJ73" s="100">
        <f t="shared" si="21"/>
        <v>16</v>
      </c>
      <c r="AK73" s="100">
        <f t="shared" si="21"/>
        <v>4</v>
      </c>
      <c r="AL73" s="100">
        <f t="shared" si="21"/>
        <v>5</v>
      </c>
      <c r="AM73" s="100">
        <f t="shared" si="21"/>
        <v>6</v>
      </c>
      <c r="AN73" s="100">
        <f t="shared" si="21"/>
        <v>8</v>
      </c>
      <c r="AO73" s="100">
        <f t="shared" si="21"/>
        <v>9</v>
      </c>
      <c r="AP73" s="100">
        <f t="shared" si="22"/>
        <v>14</v>
      </c>
      <c r="AQ73" s="100">
        <f t="shared" si="22"/>
        <v>2</v>
      </c>
      <c r="AR73" s="100">
        <f t="shared" si="22"/>
        <v>10</v>
      </c>
      <c r="AS73" s="100">
        <f t="shared" si="22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5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26">B7</f>
        <v>meilleur du mois</v>
      </c>
      <c r="C74" s="58">
        <f t="shared" si="19"/>
        <v>2</v>
      </c>
      <c r="D74" s="58">
        <f t="shared" si="19"/>
        <v>3</v>
      </c>
      <c r="E74" s="58">
        <f t="shared" si="19"/>
        <v>1</v>
      </c>
      <c r="F74" s="58">
        <f t="shared" si="19"/>
        <v>5</v>
      </c>
      <c r="G74" s="58">
        <f t="shared" si="19"/>
        <v>4</v>
      </c>
      <c r="H74" s="58">
        <f t="shared" si="19"/>
        <v>6</v>
      </c>
      <c r="I74" s="58">
        <f t="shared" si="19"/>
        <v>12</v>
      </c>
      <c r="J74" s="58">
        <f t="shared" si="19"/>
        <v>8</v>
      </c>
      <c r="K74" s="58">
        <f t="shared" si="19"/>
        <v>11</v>
      </c>
      <c r="L74" s="58">
        <f t="shared" si="19"/>
        <v>7</v>
      </c>
      <c r="M74" s="58">
        <f t="shared" si="19"/>
        <v>15</v>
      </c>
      <c r="N74" s="58">
        <f t="shared" si="19"/>
        <v>14</v>
      </c>
      <c r="O74" s="58">
        <f t="shared" si="19"/>
        <v>9</v>
      </c>
      <c r="P74" s="58">
        <f t="shared" si="19"/>
        <v>10</v>
      </c>
      <c r="Q74" s="58">
        <f t="shared" si="19"/>
        <v>13</v>
      </c>
      <c r="R74" s="58">
        <f t="shared" si="19"/>
        <v>16</v>
      </c>
      <c r="S74" s="58">
        <f t="shared" si="19"/>
        <v>18</v>
      </c>
      <c r="T74" s="58">
        <f t="shared" si="19"/>
        <v>17</v>
      </c>
      <c r="U74" s="58">
        <f t="shared" si="19"/>
        <v>19</v>
      </c>
      <c r="V74" s="58">
        <f t="shared" si="19"/>
        <v>20</v>
      </c>
      <c r="W74" s="104">
        <f t="shared" si="20"/>
        <v>210</v>
      </c>
      <c r="X74" s="7">
        <v>5</v>
      </c>
      <c r="Y74" s="94" t="s">
        <v>217</v>
      </c>
      <c r="Z74" s="100">
        <f t="shared" si="21"/>
        <v>11</v>
      </c>
      <c r="AA74" s="100">
        <f t="shared" si="21"/>
        <v>12</v>
      </c>
      <c r="AB74" s="100">
        <f t="shared" si="21"/>
        <v>10</v>
      </c>
      <c r="AC74" s="100">
        <f t="shared" si="21"/>
        <v>14</v>
      </c>
      <c r="AD74" s="100">
        <f t="shared" si="21"/>
        <v>13</v>
      </c>
      <c r="AE74" s="100">
        <f t="shared" si="21"/>
        <v>15</v>
      </c>
      <c r="AF74" s="100">
        <f t="shared" si="21"/>
        <v>3</v>
      </c>
      <c r="AG74" s="100">
        <f t="shared" si="21"/>
        <v>17</v>
      </c>
      <c r="AH74" s="100">
        <f t="shared" si="21"/>
        <v>2</v>
      </c>
      <c r="AI74" s="100">
        <f t="shared" si="21"/>
        <v>16</v>
      </c>
      <c r="AJ74" s="100">
        <f t="shared" si="21"/>
        <v>6</v>
      </c>
      <c r="AK74" s="100">
        <f t="shared" si="21"/>
        <v>5</v>
      </c>
      <c r="AL74" s="100">
        <f t="shared" si="21"/>
        <v>18</v>
      </c>
      <c r="AM74" s="100">
        <f t="shared" si="21"/>
        <v>1</v>
      </c>
      <c r="AN74" s="100">
        <f t="shared" si="21"/>
        <v>4</v>
      </c>
      <c r="AO74" s="100">
        <f t="shared" si="21"/>
        <v>7</v>
      </c>
      <c r="AP74" s="100">
        <f t="shared" si="22"/>
        <v>9</v>
      </c>
      <c r="AQ74" s="100">
        <f t="shared" si="22"/>
        <v>8</v>
      </c>
      <c r="AR74" s="100">
        <f t="shared" si="22"/>
        <v>10</v>
      </c>
      <c r="AS74" s="100">
        <f t="shared" si="22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9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27">B8</f>
        <v>statistique</v>
      </c>
      <c r="C75" s="58">
        <f t="shared" si="19"/>
        <v>3</v>
      </c>
      <c r="D75" s="58">
        <f t="shared" si="19"/>
        <v>6</v>
      </c>
      <c r="E75" s="58">
        <f t="shared" si="19"/>
        <v>7</v>
      </c>
      <c r="F75" s="58">
        <f t="shared" si="19"/>
        <v>5</v>
      </c>
      <c r="G75" s="58">
        <f t="shared" si="19"/>
        <v>9</v>
      </c>
      <c r="H75" s="58">
        <f t="shared" si="19"/>
        <v>8</v>
      </c>
      <c r="I75" s="58">
        <f t="shared" si="19"/>
        <v>2</v>
      </c>
      <c r="J75" s="58">
        <f t="shared" si="19"/>
        <v>10</v>
      </c>
      <c r="K75" s="58">
        <f t="shared" si="19"/>
        <v>4</v>
      </c>
      <c r="L75" s="58">
        <f t="shared" si="19"/>
        <v>1</v>
      </c>
      <c r="M75" s="58">
        <f t="shared" si="19"/>
        <v>12</v>
      </c>
      <c r="N75" s="58">
        <f t="shared" si="19"/>
        <v>14</v>
      </c>
      <c r="O75" s="58">
        <f t="shared" si="19"/>
        <v>11</v>
      </c>
      <c r="P75" s="58">
        <f t="shared" si="19"/>
        <v>15</v>
      </c>
      <c r="Q75" s="58">
        <f t="shared" si="19"/>
        <v>16</v>
      </c>
      <c r="R75" s="58">
        <f t="shared" si="19"/>
        <v>13</v>
      </c>
      <c r="S75" s="58">
        <f t="shared" si="19"/>
        <v>18</v>
      </c>
      <c r="T75" s="58">
        <f t="shared" si="19"/>
        <v>17</v>
      </c>
      <c r="U75" s="58">
        <f t="shared" si="19"/>
        <v>19</v>
      </c>
      <c r="V75" s="58">
        <f t="shared" si="19"/>
        <v>20</v>
      </c>
      <c r="W75" s="104">
        <f t="shared" si="20"/>
        <v>210</v>
      </c>
      <c r="X75" s="7">
        <v>6</v>
      </c>
      <c r="Y75" s="94" t="s">
        <v>217</v>
      </c>
      <c r="Z75" s="100">
        <f t="shared" si="21"/>
        <v>12</v>
      </c>
      <c r="AA75" s="100">
        <f t="shared" si="21"/>
        <v>15</v>
      </c>
      <c r="AB75" s="100">
        <f t="shared" si="21"/>
        <v>16</v>
      </c>
      <c r="AC75" s="100">
        <f t="shared" si="21"/>
        <v>14</v>
      </c>
      <c r="AD75" s="100">
        <f t="shared" si="21"/>
        <v>18</v>
      </c>
      <c r="AE75" s="100">
        <f t="shared" si="21"/>
        <v>17</v>
      </c>
      <c r="AF75" s="100">
        <f t="shared" si="21"/>
        <v>11</v>
      </c>
      <c r="AG75" s="100">
        <f t="shared" si="21"/>
        <v>1</v>
      </c>
      <c r="AH75" s="100">
        <f t="shared" si="21"/>
        <v>13</v>
      </c>
      <c r="AI75" s="100">
        <f t="shared" si="21"/>
        <v>10</v>
      </c>
      <c r="AJ75" s="100">
        <f t="shared" si="21"/>
        <v>3</v>
      </c>
      <c r="AK75" s="100">
        <f t="shared" si="21"/>
        <v>5</v>
      </c>
      <c r="AL75" s="100">
        <f t="shared" si="21"/>
        <v>2</v>
      </c>
      <c r="AM75" s="100">
        <f t="shared" si="21"/>
        <v>6</v>
      </c>
      <c r="AN75" s="100">
        <f t="shared" si="21"/>
        <v>7</v>
      </c>
      <c r="AO75" s="100">
        <f t="shared" si="21"/>
        <v>4</v>
      </c>
      <c r="AP75" s="100">
        <f t="shared" si="22"/>
        <v>9</v>
      </c>
      <c r="AQ75" s="100">
        <f t="shared" si="22"/>
        <v>8</v>
      </c>
      <c r="AR75" s="100">
        <f t="shared" si="22"/>
        <v>10</v>
      </c>
      <c r="AS75" s="100">
        <f t="shared" si="22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8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28">B9</f>
        <v>transformation</v>
      </c>
      <c r="C76" s="58">
        <f t="shared" si="19"/>
        <v>3</v>
      </c>
      <c r="D76" s="58">
        <f t="shared" si="19"/>
        <v>1</v>
      </c>
      <c r="E76" s="58">
        <f t="shared" si="19"/>
        <v>8</v>
      </c>
      <c r="F76" s="58">
        <f t="shared" si="19"/>
        <v>2</v>
      </c>
      <c r="G76" s="58">
        <f t="shared" si="19"/>
        <v>6</v>
      </c>
      <c r="H76" s="58">
        <f t="shared" si="19"/>
        <v>10</v>
      </c>
      <c r="I76" s="58">
        <f t="shared" si="19"/>
        <v>13</v>
      </c>
      <c r="J76" s="58">
        <f t="shared" si="19"/>
        <v>5</v>
      </c>
      <c r="K76" s="58">
        <f t="shared" si="19"/>
        <v>12</v>
      </c>
      <c r="L76" s="58">
        <f t="shared" si="19"/>
        <v>9</v>
      </c>
      <c r="M76" s="58">
        <f t="shared" si="19"/>
        <v>4</v>
      </c>
      <c r="N76" s="58">
        <f t="shared" si="19"/>
        <v>7</v>
      </c>
      <c r="O76" s="58">
        <f t="shared" si="19"/>
        <v>11</v>
      </c>
      <c r="P76" s="58">
        <f t="shared" si="19"/>
        <v>14</v>
      </c>
      <c r="Q76" s="58">
        <f t="shared" si="19"/>
        <v>15</v>
      </c>
      <c r="R76" s="58">
        <f t="shared" si="19"/>
        <v>16</v>
      </c>
      <c r="S76" s="58">
        <f t="shared" si="19"/>
        <v>17</v>
      </c>
      <c r="T76" s="58">
        <f t="shared" si="19"/>
        <v>18</v>
      </c>
      <c r="U76" s="58">
        <f t="shared" si="19"/>
        <v>19</v>
      </c>
      <c r="V76" s="58">
        <f t="shared" si="19"/>
        <v>20</v>
      </c>
      <c r="W76" s="104">
        <f t="shared" si="20"/>
        <v>210</v>
      </c>
      <c r="X76" s="7">
        <v>7</v>
      </c>
      <c r="Y76" s="94" t="s">
        <v>217</v>
      </c>
      <c r="Z76" s="100">
        <f t="shared" si="21"/>
        <v>12</v>
      </c>
      <c r="AA76" s="100">
        <f t="shared" si="21"/>
        <v>10</v>
      </c>
      <c r="AB76" s="100">
        <f t="shared" si="21"/>
        <v>17</v>
      </c>
      <c r="AC76" s="100">
        <f t="shared" si="21"/>
        <v>11</v>
      </c>
      <c r="AD76" s="100">
        <f t="shared" si="21"/>
        <v>15</v>
      </c>
      <c r="AE76" s="100">
        <f t="shared" si="21"/>
        <v>1</v>
      </c>
      <c r="AF76" s="100">
        <f t="shared" si="21"/>
        <v>4</v>
      </c>
      <c r="AG76" s="100">
        <f t="shared" si="21"/>
        <v>14</v>
      </c>
      <c r="AH76" s="100">
        <f t="shared" si="21"/>
        <v>3</v>
      </c>
      <c r="AI76" s="100">
        <f t="shared" si="21"/>
        <v>18</v>
      </c>
      <c r="AJ76" s="100">
        <f t="shared" si="21"/>
        <v>13</v>
      </c>
      <c r="AK76" s="100">
        <f t="shared" si="21"/>
        <v>16</v>
      </c>
      <c r="AL76" s="100">
        <f t="shared" si="21"/>
        <v>2</v>
      </c>
      <c r="AM76" s="100">
        <f t="shared" si="21"/>
        <v>5</v>
      </c>
      <c r="AN76" s="100">
        <f t="shared" si="21"/>
        <v>6</v>
      </c>
      <c r="AO76" s="100">
        <f t="shared" si="21"/>
        <v>7</v>
      </c>
      <c r="AP76" s="100">
        <f t="shared" si="22"/>
        <v>8</v>
      </c>
      <c r="AQ76" s="100">
        <f t="shared" si="22"/>
        <v>9</v>
      </c>
      <c r="AR76" s="100">
        <f t="shared" si="22"/>
        <v>10</v>
      </c>
      <c r="AS76" s="100">
        <f t="shared" si="22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2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29">B10</f>
        <v>Programme officiel PMU</v>
      </c>
      <c r="C77" s="58">
        <f t="shared" si="19"/>
        <v>8</v>
      </c>
      <c r="D77" s="58">
        <f t="shared" si="19"/>
        <v>13</v>
      </c>
      <c r="E77" s="58">
        <f t="shared" si="19"/>
        <v>7</v>
      </c>
      <c r="F77" s="58">
        <f t="shared" si="19"/>
        <v>14</v>
      </c>
      <c r="G77" s="58">
        <f t="shared" si="19"/>
        <v>15</v>
      </c>
      <c r="H77" s="58">
        <f t="shared" si="19"/>
        <v>5</v>
      </c>
      <c r="I77" s="58">
        <f t="shared" si="19"/>
        <v>3</v>
      </c>
      <c r="J77" s="58">
        <f t="shared" si="19"/>
        <v>4</v>
      </c>
      <c r="K77" s="58">
        <f t="shared" si="19"/>
        <v>9</v>
      </c>
      <c r="L77" s="58">
        <f t="shared" si="19"/>
        <v>17</v>
      </c>
      <c r="M77" s="58">
        <f t="shared" si="19"/>
        <v>10</v>
      </c>
      <c r="N77" s="58">
        <f t="shared" si="19"/>
        <v>16</v>
      </c>
      <c r="O77" s="58">
        <f t="shared" si="19"/>
        <v>12</v>
      </c>
      <c r="P77" s="58">
        <f t="shared" si="19"/>
        <v>1</v>
      </c>
      <c r="Q77" s="58">
        <f t="shared" si="19"/>
        <v>2</v>
      </c>
      <c r="R77" s="58">
        <f t="shared" si="19"/>
        <v>6</v>
      </c>
      <c r="S77" s="58">
        <f t="shared" si="19"/>
        <v>11</v>
      </c>
      <c r="T77" s="58">
        <f t="shared" si="19"/>
        <v>18</v>
      </c>
      <c r="U77" s="58">
        <f t="shared" si="19"/>
        <v>19</v>
      </c>
      <c r="V77" s="58">
        <f t="shared" si="19"/>
        <v>20</v>
      </c>
      <c r="W77" s="104">
        <f t="shared" si="20"/>
        <v>210</v>
      </c>
      <c r="X77" s="7">
        <v>8</v>
      </c>
      <c r="Y77" s="94" t="s">
        <v>217</v>
      </c>
      <c r="Z77" s="100">
        <f t="shared" si="21"/>
        <v>17</v>
      </c>
      <c r="AA77" s="100">
        <f t="shared" si="21"/>
        <v>4</v>
      </c>
      <c r="AB77" s="100">
        <f t="shared" si="21"/>
        <v>16</v>
      </c>
      <c r="AC77" s="100">
        <f t="shared" si="21"/>
        <v>5</v>
      </c>
      <c r="AD77" s="100">
        <f t="shared" si="21"/>
        <v>6</v>
      </c>
      <c r="AE77" s="100">
        <f t="shared" si="21"/>
        <v>14</v>
      </c>
      <c r="AF77" s="100">
        <f t="shared" si="21"/>
        <v>12</v>
      </c>
      <c r="AG77" s="100">
        <f t="shared" si="21"/>
        <v>13</v>
      </c>
      <c r="AH77" s="100">
        <f t="shared" si="21"/>
        <v>18</v>
      </c>
      <c r="AI77" s="100">
        <f t="shared" si="21"/>
        <v>8</v>
      </c>
      <c r="AJ77" s="100">
        <f t="shared" si="21"/>
        <v>1</v>
      </c>
      <c r="AK77" s="100">
        <f t="shared" si="21"/>
        <v>7</v>
      </c>
      <c r="AL77" s="100">
        <f t="shared" si="21"/>
        <v>3</v>
      </c>
      <c r="AM77" s="100">
        <f t="shared" si="21"/>
        <v>10</v>
      </c>
      <c r="AN77" s="100">
        <f t="shared" si="21"/>
        <v>11</v>
      </c>
      <c r="AO77" s="100">
        <f t="shared" si="21"/>
        <v>15</v>
      </c>
      <c r="AP77" s="100">
        <f t="shared" si="22"/>
        <v>2</v>
      </c>
      <c r="AQ77" s="100">
        <f t="shared" si="22"/>
        <v>9</v>
      </c>
      <c r="AR77" s="100">
        <f t="shared" si="22"/>
        <v>10</v>
      </c>
      <c r="AS77" s="100">
        <f t="shared" si="22"/>
        <v>11</v>
      </c>
      <c r="AT77" s="97"/>
      <c r="AU77" s="100">
        <f>J70</f>
        <v>11</v>
      </c>
      <c r="AV77" s="100">
        <f>J71</f>
        <v>3</v>
      </c>
      <c r="AW77" s="100">
        <f>J72</f>
        <v>14</v>
      </c>
      <c r="AX77" s="100">
        <f>J73</f>
        <v>4</v>
      </c>
      <c r="AY77" s="100">
        <f>J74</f>
        <v>8</v>
      </c>
      <c r="AZ77" s="100">
        <f>J75</f>
        <v>10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0">B11</f>
        <v>presse (cote paris turf)</v>
      </c>
      <c r="C78" s="58">
        <f t="shared" si="19"/>
        <v>13</v>
      </c>
      <c r="D78" s="58">
        <f t="shared" si="19"/>
        <v>7</v>
      </c>
      <c r="E78" s="58">
        <f t="shared" si="19"/>
        <v>8</v>
      </c>
      <c r="F78" s="58">
        <f t="shared" si="19"/>
        <v>15</v>
      </c>
      <c r="G78" s="58">
        <f t="shared" si="19"/>
        <v>14</v>
      </c>
      <c r="H78" s="58">
        <f t="shared" si="19"/>
        <v>4</v>
      </c>
      <c r="I78" s="58">
        <f t="shared" si="19"/>
        <v>12</v>
      </c>
      <c r="J78" s="58">
        <f t="shared" si="19"/>
        <v>3</v>
      </c>
      <c r="K78" s="58">
        <f t="shared" si="19"/>
        <v>5</v>
      </c>
      <c r="L78" s="58">
        <f t="shared" si="19"/>
        <v>2</v>
      </c>
      <c r="M78" s="58">
        <f t="shared" si="19"/>
        <v>17</v>
      </c>
      <c r="N78" s="58">
        <f t="shared" si="19"/>
        <v>9</v>
      </c>
      <c r="O78" s="58">
        <f t="shared" si="19"/>
        <v>10</v>
      </c>
      <c r="P78" s="58">
        <f t="shared" si="19"/>
        <v>1</v>
      </c>
      <c r="Q78" s="58">
        <f t="shared" si="19"/>
        <v>16</v>
      </c>
      <c r="R78" s="58">
        <f t="shared" si="19"/>
        <v>6</v>
      </c>
      <c r="S78" s="58">
        <f t="shared" si="19"/>
        <v>18</v>
      </c>
      <c r="T78" s="58">
        <f t="shared" si="19"/>
        <v>11</v>
      </c>
      <c r="U78" s="58">
        <f t="shared" si="19"/>
        <v>19</v>
      </c>
      <c r="V78" s="58">
        <f t="shared" si="19"/>
        <v>20</v>
      </c>
      <c r="W78" s="104">
        <f t="shared" si="20"/>
        <v>210</v>
      </c>
      <c r="X78" s="7">
        <v>9</v>
      </c>
      <c r="Y78" s="94" t="s">
        <v>217</v>
      </c>
      <c r="Z78" s="100">
        <f t="shared" si="21"/>
        <v>4</v>
      </c>
      <c r="AA78" s="100">
        <f t="shared" si="21"/>
        <v>16</v>
      </c>
      <c r="AB78" s="100">
        <f t="shared" si="21"/>
        <v>17</v>
      </c>
      <c r="AC78" s="100">
        <f t="shared" si="21"/>
        <v>6</v>
      </c>
      <c r="AD78" s="100">
        <f t="shared" si="21"/>
        <v>5</v>
      </c>
      <c r="AE78" s="100">
        <f t="shared" si="21"/>
        <v>13</v>
      </c>
      <c r="AF78" s="100">
        <f t="shared" si="21"/>
        <v>3</v>
      </c>
      <c r="AG78" s="100">
        <f t="shared" si="21"/>
        <v>12</v>
      </c>
      <c r="AH78" s="100">
        <f t="shared" si="21"/>
        <v>14</v>
      </c>
      <c r="AI78" s="100">
        <f t="shared" si="21"/>
        <v>11</v>
      </c>
      <c r="AJ78" s="100">
        <f t="shared" si="21"/>
        <v>8</v>
      </c>
      <c r="AK78" s="100">
        <f t="shared" si="21"/>
        <v>18</v>
      </c>
      <c r="AL78" s="100">
        <f t="shared" si="21"/>
        <v>1</v>
      </c>
      <c r="AM78" s="100">
        <f t="shared" si="21"/>
        <v>10</v>
      </c>
      <c r="AN78" s="100">
        <f t="shared" si="21"/>
        <v>7</v>
      </c>
      <c r="AO78" s="100">
        <f t="shared" si="21"/>
        <v>15</v>
      </c>
      <c r="AP78" s="100">
        <f t="shared" si="22"/>
        <v>9</v>
      </c>
      <c r="AQ78" s="100">
        <f t="shared" si="22"/>
        <v>2</v>
      </c>
      <c r="AR78" s="100">
        <f t="shared" si="22"/>
        <v>10</v>
      </c>
      <c r="AS78" s="100">
        <f t="shared" si="22"/>
        <v>11</v>
      </c>
      <c r="AT78" s="97"/>
      <c r="AU78" s="100">
        <f>K70</f>
        <v>7</v>
      </c>
      <c r="AV78" s="100">
        <f>K71</f>
        <v>10</v>
      </c>
      <c r="AW78" s="100">
        <f>K72</f>
        <v>11</v>
      </c>
      <c r="AX78" s="100">
        <f>K73</f>
        <v>9</v>
      </c>
      <c r="AY78" s="100">
        <f>K74</f>
        <v>11</v>
      </c>
      <c r="AZ78" s="100">
        <f>K75</f>
        <v>4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1">B12</f>
        <v>Gain</v>
      </c>
      <c r="C79" s="58">
        <f t="shared" si="19"/>
        <v>18</v>
      </c>
      <c r="D79" s="58">
        <f t="shared" si="19"/>
        <v>3</v>
      </c>
      <c r="E79" s="58">
        <f t="shared" si="19"/>
        <v>2</v>
      </c>
      <c r="F79" s="58">
        <f t="shared" si="19"/>
        <v>9</v>
      </c>
      <c r="G79" s="58">
        <f t="shared" si="19"/>
        <v>15</v>
      </c>
      <c r="H79" s="58">
        <f t="shared" si="19"/>
        <v>1</v>
      </c>
      <c r="I79" s="58">
        <f t="shared" si="19"/>
        <v>12</v>
      </c>
      <c r="J79" s="58">
        <f t="shared" si="19"/>
        <v>10</v>
      </c>
      <c r="K79" s="58">
        <f t="shared" si="19"/>
        <v>14</v>
      </c>
      <c r="L79" s="58">
        <f t="shared" si="19"/>
        <v>7</v>
      </c>
      <c r="M79" s="58">
        <f t="shared" si="19"/>
        <v>13</v>
      </c>
      <c r="N79" s="58">
        <f t="shared" si="19"/>
        <v>6</v>
      </c>
      <c r="O79" s="58">
        <f t="shared" si="19"/>
        <v>17</v>
      </c>
      <c r="P79" s="58">
        <f t="shared" si="19"/>
        <v>16</v>
      </c>
      <c r="Q79" s="58">
        <f t="shared" si="19"/>
        <v>8</v>
      </c>
      <c r="R79" s="58">
        <f t="shared" si="19"/>
        <v>11</v>
      </c>
      <c r="S79" s="58">
        <f t="shared" si="19"/>
        <v>4</v>
      </c>
      <c r="T79" s="58">
        <f t="shared" si="19"/>
        <v>5</v>
      </c>
      <c r="U79" s="58">
        <f t="shared" si="19"/>
        <v>19</v>
      </c>
      <c r="V79" s="58">
        <f t="shared" si="19"/>
        <v>20</v>
      </c>
      <c r="W79" s="104">
        <f t="shared" si="20"/>
        <v>210</v>
      </c>
      <c r="X79" s="7">
        <v>10</v>
      </c>
      <c r="Y79" s="94" t="s">
        <v>217</v>
      </c>
      <c r="Z79" s="100">
        <f t="shared" si="21"/>
        <v>9</v>
      </c>
      <c r="AA79" s="100">
        <f t="shared" si="21"/>
        <v>12</v>
      </c>
      <c r="AB79" s="100">
        <f t="shared" si="21"/>
        <v>11</v>
      </c>
      <c r="AC79" s="100">
        <f t="shared" si="21"/>
        <v>18</v>
      </c>
      <c r="AD79" s="100">
        <f t="shared" si="21"/>
        <v>6</v>
      </c>
      <c r="AE79" s="100">
        <f t="shared" si="21"/>
        <v>10</v>
      </c>
      <c r="AF79" s="100">
        <f t="shared" si="21"/>
        <v>3</v>
      </c>
      <c r="AG79" s="100">
        <f t="shared" si="21"/>
        <v>1</v>
      </c>
      <c r="AH79" s="100">
        <f t="shared" si="21"/>
        <v>5</v>
      </c>
      <c r="AI79" s="100">
        <f t="shared" si="21"/>
        <v>16</v>
      </c>
      <c r="AJ79" s="100">
        <f t="shared" si="21"/>
        <v>4</v>
      </c>
      <c r="AK79" s="100">
        <f t="shared" si="21"/>
        <v>15</v>
      </c>
      <c r="AL79" s="100">
        <f t="shared" si="21"/>
        <v>8</v>
      </c>
      <c r="AM79" s="100">
        <f t="shared" si="21"/>
        <v>7</v>
      </c>
      <c r="AN79" s="100">
        <f t="shared" si="21"/>
        <v>17</v>
      </c>
      <c r="AO79" s="100">
        <f t="shared" si="21"/>
        <v>2</v>
      </c>
      <c r="AP79" s="100">
        <f t="shared" si="22"/>
        <v>13</v>
      </c>
      <c r="AQ79" s="100">
        <f t="shared" si="22"/>
        <v>14</v>
      </c>
      <c r="AR79" s="100">
        <f t="shared" si="22"/>
        <v>10</v>
      </c>
      <c r="AS79" s="100">
        <f t="shared" si="22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1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2">B13</f>
        <v>Programme et presse</v>
      </c>
      <c r="C80" s="58">
        <f t="shared" si="19"/>
        <v>13</v>
      </c>
      <c r="D80" s="58">
        <f t="shared" si="19"/>
        <v>8</v>
      </c>
      <c r="E80" s="58">
        <f t="shared" si="19"/>
        <v>7</v>
      </c>
      <c r="F80" s="58">
        <f t="shared" si="19"/>
        <v>15</v>
      </c>
      <c r="G80" s="58">
        <f t="shared" si="19"/>
        <v>14</v>
      </c>
      <c r="H80" s="58">
        <f t="shared" si="19"/>
        <v>4</v>
      </c>
      <c r="I80" s="58">
        <f t="shared" si="19"/>
        <v>3</v>
      </c>
      <c r="J80" s="58">
        <f t="shared" si="19"/>
        <v>5</v>
      </c>
      <c r="K80" s="58">
        <f t="shared" si="19"/>
        <v>17</v>
      </c>
      <c r="L80" s="58">
        <f t="shared" si="19"/>
        <v>9</v>
      </c>
      <c r="M80" s="58">
        <f t="shared" si="19"/>
        <v>12</v>
      </c>
      <c r="N80" s="58">
        <f t="shared" si="19"/>
        <v>10</v>
      </c>
      <c r="O80" s="58">
        <f t="shared" si="19"/>
        <v>1</v>
      </c>
      <c r="P80" s="58">
        <f t="shared" si="19"/>
        <v>2</v>
      </c>
      <c r="Q80" s="58">
        <f t="shared" si="19"/>
        <v>16</v>
      </c>
      <c r="R80" s="58">
        <f t="shared" si="19"/>
        <v>6</v>
      </c>
      <c r="S80" s="58">
        <f t="shared" si="19"/>
        <v>11</v>
      </c>
      <c r="T80" s="58">
        <f t="shared" si="19"/>
        <v>18</v>
      </c>
      <c r="U80" s="58">
        <f t="shared" si="19"/>
        <v>19</v>
      </c>
      <c r="V80" s="58">
        <f t="shared" si="19"/>
        <v>20</v>
      </c>
      <c r="W80" s="104">
        <f t="shared" si="20"/>
        <v>210</v>
      </c>
      <c r="X80" s="7">
        <v>11</v>
      </c>
      <c r="Y80" s="94" t="s">
        <v>217</v>
      </c>
      <c r="Z80" s="100">
        <f t="shared" si="21"/>
        <v>4</v>
      </c>
      <c r="AA80" s="100">
        <f t="shared" si="21"/>
        <v>17</v>
      </c>
      <c r="AB80" s="100">
        <f t="shared" si="21"/>
        <v>16</v>
      </c>
      <c r="AC80" s="100">
        <f t="shared" si="21"/>
        <v>6</v>
      </c>
      <c r="AD80" s="100">
        <f t="shared" si="21"/>
        <v>5</v>
      </c>
      <c r="AE80" s="100">
        <f t="shared" si="21"/>
        <v>13</v>
      </c>
      <c r="AF80" s="100">
        <f t="shared" si="21"/>
        <v>12</v>
      </c>
      <c r="AG80" s="100">
        <f t="shared" si="21"/>
        <v>14</v>
      </c>
      <c r="AH80" s="100">
        <f t="shared" si="21"/>
        <v>8</v>
      </c>
      <c r="AI80" s="100">
        <f t="shared" si="21"/>
        <v>18</v>
      </c>
      <c r="AJ80" s="100">
        <f t="shared" si="21"/>
        <v>3</v>
      </c>
      <c r="AK80" s="100">
        <f t="shared" si="21"/>
        <v>1</v>
      </c>
      <c r="AL80" s="100">
        <f t="shared" si="21"/>
        <v>10</v>
      </c>
      <c r="AM80" s="100">
        <f t="shared" si="21"/>
        <v>11</v>
      </c>
      <c r="AN80" s="100">
        <f t="shared" si="21"/>
        <v>7</v>
      </c>
      <c r="AO80" s="100">
        <f t="shared" si="21"/>
        <v>15</v>
      </c>
      <c r="AP80" s="100">
        <f t="shared" si="22"/>
        <v>2</v>
      </c>
      <c r="AQ80" s="100">
        <f t="shared" si="22"/>
        <v>9</v>
      </c>
      <c r="AR80" s="100">
        <f t="shared" si="22"/>
        <v>10</v>
      </c>
      <c r="AS80" s="100">
        <f t="shared" si="22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12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33">B17</f>
        <v>Tableau Roger 1</v>
      </c>
      <c r="C81" s="58">
        <f t="shared" si="33"/>
        <v>8</v>
      </c>
      <c r="D81" s="58">
        <f t="shared" si="33"/>
        <v>13</v>
      </c>
      <c r="E81" s="58">
        <f t="shared" si="33"/>
        <v>14</v>
      </c>
      <c r="F81" s="58">
        <f t="shared" si="33"/>
        <v>12</v>
      </c>
      <c r="G81" s="58">
        <f t="shared" si="33"/>
        <v>7</v>
      </c>
      <c r="H81" s="58">
        <f t="shared" si="33"/>
        <v>16</v>
      </c>
      <c r="I81" s="58">
        <f t="shared" si="33"/>
        <v>9</v>
      </c>
      <c r="J81" s="58">
        <f t="shared" si="33"/>
        <v>5</v>
      </c>
      <c r="K81" s="58">
        <f t="shared" si="33"/>
        <v>15</v>
      </c>
      <c r="L81" s="58">
        <f t="shared" si="33"/>
        <v>4</v>
      </c>
      <c r="M81" s="58">
        <f t="shared" si="33"/>
        <v>3</v>
      </c>
      <c r="N81" s="58">
        <f t="shared" si="33"/>
        <v>10</v>
      </c>
      <c r="O81" s="58">
        <f t="shared" si="33"/>
        <v>1</v>
      </c>
      <c r="P81" s="58">
        <f t="shared" si="33"/>
        <v>6</v>
      </c>
      <c r="Q81" s="58">
        <f t="shared" si="33"/>
        <v>2</v>
      </c>
      <c r="R81" s="58">
        <f t="shared" si="33"/>
        <v>17</v>
      </c>
      <c r="S81" s="58">
        <f t="shared" si="33"/>
        <v>11</v>
      </c>
      <c r="T81" s="58">
        <f t="shared" si="33"/>
        <v>20</v>
      </c>
      <c r="U81" s="58">
        <f t="shared" si="33"/>
        <v>19</v>
      </c>
      <c r="V81" s="58">
        <f t="shared" si="33"/>
        <v>18</v>
      </c>
      <c r="W81" s="104">
        <f t="shared" si="20"/>
        <v>210</v>
      </c>
      <c r="X81" s="7">
        <v>12</v>
      </c>
      <c r="Y81" s="94" t="s">
        <v>217</v>
      </c>
      <c r="Z81" s="100">
        <f t="shared" si="21"/>
        <v>17</v>
      </c>
      <c r="AA81" s="100">
        <f t="shared" si="21"/>
        <v>4</v>
      </c>
      <c r="AB81" s="100">
        <f t="shared" si="21"/>
        <v>5</v>
      </c>
      <c r="AC81" s="100">
        <f t="shared" si="21"/>
        <v>3</v>
      </c>
      <c r="AD81" s="100">
        <f t="shared" si="21"/>
        <v>16</v>
      </c>
      <c r="AE81" s="100">
        <f t="shared" si="21"/>
        <v>7</v>
      </c>
      <c r="AF81" s="100">
        <f t="shared" si="21"/>
        <v>18</v>
      </c>
      <c r="AG81" s="100">
        <f t="shared" si="21"/>
        <v>14</v>
      </c>
      <c r="AH81" s="100">
        <f t="shared" si="21"/>
        <v>6</v>
      </c>
      <c r="AI81" s="100">
        <f t="shared" si="21"/>
        <v>13</v>
      </c>
      <c r="AJ81" s="100">
        <f t="shared" si="21"/>
        <v>12</v>
      </c>
      <c r="AK81" s="100">
        <f t="shared" si="21"/>
        <v>1</v>
      </c>
      <c r="AL81" s="100">
        <f t="shared" si="21"/>
        <v>10</v>
      </c>
      <c r="AM81" s="100">
        <f t="shared" si="21"/>
        <v>15</v>
      </c>
      <c r="AN81" s="100">
        <f t="shared" si="21"/>
        <v>11</v>
      </c>
      <c r="AO81" s="100">
        <f t="shared" si="21"/>
        <v>8</v>
      </c>
      <c r="AP81" s="100">
        <f t="shared" si="22"/>
        <v>2</v>
      </c>
      <c r="AQ81" s="100">
        <f t="shared" si="22"/>
        <v>11</v>
      </c>
      <c r="AR81" s="100">
        <f t="shared" si="22"/>
        <v>10</v>
      </c>
      <c r="AS81" s="100">
        <f t="shared" si="22"/>
        <v>9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14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34">B18</f>
        <v>Tableau Roger 2</v>
      </c>
      <c r="C82" s="58">
        <f t="shared" si="33"/>
        <v>7</v>
      </c>
      <c r="D82" s="58">
        <f t="shared" si="33"/>
        <v>8</v>
      </c>
      <c r="E82" s="58">
        <f t="shared" si="33"/>
        <v>12</v>
      </c>
      <c r="F82" s="58">
        <f t="shared" si="33"/>
        <v>14</v>
      </c>
      <c r="G82" s="58">
        <f t="shared" si="33"/>
        <v>17</v>
      </c>
      <c r="H82" s="58">
        <f t="shared" si="33"/>
        <v>15</v>
      </c>
      <c r="I82" s="58">
        <f t="shared" si="33"/>
        <v>13</v>
      </c>
      <c r="J82" s="58">
        <f t="shared" si="33"/>
        <v>16</v>
      </c>
      <c r="K82" s="58">
        <f t="shared" si="33"/>
        <v>9</v>
      </c>
      <c r="L82" s="58">
        <f t="shared" si="33"/>
        <v>10</v>
      </c>
      <c r="M82" s="58">
        <f t="shared" si="33"/>
        <v>4</v>
      </c>
      <c r="N82" s="58">
        <f t="shared" si="33"/>
        <v>5</v>
      </c>
      <c r="O82" s="58">
        <f t="shared" si="33"/>
        <v>3</v>
      </c>
      <c r="P82" s="58">
        <f t="shared" si="33"/>
        <v>2</v>
      </c>
      <c r="Q82" s="58">
        <f t="shared" si="33"/>
        <v>18</v>
      </c>
      <c r="R82" s="58">
        <f t="shared" si="33"/>
        <v>1</v>
      </c>
      <c r="S82" s="58">
        <f t="shared" si="33"/>
        <v>6</v>
      </c>
      <c r="T82" s="58">
        <f t="shared" si="33"/>
        <v>11</v>
      </c>
      <c r="U82" s="58">
        <f t="shared" si="33"/>
        <v>20</v>
      </c>
      <c r="V82" s="58">
        <f t="shared" si="33"/>
        <v>19</v>
      </c>
      <c r="W82" s="104">
        <f t="shared" si="20"/>
        <v>210</v>
      </c>
      <c r="X82" s="7">
        <v>13</v>
      </c>
      <c r="Y82" s="94" t="s">
        <v>217</v>
      </c>
      <c r="Z82" s="100">
        <f t="shared" si="21"/>
        <v>16</v>
      </c>
      <c r="AA82" s="100">
        <f t="shared" si="21"/>
        <v>17</v>
      </c>
      <c r="AB82" s="100">
        <f t="shared" si="21"/>
        <v>3</v>
      </c>
      <c r="AC82" s="100">
        <f t="shared" si="21"/>
        <v>5</v>
      </c>
      <c r="AD82" s="100">
        <f t="shared" si="21"/>
        <v>8</v>
      </c>
      <c r="AE82" s="100">
        <f t="shared" si="21"/>
        <v>6</v>
      </c>
      <c r="AF82" s="100">
        <f t="shared" si="21"/>
        <v>4</v>
      </c>
      <c r="AG82" s="100">
        <f t="shared" si="21"/>
        <v>7</v>
      </c>
      <c r="AH82" s="100">
        <f t="shared" si="21"/>
        <v>18</v>
      </c>
      <c r="AI82" s="100">
        <f t="shared" si="21"/>
        <v>1</v>
      </c>
      <c r="AJ82" s="100">
        <f t="shared" si="21"/>
        <v>13</v>
      </c>
      <c r="AK82" s="100">
        <f t="shared" si="21"/>
        <v>14</v>
      </c>
      <c r="AL82" s="100">
        <f t="shared" si="21"/>
        <v>12</v>
      </c>
      <c r="AM82" s="100">
        <f t="shared" si="21"/>
        <v>11</v>
      </c>
      <c r="AN82" s="100">
        <f t="shared" si="21"/>
        <v>9</v>
      </c>
      <c r="AO82" s="100">
        <f t="shared" si="21"/>
        <v>10</v>
      </c>
      <c r="AP82" s="100">
        <f t="shared" si="22"/>
        <v>15</v>
      </c>
      <c r="AQ82" s="100">
        <f t="shared" si="22"/>
        <v>2</v>
      </c>
      <c r="AR82" s="100">
        <f t="shared" si="22"/>
        <v>11</v>
      </c>
      <c r="AS82" s="100">
        <f t="shared" si="22"/>
        <v>10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11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35">B19</f>
        <v>Tableau Roger 3</v>
      </c>
      <c r="C83" s="58">
        <f t="shared" si="33"/>
        <v>7</v>
      </c>
      <c r="D83" s="58">
        <f t="shared" si="33"/>
        <v>8</v>
      </c>
      <c r="E83" s="58">
        <f t="shared" si="33"/>
        <v>12</v>
      </c>
      <c r="F83" s="58">
        <f t="shared" si="33"/>
        <v>14</v>
      </c>
      <c r="G83" s="58">
        <f t="shared" si="33"/>
        <v>13</v>
      </c>
      <c r="H83" s="58">
        <f t="shared" si="33"/>
        <v>15</v>
      </c>
      <c r="I83" s="58">
        <f t="shared" si="33"/>
        <v>16</v>
      </c>
      <c r="J83" s="58">
        <f t="shared" si="33"/>
        <v>9</v>
      </c>
      <c r="K83" s="58">
        <f t="shared" si="33"/>
        <v>5</v>
      </c>
      <c r="L83" s="58">
        <f t="shared" si="33"/>
        <v>4</v>
      </c>
      <c r="M83" s="58">
        <f t="shared" si="33"/>
        <v>10</v>
      </c>
      <c r="N83" s="58">
        <f t="shared" si="33"/>
        <v>3</v>
      </c>
      <c r="O83" s="58">
        <f t="shared" si="33"/>
        <v>17</v>
      </c>
      <c r="P83" s="58">
        <f t="shared" si="33"/>
        <v>2</v>
      </c>
      <c r="Q83" s="58">
        <f t="shared" si="33"/>
        <v>1</v>
      </c>
      <c r="R83" s="58">
        <f t="shared" si="33"/>
        <v>6</v>
      </c>
      <c r="S83" s="58">
        <f t="shared" si="33"/>
        <v>11</v>
      </c>
      <c r="T83" s="58">
        <f t="shared" si="33"/>
        <v>18</v>
      </c>
      <c r="U83" s="58">
        <f t="shared" si="33"/>
        <v>20</v>
      </c>
      <c r="V83" s="58">
        <f t="shared" si="33"/>
        <v>19</v>
      </c>
      <c r="W83" s="104">
        <f t="shared" si="20"/>
        <v>210</v>
      </c>
      <c r="X83" s="7">
        <v>14</v>
      </c>
      <c r="Y83" s="94" t="s">
        <v>217</v>
      </c>
      <c r="Z83" s="100">
        <f t="shared" si="21"/>
        <v>16</v>
      </c>
      <c r="AA83" s="100">
        <f t="shared" si="21"/>
        <v>17</v>
      </c>
      <c r="AB83" s="100">
        <f t="shared" si="21"/>
        <v>3</v>
      </c>
      <c r="AC83" s="100">
        <f t="shared" si="21"/>
        <v>5</v>
      </c>
      <c r="AD83" s="100">
        <f t="shared" si="21"/>
        <v>4</v>
      </c>
      <c r="AE83" s="100">
        <f t="shared" si="21"/>
        <v>6</v>
      </c>
      <c r="AF83" s="100">
        <f t="shared" si="21"/>
        <v>7</v>
      </c>
      <c r="AG83" s="100">
        <f t="shared" si="21"/>
        <v>18</v>
      </c>
      <c r="AH83" s="100">
        <f t="shared" si="21"/>
        <v>14</v>
      </c>
      <c r="AI83" s="100">
        <f t="shared" si="21"/>
        <v>13</v>
      </c>
      <c r="AJ83" s="100">
        <f t="shared" si="21"/>
        <v>1</v>
      </c>
      <c r="AK83" s="100">
        <f t="shared" si="21"/>
        <v>12</v>
      </c>
      <c r="AL83" s="100">
        <f t="shared" si="21"/>
        <v>8</v>
      </c>
      <c r="AM83" s="100">
        <f t="shared" si="21"/>
        <v>11</v>
      </c>
      <c r="AN83" s="100">
        <f t="shared" si="21"/>
        <v>10</v>
      </c>
      <c r="AO83" s="100">
        <f t="shared" si="21"/>
        <v>15</v>
      </c>
      <c r="AP83" s="100">
        <f t="shared" si="22"/>
        <v>2</v>
      </c>
      <c r="AQ83" s="100">
        <f t="shared" si="22"/>
        <v>9</v>
      </c>
      <c r="AR83" s="100">
        <f t="shared" si="22"/>
        <v>11</v>
      </c>
      <c r="AS83" s="100">
        <f t="shared" si="22"/>
        <v>10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36">B26</f>
        <v>Synthese presse</v>
      </c>
      <c r="C84" s="58">
        <f t="shared" si="36"/>
        <v>13</v>
      </c>
      <c r="D84" s="58">
        <f t="shared" si="36"/>
        <v>8</v>
      </c>
      <c r="E84" s="58">
        <f t="shared" si="36"/>
        <v>4</v>
      </c>
      <c r="F84" s="58">
        <f t="shared" si="36"/>
        <v>5</v>
      </c>
      <c r="G84" s="58">
        <f t="shared" si="36"/>
        <v>7</v>
      </c>
      <c r="H84" s="58">
        <f t="shared" si="36"/>
        <v>14</v>
      </c>
      <c r="I84" s="58">
        <f t="shared" si="36"/>
        <v>15</v>
      </c>
      <c r="J84" s="58">
        <f t="shared" si="36"/>
        <v>17</v>
      </c>
      <c r="K84" s="58">
        <f t="shared" si="36"/>
        <v>3</v>
      </c>
      <c r="L84" s="58">
        <f t="shared" si="36"/>
        <v>12</v>
      </c>
      <c r="M84" s="58">
        <f t="shared" si="36"/>
        <v>9</v>
      </c>
      <c r="N84" s="58">
        <f t="shared" si="36"/>
        <v>6</v>
      </c>
      <c r="O84" s="58">
        <f t="shared" si="36"/>
        <v>1</v>
      </c>
      <c r="P84" s="58">
        <f t="shared" si="36"/>
        <v>16</v>
      </c>
      <c r="Q84" s="58">
        <f t="shared" si="36"/>
        <v>11</v>
      </c>
      <c r="R84" s="58">
        <f t="shared" si="36"/>
        <v>10</v>
      </c>
      <c r="S84" s="58">
        <f t="shared" si="36"/>
        <v>2</v>
      </c>
      <c r="T84" s="58">
        <f t="shared" si="36"/>
        <v>18</v>
      </c>
      <c r="U84" s="58">
        <f t="shared" si="36"/>
        <v>19</v>
      </c>
      <c r="V84" s="58">
        <f t="shared" si="36"/>
        <v>20</v>
      </c>
      <c r="W84" s="104">
        <f t="shared" si="20"/>
        <v>210</v>
      </c>
      <c r="X84" s="7">
        <v>15</v>
      </c>
      <c r="Y84" s="94" t="s">
        <v>217</v>
      </c>
      <c r="Z84" s="100">
        <f t="shared" si="21"/>
        <v>4</v>
      </c>
      <c r="AA84" s="100">
        <f t="shared" si="21"/>
        <v>17</v>
      </c>
      <c r="AB84" s="100">
        <f t="shared" si="21"/>
        <v>13</v>
      </c>
      <c r="AC84" s="100">
        <f t="shared" si="21"/>
        <v>14</v>
      </c>
      <c r="AD84" s="100">
        <f t="shared" si="21"/>
        <v>16</v>
      </c>
      <c r="AE84" s="100">
        <f t="shared" si="21"/>
        <v>5</v>
      </c>
      <c r="AF84" s="100">
        <f t="shared" si="21"/>
        <v>6</v>
      </c>
      <c r="AG84" s="100">
        <f t="shared" si="21"/>
        <v>8</v>
      </c>
      <c r="AH84" s="100">
        <f t="shared" si="21"/>
        <v>12</v>
      </c>
      <c r="AI84" s="100">
        <f t="shared" si="21"/>
        <v>3</v>
      </c>
      <c r="AJ84" s="100">
        <f t="shared" si="21"/>
        <v>18</v>
      </c>
      <c r="AK84" s="100">
        <f t="shared" si="21"/>
        <v>15</v>
      </c>
      <c r="AL84" s="100">
        <f t="shared" si="21"/>
        <v>10</v>
      </c>
      <c r="AM84" s="100">
        <f t="shared" si="21"/>
        <v>7</v>
      </c>
      <c r="AN84" s="100">
        <f t="shared" si="21"/>
        <v>2</v>
      </c>
      <c r="AO84" s="100">
        <f t="shared" si="21"/>
        <v>1</v>
      </c>
      <c r="AP84" s="100">
        <f t="shared" si="22"/>
        <v>11</v>
      </c>
      <c r="AQ84" s="100">
        <f t="shared" si="22"/>
        <v>9</v>
      </c>
      <c r="AR84" s="100">
        <f t="shared" si="22"/>
        <v>10</v>
      </c>
      <c r="AS84" s="100">
        <f t="shared" si="22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15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37">B27</f>
        <v xml:space="preserve">Coefficient de réussite </v>
      </c>
      <c r="C85" s="58">
        <f t="shared" si="36"/>
        <v>17</v>
      </c>
      <c r="D85" s="58">
        <f t="shared" si="36"/>
        <v>8</v>
      </c>
      <c r="E85" s="58">
        <f t="shared" si="36"/>
        <v>14</v>
      </c>
      <c r="F85" s="58">
        <f t="shared" si="36"/>
        <v>4</v>
      </c>
      <c r="G85" s="58">
        <f t="shared" si="36"/>
        <v>15</v>
      </c>
      <c r="H85" s="58">
        <f t="shared" si="36"/>
        <v>5</v>
      </c>
      <c r="I85" s="58">
        <f t="shared" si="36"/>
        <v>12</v>
      </c>
      <c r="J85" s="58">
        <f t="shared" si="36"/>
        <v>13</v>
      </c>
      <c r="K85" s="58">
        <f t="shared" si="36"/>
        <v>1</v>
      </c>
      <c r="L85" s="58">
        <f t="shared" si="36"/>
        <v>11</v>
      </c>
      <c r="M85" s="58">
        <f t="shared" si="36"/>
        <v>9</v>
      </c>
      <c r="N85" s="58">
        <f t="shared" si="36"/>
        <v>7</v>
      </c>
      <c r="O85" s="58">
        <f t="shared" si="36"/>
        <v>2</v>
      </c>
      <c r="P85" s="58">
        <f t="shared" si="36"/>
        <v>3</v>
      </c>
      <c r="Q85" s="58">
        <f t="shared" si="36"/>
        <v>10</v>
      </c>
      <c r="R85" s="58">
        <f t="shared" si="36"/>
        <v>16</v>
      </c>
      <c r="S85" s="58">
        <f t="shared" si="36"/>
        <v>6</v>
      </c>
      <c r="T85" s="58">
        <f t="shared" si="36"/>
        <v>18</v>
      </c>
      <c r="U85" s="58">
        <f t="shared" si="36"/>
        <v>19</v>
      </c>
      <c r="V85" s="58">
        <f t="shared" si="36"/>
        <v>20</v>
      </c>
      <c r="W85" s="104">
        <f t="shared" si="20"/>
        <v>210</v>
      </c>
      <c r="X85" s="7">
        <v>16</v>
      </c>
      <c r="Y85" s="94" t="s">
        <v>217</v>
      </c>
      <c r="Z85" s="100">
        <f t="shared" si="21"/>
        <v>8</v>
      </c>
      <c r="AA85" s="100">
        <f t="shared" si="21"/>
        <v>17</v>
      </c>
      <c r="AB85" s="100">
        <f t="shared" si="21"/>
        <v>5</v>
      </c>
      <c r="AC85" s="100">
        <f t="shared" si="21"/>
        <v>13</v>
      </c>
      <c r="AD85" s="100">
        <f t="shared" si="21"/>
        <v>6</v>
      </c>
      <c r="AE85" s="100">
        <f t="shared" si="21"/>
        <v>14</v>
      </c>
      <c r="AF85" s="100">
        <f t="shared" si="21"/>
        <v>3</v>
      </c>
      <c r="AG85" s="100">
        <f t="shared" si="21"/>
        <v>4</v>
      </c>
      <c r="AH85" s="100">
        <f t="shared" si="21"/>
        <v>10</v>
      </c>
      <c r="AI85" s="100">
        <f t="shared" si="21"/>
        <v>2</v>
      </c>
      <c r="AJ85" s="100">
        <f t="shared" si="21"/>
        <v>18</v>
      </c>
      <c r="AK85" s="100">
        <f t="shared" si="21"/>
        <v>16</v>
      </c>
      <c r="AL85" s="100">
        <f t="shared" si="21"/>
        <v>11</v>
      </c>
      <c r="AM85" s="100">
        <f t="shared" si="21"/>
        <v>12</v>
      </c>
      <c r="AN85" s="100">
        <f t="shared" si="21"/>
        <v>1</v>
      </c>
      <c r="AO85" s="100">
        <f>IF(R85&lt;10,R85+9,R85-9)</f>
        <v>7</v>
      </c>
      <c r="AP85" s="100">
        <f t="shared" si="22"/>
        <v>15</v>
      </c>
      <c r="AQ85" s="100">
        <f t="shared" si="22"/>
        <v>9</v>
      </c>
      <c r="AR85" s="100">
        <f t="shared" si="22"/>
        <v>10</v>
      </c>
      <c r="AS85" s="100">
        <f t="shared" si="22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16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38">B28</f>
        <v xml:space="preserve">Indice de forme </v>
      </c>
      <c r="C86" s="58">
        <f t="shared" si="36"/>
        <v>2</v>
      </c>
      <c r="D86" s="58">
        <f t="shared" si="36"/>
        <v>17</v>
      </c>
      <c r="E86" s="58">
        <f t="shared" si="36"/>
        <v>8</v>
      </c>
      <c r="F86" s="58">
        <f t="shared" si="36"/>
        <v>15</v>
      </c>
      <c r="G86" s="58">
        <f t="shared" si="36"/>
        <v>14</v>
      </c>
      <c r="H86" s="58">
        <f t="shared" si="36"/>
        <v>4</v>
      </c>
      <c r="I86" s="58">
        <f t="shared" si="36"/>
        <v>13</v>
      </c>
      <c r="J86" s="58">
        <f t="shared" si="36"/>
        <v>7</v>
      </c>
      <c r="K86" s="58">
        <f t="shared" si="36"/>
        <v>10</v>
      </c>
      <c r="L86" s="58">
        <f t="shared" si="36"/>
        <v>5</v>
      </c>
      <c r="M86" s="58">
        <f t="shared" si="36"/>
        <v>3</v>
      </c>
      <c r="N86" s="58">
        <f t="shared" si="36"/>
        <v>6</v>
      </c>
      <c r="O86" s="58">
        <f t="shared" si="36"/>
        <v>16</v>
      </c>
      <c r="P86" s="58">
        <f t="shared" si="36"/>
        <v>1</v>
      </c>
      <c r="Q86" s="58">
        <f t="shared" si="36"/>
        <v>9</v>
      </c>
      <c r="R86" s="58">
        <f t="shared" si="36"/>
        <v>11</v>
      </c>
      <c r="S86" s="58">
        <f t="shared" si="36"/>
        <v>12</v>
      </c>
      <c r="T86" s="58">
        <f t="shared" si="36"/>
        <v>18</v>
      </c>
      <c r="U86" s="58">
        <f t="shared" si="36"/>
        <v>19</v>
      </c>
      <c r="V86" s="58">
        <f t="shared" si="36"/>
        <v>20</v>
      </c>
      <c r="W86" s="104">
        <f t="shared" si="20"/>
        <v>210</v>
      </c>
      <c r="X86" s="7">
        <v>17</v>
      </c>
      <c r="Y86" s="94" t="s">
        <v>217</v>
      </c>
      <c r="Z86" s="100">
        <f t="shared" ref="Z86:AN89" si="39">IF(C86&lt;10,C86+9,C86-9)</f>
        <v>11</v>
      </c>
      <c r="AA86" s="100">
        <f t="shared" si="39"/>
        <v>8</v>
      </c>
      <c r="AB86" s="100">
        <f t="shared" si="39"/>
        <v>17</v>
      </c>
      <c r="AC86" s="100">
        <f t="shared" si="39"/>
        <v>6</v>
      </c>
      <c r="AD86" s="100">
        <f t="shared" si="39"/>
        <v>5</v>
      </c>
      <c r="AE86" s="100">
        <f t="shared" si="39"/>
        <v>13</v>
      </c>
      <c r="AF86" s="100">
        <f t="shared" si="39"/>
        <v>4</v>
      </c>
      <c r="AG86" s="100">
        <f t="shared" si="39"/>
        <v>16</v>
      </c>
      <c r="AH86" s="100">
        <f t="shared" si="39"/>
        <v>1</v>
      </c>
      <c r="AI86" s="100">
        <f t="shared" si="39"/>
        <v>14</v>
      </c>
      <c r="AJ86" s="100">
        <f t="shared" si="39"/>
        <v>12</v>
      </c>
      <c r="AK86" s="100">
        <f t="shared" si="39"/>
        <v>15</v>
      </c>
      <c r="AL86" s="100">
        <f t="shared" si="39"/>
        <v>7</v>
      </c>
      <c r="AM86" s="100">
        <f t="shared" si="39"/>
        <v>10</v>
      </c>
      <c r="AN86" s="100">
        <f t="shared" si="39"/>
        <v>18</v>
      </c>
      <c r="AO86" s="100">
        <f>IF(R86&lt;10,R86+9,R86-9)</f>
        <v>2</v>
      </c>
      <c r="AP86" s="100">
        <f t="shared" si="22"/>
        <v>3</v>
      </c>
      <c r="AQ86" s="100">
        <f t="shared" si="22"/>
        <v>9</v>
      </c>
      <c r="AR86" s="100">
        <f t="shared" si="22"/>
        <v>10</v>
      </c>
      <c r="AS86" s="100">
        <f t="shared" si="22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13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0">B30</f>
        <v>classement par point</v>
      </c>
      <c r="C87" s="58">
        <f t="shared" si="40"/>
        <v>5</v>
      </c>
      <c r="D87" s="58">
        <f t="shared" si="40"/>
        <v>14</v>
      </c>
      <c r="E87" s="58">
        <f t="shared" si="40"/>
        <v>15</v>
      </c>
      <c r="F87" s="58">
        <f t="shared" si="40"/>
        <v>8</v>
      </c>
      <c r="G87" s="58">
        <f t="shared" si="40"/>
        <v>9</v>
      </c>
      <c r="H87" s="58">
        <f t="shared" si="40"/>
        <v>17</v>
      </c>
      <c r="I87" s="58">
        <f t="shared" si="40"/>
        <v>7</v>
      </c>
      <c r="J87" s="58">
        <f t="shared" si="40"/>
        <v>4</v>
      </c>
      <c r="K87" s="58">
        <f t="shared" si="40"/>
        <v>1</v>
      </c>
      <c r="L87" s="58">
        <f t="shared" si="40"/>
        <v>2</v>
      </c>
      <c r="M87" s="58">
        <f t="shared" si="40"/>
        <v>16</v>
      </c>
      <c r="N87" s="58">
        <f t="shared" si="40"/>
        <v>13</v>
      </c>
      <c r="O87" s="58">
        <f t="shared" si="40"/>
        <v>10</v>
      </c>
      <c r="P87" s="58">
        <f t="shared" si="40"/>
        <v>11</v>
      </c>
      <c r="Q87" s="58">
        <f t="shared" si="40"/>
        <v>12</v>
      </c>
      <c r="R87" s="58">
        <f t="shared" si="40"/>
        <v>3</v>
      </c>
      <c r="S87" s="58">
        <f t="shared" si="40"/>
        <v>6</v>
      </c>
      <c r="T87" s="58">
        <f t="shared" si="40"/>
        <v>18</v>
      </c>
      <c r="U87" s="58">
        <f t="shared" si="40"/>
        <v>19</v>
      </c>
      <c r="V87" s="58">
        <f t="shared" si="40"/>
        <v>20</v>
      </c>
      <c r="W87" s="104">
        <f t="shared" si="20"/>
        <v>210</v>
      </c>
      <c r="X87" s="7">
        <v>18</v>
      </c>
      <c r="Y87" s="94" t="s">
        <v>217</v>
      </c>
      <c r="Z87" s="100">
        <f t="shared" si="39"/>
        <v>14</v>
      </c>
      <c r="AA87" s="100">
        <f t="shared" si="39"/>
        <v>5</v>
      </c>
      <c r="AB87" s="100">
        <f t="shared" si="39"/>
        <v>6</v>
      </c>
      <c r="AC87" s="100">
        <f t="shared" si="39"/>
        <v>17</v>
      </c>
      <c r="AD87" s="100">
        <f t="shared" si="39"/>
        <v>18</v>
      </c>
      <c r="AE87" s="100">
        <f t="shared" si="39"/>
        <v>8</v>
      </c>
      <c r="AF87" s="100">
        <f t="shared" si="39"/>
        <v>16</v>
      </c>
      <c r="AG87" s="100">
        <f t="shared" si="39"/>
        <v>13</v>
      </c>
      <c r="AH87" s="100">
        <f t="shared" si="39"/>
        <v>10</v>
      </c>
      <c r="AI87" s="100">
        <f t="shared" si="39"/>
        <v>11</v>
      </c>
      <c r="AJ87" s="100">
        <f t="shared" si="39"/>
        <v>7</v>
      </c>
      <c r="AK87" s="100">
        <f t="shared" si="39"/>
        <v>4</v>
      </c>
      <c r="AL87" s="100">
        <f t="shared" si="39"/>
        <v>1</v>
      </c>
      <c r="AM87" s="100">
        <f t="shared" si="39"/>
        <v>2</v>
      </c>
      <c r="AN87" s="100">
        <f t="shared" si="39"/>
        <v>3</v>
      </c>
      <c r="AO87" s="100">
        <f>IF(R87&lt;10,R87+9,R87-9)</f>
        <v>12</v>
      </c>
      <c r="AP87" s="100">
        <f t="shared" si="22"/>
        <v>15</v>
      </c>
      <c r="AQ87" s="100">
        <f t="shared" si="22"/>
        <v>9</v>
      </c>
      <c r="AR87" s="100">
        <f t="shared" si="22"/>
        <v>10</v>
      </c>
      <c r="AS87" s="100">
        <f t="shared" si="22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18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1">B31</f>
        <v>liste type</v>
      </c>
      <c r="C88" s="58">
        <f t="shared" si="40"/>
        <v>13</v>
      </c>
      <c r="D88" s="58">
        <f t="shared" si="40"/>
        <v>8</v>
      </c>
      <c r="E88" s="58">
        <f t="shared" si="40"/>
        <v>14</v>
      </c>
      <c r="F88" s="58">
        <f t="shared" si="40"/>
        <v>4</v>
      </c>
      <c r="G88" s="58">
        <f t="shared" si="40"/>
        <v>15</v>
      </c>
      <c r="H88" s="58">
        <f t="shared" si="40"/>
        <v>5</v>
      </c>
      <c r="I88" s="58">
        <f t="shared" si="40"/>
        <v>7</v>
      </c>
      <c r="J88" s="58">
        <f t="shared" si="40"/>
        <v>3</v>
      </c>
      <c r="K88" s="58">
        <f t="shared" si="40"/>
        <v>17</v>
      </c>
      <c r="L88" s="58">
        <f t="shared" si="40"/>
        <v>12</v>
      </c>
      <c r="M88" s="58">
        <f t="shared" si="40"/>
        <v>9</v>
      </c>
      <c r="N88" s="58">
        <f t="shared" si="40"/>
        <v>16</v>
      </c>
      <c r="O88" s="58">
        <f t="shared" si="40"/>
        <v>1</v>
      </c>
      <c r="P88" s="58">
        <f t="shared" si="40"/>
        <v>6</v>
      </c>
      <c r="Q88" s="58">
        <f t="shared" si="40"/>
        <v>11</v>
      </c>
      <c r="R88" s="58">
        <f t="shared" si="40"/>
        <v>10</v>
      </c>
      <c r="S88" s="58">
        <f t="shared" si="40"/>
        <v>18</v>
      </c>
      <c r="T88" s="58">
        <f t="shared" si="40"/>
        <v>2</v>
      </c>
      <c r="U88" s="58">
        <f t="shared" si="40"/>
        <v>19</v>
      </c>
      <c r="V88" s="58">
        <f t="shared" si="40"/>
        <v>20</v>
      </c>
      <c r="W88" s="104">
        <f t="shared" si="20"/>
        <v>210</v>
      </c>
      <c r="X88" s="7">
        <v>19</v>
      </c>
      <c r="Y88" s="94" t="s">
        <v>217</v>
      </c>
      <c r="Z88" s="100">
        <f t="shared" si="39"/>
        <v>4</v>
      </c>
      <c r="AA88" s="100">
        <f t="shared" si="39"/>
        <v>17</v>
      </c>
      <c r="AB88" s="100">
        <f t="shared" si="39"/>
        <v>5</v>
      </c>
      <c r="AC88" s="100">
        <f t="shared" si="39"/>
        <v>13</v>
      </c>
      <c r="AD88" s="100">
        <f t="shared" si="39"/>
        <v>6</v>
      </c>
      <c r="AE88" s="100">
        <f t="shared" si="39"/>
        <v>14</v>
      </c>
      <c r="AF88" s="100">
        <f t="shared" si="39"/>
        <v>16</v>
      </c>
      <c r="AG88" s="100">
        <f t="shared" si="39"/>
        <v>12</v>
      </c>
      <c r="AH88" s="100">
        <f t="shared" si="39"/>
        <v>8</v>
      </c>
      <c r="AI88" s="100">
        <f t="shared" si="39"/>
        <v>3</v>
      </c>
      <c r="AJ88" s="100">
        <f t="shared" si="39"/>
        <v>18</v>
      </c>
      <c r="AK88" s="100">
        <f t="shared" si="39"/>
        <v>7</v>
      </c>
      <c r="AL88" s="100">
        <f t="shared" si="39"/>
        <v>10</v>
      </c>
      <c r="AM88" s="100">
        <f t="shared" si="39"/>
        <v>15</v>
      </c>
      <c r="AN88" s="100">
        <f t="shared" si="39"/>
        <v>2</v>
      </c>
      <c r="AO88" s="100">
        <f>IF(R88&lt;10,R88+9,R88-9)</f>
        <v>1</v>
      </c>
      <c r="AP88" s="100">
        <f t="shared" si="22"/>
        <v>9</v>
      </c>
      <c r="AQ88" s="100">
        <f t="shared" si="22"/>
        <v>11</v>
      </c>
      <c r="AR88" s="100">
        <f t="shared" si="22"/>
        <v>10</v>
      </c>
      <c r="AS88" s="100">
        <f t="shared" si="22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2">B32</f>
        <v>la synthese de geny</v>
      </c>
      <c r="C89" s="58">
        <f t="shared" si="40"/>
        <v>13</v>
      </c>
      <c r="D89" s="58">
        <f t="shared" si="40"/>
        <v>8</v>
      </c>
      <c r="E89" s="58">
        <f t="shared" si="40"/>
        <v>14</v>
      </c>
      <c r="F89" s="58">
        <f t="shared" si="40"/>
        <v>3</v>
      </c>
      <c r="G89" s="58">
        <f t="shared" si="40"/>
        <v>15</v>
      </c>
      <c r="H89" s="58">
        <f t="shared" si="40"/>
        <v>7</v>
      </c>
      <c r="I89" s="58">
        <f t="shared" si="40"/>
        <v>5</v>
      </c>
      <c r="J89" s="58">
        <f t="shared" si="40"/>
        <v>17</v>
      </c>
      <c r="K89" s="58">
        <f t="shared" si="40"/>
        <v>4</v>
      </c>
      <c r="L89" s="58">
        <f t="shared" si="40"/>
        <v>12</v>
      </c>
      <c r="M89" s="58">
        <f t="shared" si="40"/>
        <v>10</v>
      </c>
      <c r="N89" s="58">
        <f t="shared" si="40"/>
        <v>9</v>
      </c>
      <c r="O89" s="58">
        <f t="shared" si="40"/>
        <v>16</v>
      </c>
      <c r="P89" s="58">
        <f t="shared" si="40"/>
        <v>1</v>
      </c>
      <c r="Q89" s="58">
        <f t="shared" si="40"/>
        <v>2</v>
      </c>
      <c r="R89" s="58">
        <f t="shared" si="40"/>
        <v>11</v>
      </c>
      <c r="S89" s="58">
        <f t="shared" si="40"/>
        <v>6</v>
      </c>
      <c r="T89" s="58">
        <f t="shared" si="40"/>
        <v>18</v>
      </c>
      <c r="U89" s="58">
        <f t="shared" si="40"/>
        <v>19</v>
      </c>
      <c r="V89" s="58">
        <f t="shared" si="40"/>
        <v>20</v>
      </c>
      <c r="W89" s="156">
        <f t="shared" si="20"/>
        <v>210</v>
      </c>
      <c r="X89" s="7">
        <v>20</v>
      </c>
      <c r="Y89" s="94" t="s">
        <v>217</v>
      </c>
      <c r="Z89" s="100">
        <f t="shared" si="39"/>
        <v>4</v>
      </c>
      <c r="AA89" s="100">
        <f t="shared" si="39"/>
        <v>17</v>
      </c>
      <c r="AB89" s="100">
        <f t="shared" si="39"/>
        <v>5</v>
      </c>
      <c r="AC89" s="100">
        <f t="shared" si="39"/>
        <v>12</v>
      </c>
      <c r="AD89" s="100">
        <f t="shared" si="39"/>
        <v>6</v>
      </c>
      <c r="AE89" s="100">
        <f t="shared" si="39"/>
        <v>16</v>
      </c>
      <c r="AF89" s="100">
        <f t="shared" si="39"/>
        <v>14</v>
      </c>
      <c r="AG89" s="100">
        <f t="shared" si="39"/>
        <v>8</v>
      </c>
      <c r="AH89" s="100">
        <f t="shared" si="39"/>
        <v>13</v>
      </c>
      <c r="AI89" s="100">
        <f t="shared" si="39"/>
        <v>3</v>
      </c>
      <c r="AJ89" s="100">
        <f t="shared" si="39"/>
        <v>1</v>
      </c>
      <c r="AK89" s="100">
        <f t="shared" si="39"/>
        <v>18</v>
      </c>
      <c r="AL89" s="100">
        <f t="shared" si="39"/>
        <v>7</v>
      </c>
      <c r="AM89" s="100">
        <f t="shared" si="39"/>
        <v>10</v>
      </c>
      <c r="AN89" s="100">
        <f t="shared" si="39"/>
        <v>11</v>
      </c>
      <c r="AO89" s="100">
        <f>IF(R89&lt;10,R89+9,R89-9)</f>
        <v>2</v>
      </c>
      <c r="AP89" s="100">
        <f t="shared" si="22"/>
        <v>15</v>
      </c>
      <c r="AQ89" s="100">
        <f t="shared" si="22"/>
        <v>9</v>
      </c>
      <c r="AR89" s="100">
        <f t="shared" si="22"/>
        <v>10</v>
      </c>
      <c r="AS89" s="100">
        <f t="shared" si="22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43">C38</f>
        <v>5</v>
      </c>
      <c r="D90" s="58">
        <f t="shared" si="43"/>
        <v>7</v>
      </c>
      <c r="E90" s="58">
        <f t="shared" si="43"/>
        <v>13</v>
      </c>
      <c r="F90" s="58">
        <f t="shared" si="43"/>
        <v>8</v>
      </c>
      <c r="G90" s="58">
        <f t="shared" si="43"/>
        <v>17</v>
      </c>
      <c r="H90" s="58">
        <f t="shared" si="43"/>
        <v>14</v>
      </c>
      <c r="I90" s="58">
        <f t="shared" si="43"/>
        <v>3</v>
      </c>
      <c r="J90" s="58">
        <f t="shared" si="43"/>
        <v>4</v>
      </c>
      <c r="K90" s="58">
        <f>tableauroger!E163</f>
        <v>15</v>
      </c>
      <c r="L90" s="58">
        <f>tableauroger!E164</f>
        <v>12</v>
      </c>
      <c r="M90" s="58">
        <f>tableauroger!E165</f>
        <v>9</v>
      </c>
      <c r="N90" s="58">
        <f>tableauroger!E166</f>
        <v>6</v>
      </c>
      <c r="O90" s="58">
        <f>tableauroger!E167</f>
        <v>1</v>
      </c>
      <c r="P90" s="58">
        <f>tableauroger!E168</f>
        <v>16</v>
      </c>
      <c r="Q90" s="58">
        <f>tableauroger!E169</f>
        <v>11</v>
      </c>
      <c r="R90" s="58">
        <f>tableauroger!E170</f>
        <v>10</v>
      </c>
      <c r="S90" s="58">
        <f>tableauroger!E171</f>
        <v>2</v>
      </c>
      <c r="T90" s="58">
        <v>0</v>
      </c>
      <c r="U90" s="58">
        <v>0</v>
      </c>
      <c r="V90" s="58">
        <f>tableauroger!E174</f>
        <v>20</v>
      </c>
      <c r="W90" s="104">
        <f t="shared" si="20"/>
        <v>173</v>
      </c>
      <c r="X90" s="7">
        <v>21</v>
      </c>
      <c r="Y90" s="94" t="s">
        <v>217</v>
      </c>
      <c r="Z90" s="100">
        <f t="shared" ref="Z90:Z119" si="44">IF(C90&lt;10,C90+9,C90-9)</f>
        <v>14</v>
      </c>
      <c r="AA90" s="100">
        <f t="shared" ref="AA90:AA119" si="45">IF(D90&lt;10,D90+9,D90-9)</f>
        <v>16</v>
      </c>
      <c r="AB90" s="100">
        <f t="shared" ref="AB90:AB119" si="46">IF(E90&lt;10,E90+9,E90-9)</f>
        <v>4</v>
      </c>
      <c r="AC90" s="100">
        <f t="shared" ref="AC90:AC119" si="47">IF(F90&lt;10,F90+9,F90-9)</f>
        <v>17</v>
      </c>
      <c r="AD90" s="100">
        <f t="shared" ref="AD90:AD119" si="48">IF(G90&lt;10,G90+9,G90-9)</f>
        <v>8</v>
      </c>
      <c r="AE90" s="100">
        <f t="shared" ref="AE90:AE119" si="49">IF(H90&lt;10,H90+9,H90-9)</f>
        <v>5</v>
      </c>
      <c r="AF90" s="100">
        <f t="shared" ref="AF90:AF119" si="50">IF(I90&lt;10,I90+9,I90-9)</f>
        <v>12</v>
      </c>
      <c r="AG90" s="100">
        <f t="shared" ref="AG90:AG119" si="51">IF(J90&lt;10,J90+9,J90-9)</f>
        <v>13</v>
      </c>
      <c r="AH90" s="100">
        <f t="shared" ref="AH90:AH119" si="52">IF(K90&lt;10,K90+9,K90-9)</f>
        <v>6</v>
      </c>
      <c r="AI90" s="100">
        <f t="shared" ref="AI90:AI119" si="53">IF(L90&lt;10,L90+9,L90-9)</f>
        <v>3</v>
      </c>
      <c r="AJ90" s="100">
        <f t="shared" ref="AJ90:AJ119" si="54">IF(M90&lt;10,M90+9,M90-9)</f>
        <v>18</v>
      </c>
      <c r="AK90" s="100">
        <f t="shared" ref="AK90:AK119" si="55">IF(N90&lt;10,N90+9,N90-9)</f>
        <v>15</v>
      </c>
      <c r="AL90" s="100">
        <f t="shared" ref="AL90:AL119" si="56">IF(O90&lt;10,O90+9,O90-9)</f>
        <v>10</v>
      </c>
      <c r="AM90" s="100">
        <f t="shared" ref="AM90:AM119" si="57">IF(P90&lt;10,P90+9,P90-9)</f>
        <v>7</v>
      </c>
      <c r="AN90" s="100">
        <f t="shared" ref="AN90:AN119" si="58">IF(Q90&lt;10,Q90+9,Q90-9)</f>
        <v>2</v>
      </c>
      <c r="AO90" s="100">
        <f t="shared" ref="AO90:AO119" si="59">IF(R90&lt;10,R90+9,R90-9)</f>
        <v>1</v>
      </c>
      <c r="AP90" s="100">
        <f t="shared" ref="AP90:AP119" si="60">IF(S90&lt;10,S90+9,S90-9)</f>
        <v>11</v>
      </c>
      <c r="AQ90" s="100">
        <f t="shared" ref="AQ90:AQ119" si="61">IF(T90&lt;10,T90+9,T90-9)</f>
        <v>9</v>
      </c>
      <c r="AR90" s="100">
        <f t="shared" ref="AR90:AR119" si="62">IF(U90&lt;10,U90+9,U90-9)</f>
        <v>9</v>
      </c>
      <c r="AS90" s="100">
        <f t="shared" ref="AS90:AS119" si="63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43"/>
        <v>9</v>
      </c>
      <c r="D91" s="58">
        <f t="shared" si="43"/>
        <v>15</v>
      </c>
      <c r="E91" s="58">
        <f t="shared" si="43"/>
        <v>7</v>
      </c>
      <c r="F91" s="58">
        <f t="shared" si="43"/>
        <v>14</v>
      </c>
      <c r="G91" s="58">
        <f t="shared" si="43"/>
        <v>13</v>
      </c>
      <c r="H91" s="58">
        <f t="shared" si="43"/>
        <v>3</v>
      </c>
      <c r="I91" s="58">
        <f t="shared" si="43"/>
        <v>8</v>
      </c>
      <c r="J91" s="58">
        <f t="shared" si="43"/>
        <v>17</v>
      </c>
      <c r="K91" s="58">
        <f>tableauroger!E177</f>
        <v>4</v>
      </c>
      <c r="L91" s="58">
        <f>tableauroger!E178</f>
        <v>5</v>
      </c>
      <c r="M91" s="58">
        <f>tableauroger!E179</f>
        <v>12</v>
      </c>
      <c r="N91" s="58">
        <f>tableauroger!E180</f>
        <v>6</v>
      </c>
      <c r="O91" s="58">
        <f>tableauroger!E181</f>
        <v>1</v>
      </c>
      <c r="P91" s="58">
        <f>tableauroger!E182</f>
        <v>16</v>
      </c>
      <c r="Q91" s="58">
        <f>tableauroger!E183</f>
        <v>11</v>
      </c>
      <c r="R91" s="58">
        <f>tableauroger!E184</f>
        <v>10</v>
      </c>
      <c r="S91" s="58">
        <f>tableauroger!E185</f>
        <v>2</v>
      </c>
      <c r="T91" s="58">
        <f>tableauroger!E186</f>
        <v>18</v>
      </c>
      <c r="U91" s="58">
        <v>0</v>
      </c>
      <c r="V91" s="58">
        <f>tableauroger!E188</f>
        <v>20</v>
      </c>
      <c r="W91" s="104">
        <f t="shared" si="20"/>
        <v>191</v>
      </c>
      <c r="X91" s="7">
        <v>22</v>
      </c>
      <c r="Y91" s="94" t="s">
        <v>217</v>
      </c>
      <c r="Z91" s="100">
        <f t="shared" si="44"/>
        <v>18</v>
      </c>
      <c r="AA91" s="100">
        <f t="shared" si="45"/>
        <v>6</v>
      </c>
      <c r="AB91" s="100">
        <f t="shared" si="46"/>
        <v>16</v>
      </c>
      <c r="AC91" s="100">
        <f t="shared" si="47"/>
        <v>5</v>
      </c>
      <c r="AD91" s="100">
        <f t="shared" si="48"/>
        <v>4</v>
      </c>
      <c r="AE91" s="100">
        <f t="shared" si="49"/>
        <v>12</v>
      </c>
      <c r="AF91" s="100">
        <f t="shared" si="50"/>
        <v>17</v>
      </c>
      <c r="AG91" s="100">
        <f t="shared" si="51"/>
        <v>8</v>
      </c>
      <c r="AH91" s="100">
        <f t="shared" si="52"/>
        <v>13</v>
      </c>
      <c r="AI91" s="100">
        <f t="shared" si="53"/>
        <v>14</v>
      </c>
      <c r="AJ91" s="100">
        <f t="shared" si="54"/>
        <v>3</v>
      </c>
      <c r="AK91" s="100">
        <f t="shared" si="55"/>
        <v>15</v>
      </c>
      <c r="AL91" s="100">
        <f t="shared" si="56"/>
        <v>10</v>
      </c>
      <c r="AM91" s="100">
        <f t="shared" si="57"/>
        <v>7</v>
      </c>
      <c r="AN91" s="100">
        <f t="shared" si="58"/>
        <v>2</v>
      </c>
      <c r="AO91" s="100">
        <f t="shared" si="59"/>
        <v>1</v>
      </c>
      <c r="AP91" s="100">
        <f t="shared" si="60"/>
        <v>11</v>
      </c>
      <c r="AQ91" s="100">
        <f t="shared" si="61"/>
        <v>9</v>
      </c>
      <c r="AR91" s="100">
        <f t="shared" si="62"/>
        <v>9</v>
      </c>
      <c r="AS91" s="100">
        <f t="shared" si="63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43"/>
        <v>8</v>
      </c>
      <c r="D92" s="58">
        <f t="shared" si="43"/>
        <v>17</v>
      </c>
      <c r="E92" s="58">
        <f t="shared" si="43"/>
        <v>12</v>
      </c>
      <c r="F92" s="58">
        <f t="shared" si="43"/>
        <v>13</v>
      </c>
      <c r="G92" s="58">
        <f t="shared" si="43"/>
        <v>4</v>
      </c>
      <c r="H92" s="58">
        <f t="shared" si="43"/>
        <v>3</v>
      </c>
      <c r="I92" s="58">
        <f t="shared" si="43"/>
        <v>5</v>
      </c>
      <c r="J92" s="58">
        <f t="shared" si="43"/>
        <v>14</v>
      </c>
      <c r="K92" s="58">
        <f>tableauroger!E191</f>
        <v>7</v>
      </c>
      <c r="L92" s="58">
        <f>tableauroger!E192</f>
        <v>15</v>
      </c>
      <c r="M92" s="58">
        <f>tableauroger!E193</f>
        <v>9</v>
      </c>
      <c r="N92" s="58">
        <f>tableauroger!E194</f>
        <v>6</v>
      </c>
      <c r="O92" s="58">
        <f>tableauroger!E195</f>
        <v>1</v>
      </c>
      <c r="P92" s="58">
        <f>tableauroger!E196</f>
        <v>16</v>
      </c>
      <c r="Q92" s="58">
        <f>tableauroger!E197</f>
        <v>11</v>
      </c>
      <c r="R92" s="58">
        <f>tableauroger!E198</f>
        <v>10</v>
      </c>
      <c r="S92" s="58">
        <f>tableauroger!E199</f>
        <v>2</v>
      </c>
      <c r="T92" s="58">
        <v>0</v>
      </c>
      <c r="U92" s="58">
        <v>0</v>
      </c>
      <c r="V92" s="58">
        <f>tableauroger!E202</f>
        <v>20</v>
      </c>
      <c r="W92" s="104">
        <f t="shared" si="20"/>
        <v>173</v>
      </c>
      <c r="X92" s="7">
        <v>23</v>
      </c>
      <c r="Y92" s="94" t="s">
        <v>217</v>
      </c>
      <c r="Z92" s="100">
        <f t="shared" si="44"/>
        <v>17</v>
      </c>
      <c r="AA92" s="100">
        <f t="shared" si="45"/>
        <v>8</v>
      </c>
      <c r="AB92" s="100">
        <f t="shared" si="46"/>
        <v>3</v>
      </c>
      <c r="AC92" s="100">
        <f t="shared" si="47"/>
        <v>4</v>
      </c>
      <c r="AD92" s="100">
        <f t="shared" si="48"/>
        <v>13</v>
      </c>
      <c r="AE92" s="100">
        <f t="shared" si="49"/>
        <v>12</v>
      </c>
      <c r="AF92" s="100">
        <f t="shared" si="50"/>
        <v>14</v>
      </c>
      <c r="AG92" s="100">
        <f t="shared" si="51"/>
        <v>5</v>
      </c>
      <c r="AH92" s="100">
        <f t="shared" si="52"/>
        <v>16</v>
      </c>
      <c r="AI92" s="100">
        <f t="shared" si="53"/>
        <v>6</v>
      </c>
      <c r="AJ92" s="100">
        <f t="shared" si="54"/>
        <v>18</v>
      </c>
      <c r="AK92" s="100">
        <f t="shared" si="55"/>
        <v>15</v>
      </c>
      <c r="AL92" s="100">
        <f t="shared" si="56"/>
        <v>10</v>
      </c>
      <c r="AM92" s="100">
        <f t="shared" si="57"/>
        <v>7</v>
      </c>
      <c r="AN92" s="100">
        <f t="shared" si="58"/>
        <v>2</v>
      </c>
      <c r="AO92" s="100">
        <f t="shared" si="59"/>
        <v>1</v>
      </c>
      <c r="AP92" s="100">
        <f t="shared" si="60"/>
        <v>11</v>
      </c>
      <c r="AQ92" s="100">
        <f t="shared" si="61"/>
        <v>9</v>
      </c>
      <c r="AR92" s="100">
        <f t="shared" si="62"/>
        <v>9</v>
      </c>
      <c r="AS92" s="100">
        <f t="shared" si="63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43"/>
        <v>13</v>
      </c>
      <c r="D93" s="58">
        <f t="shared" si="43"/>
        <v>7</v>
      </c>
      <c r="E93" s="58">
        <f t="shared" si="43"/>
        <v>12</v>
      </c>
      <c r="F93" s="58">
        <f t="shared" si="43"/>
        <v>8</v>
      </c>
      <c r="G93" s="58">
        <f t="shared" si="43"/>
        <v>17</v>
      </c>
      <c r="H93" s="58">
        <f t="shared" si="43"/>
        <v>9</v>
      </c>
      <c r="I93" s="58">
        <f t="shared" si="43"/>
        <v>15</v>
      </c>
      <c r="J93" s="58">
        <f t="shared" si="43"/>
        <v>4</v>
      </c>
      <c r="K93" s="58">
        <f>tableauroger!E205</f>
        <v>14</v>
      </c>
      <c r="L93" s="58">
        <f>tableauroger!E206</f>
        <v>5</v>
      </c>
      <c r="M93" s="58">
        <f>tableauroger!E207</f>
        <v>1</v>
      </c>
      <c r="N93" s="58">
        <f>tableauroger!E208</f>
        <v>11</v>
      </c>
      <c r="O93" s="58">
        <f>tableauroger!E209</f>
        <v>2</v>
      </c>
      <c r="P93" s="58">
        <f>tableauroger!E210</f>
        <v>3</v>
      </c>
      <c r="Q93" s="58">
        <f>tableauroger!E211</f>
        <v>10</v>
      </c>
      <c r="R93" s="58">
        <f>tableauroger!E212</f>
        <v>16</v>
      </c>
      <c r="S93" s="58">
        <f>tableauroger!E213</f>
        <v>6</v>
      </c>
      <c r="T93" s="58">
        <f>tableauroger!E214</f>
        <v>18</v>
      </c>
      <c r="U93" s="58">
        <f>tableauroger!E215</f>
        <v>19</v>
      </c>
      <c r="V93" s="58">
        <f>tableauroger!E216</f>
        <v>20</v>
      </c>
      <c r="W93" s="104">
        <f t="shared" si="20"/>
        <v>210</v>
      </c>
      <c r="X93" s="7">
        <v>24</v>
      </c>
      <c r="Y93" s="94" t="s">
        <v>217</v>
      </c>
      <c r="Z93" s="100">
        <f t="shared" si="44"/>
        <v>4</v>
      </c>
      <c r="AA93" s="100">
        <f t="shared" si="45"/>
        <v>16</v>
      </c>
      <c r="AB93" s="100">
        <f t="shared" si="46"/>
        <v>3</v>
      </c>
      <c r="AC93" s="100">
        <f t="shared" si="47"/>
        <v>17</v>
      </c>
      <c r="AD93" s="100">
        <f t="shared" si="48"/>
        <v>8</v>
      </c>
      <c r="AE93" s="100">
        <f t="shared" si="49"/>
        <v>18</v>
      </c>
      <c r="AF93" s="100">
        <f t="shared" si="50"/>
        <v>6</v>
      </c>
      <c r="AG93" s="100">
        <f t="shared" si="51"/>
        <v>13</v>
      </c>
      <c r="AH93" s="100">
        <f t="shared" si="52"/>
        <v>5</v>
      </c>
      <c r="AI93" s="100">
        <f t="shared" si="53"/>
        <v>14</v>
      </c>
      <c r="AJ93" s="100">
        <f t="shared" si="54"/>
        <v>10</v>
      </c>
      <c r="AK93" s="100">
        <f t="shared" si="55"/>
        <v>2</v>
      </c>
      <c r="AL93" s="100">
        <f t="shared" si="56"/>
        <v>11</v>
      </c>
      <c r="AM93" s="100">
        <f t="shared" si="57"/>
        <v>12</v>
      </c>
      <c r="AN93" s="100">
        <f t="shared" si="58"/>
        <v>1</v>
      </c>
      <c r="AO93" s="100">
        <f t="shared" si="59"/>
        <v>7</v>
      </c>
      <c r="AP93" s="100">
        <f t="shared" si="60"/>
        <v>15</v>
      </c>
      <c r="AQ93" s="100">
        <f t="shared" si="61"/>
        <v>9</v>
      </c>
      <c r="AR93" s="100">
        <f t="shared" si="62"/>
        <v>10</v>
      </c>
      <c r="AS93" s="100">
        <f t="shared" si="63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43"/>
        <v>6</v>
      </c>
      <c r="D94" s="58">
        <f t="shared" si="43"/>
        <v>13</v>
      </c>
      <c r="E94" s="58">
        <f t="shared" si="43"/>
        <v>8</v>
      </c>
      <c r="F94" s="58">
        <f t="shared" si="43"/>
        <v>15</v>
      </c>
      <c r="G94" s="58">
        <f t="shared" si="43"/>
        <v>7</v>
      </c>
      <c r="H94" s="58">
        <f t="shared" si="43"/>
        <v>14</v>
      </c>
      <c r="I94" s="58">
        <f t="shared" si="43"/>
        <v>3</v>
      </c>
      <c r="J94" s="58">
        <f t="shared" si="43"/>
        <v>17</v>
      </c>
      <c r="K94" s="58">
        <f>tableauroger!E219</f>
        <v>4</v>
      </c>
      <c r="L94" s="58">
        <f>tableauroger!E220</f>
        <v>5</v>
      </c>
      <c r="M94" s="58">
        <f>tableauroger!E221</f>
        <v>12</v>
      </c>
      <c r="N94" s="58">
        <f>tableauroger!E222</f>
        <v>1</v>
      </c>
      <c r="O94" s="58">
        <f>tableauroger!E223</f>
        <v>11</v>
      </c>
      <c r="P94" s="58">
        <f>tableauroger!E224</f>
        <v>9</v>
      </c>
      <c r="Q94" s="58">
        <f>tableauroger!E225</f>
        <v>2</v>
      </c>
      <c r="R94" s="58">
        <f>tableauroger!E226</f>
        <v>10</v>
      </c>
      <c r="S94" s="58">
        <f>tableauroger!E227</f>
        <v>16</v>
      </c>
      <c r="T94" s="58">
        <f>tableauroger!E228</f>
        <v>18</v>
      </c>
      <c r="U94" s="58">
        <f>tableauroger!E229</f>
        <v>19</v>
      </c>
      <c r="V94" s="58">
        <f>tableauroger!E230</f>
        <v>20</v>
      </c>
      <c r="W94" s="104">
        <f t="shared" si="20"/>
        <v>210</v>
      </c>
      <c r="X94" s="7">
        <v>25</v>
      </c>
      <c r="Y94" s="94" t="s">
        <v>217</v>
      </c>
      <c r="Z94" s="100">
        <f t="shared" si="44"/>
        <v>15</v>
      </c>
      <c r="AA94" s="100">
        <f t="shared" si="45"/>
        <v>4</v>
      </c>
      <c r="AB94" s="100">
        <f t="shared" si="46"/>
        <v>17</v>
      </c>
      <c r="AC94" s="100">
        <f t="shared" si="47"/>
        <v>6</v>
      </c>
      <c r="AD94" s="100">
        <f t="shared" si="48"/>
        <v>16</v>
      </c>
      <c r="AE94" s="100">
        <f t="shared" si="49"/>
        <v>5</v>
      </c>
      <c r="AF94" s="100">
        <f t="shared" si="50"/>
        <v>12</v>
      </c>
      <c r="AG94" s="100">
        <f t="shared" si="51"/>
        <v>8</v>
      </c>
      <c r="AH94" s="100">
        <f t="shared" si="52"/>
        <v>13</v>
      </c>
      <c r="AI94" s="100">
        <f t="shared" si="53"/>
        <v>14</v>
      </c>
      <c r="AJ94" s="100">
        <f t="shared" si="54"/>
        <v>3</v>
      </c>
      <c r="AK94" s="100">
        <f t="shared" si="55"/>
        <v>10</v>
      </c>
      <c r="AL94" s="100">
        <f t="shared" si="56"/>
        <v>2</v>
      </c>
      <c r="AM94" s="100">
        <f t="shared" si="57"/>
        <v>18</v>
      </c>
      <c r="AN94" s="100">
        <f t="shared" si="58"/>
        <v>11</v>
      </c>
      <c r="AO94" s="100">
        <f t="shared" si="59"/>
        <v>1</v>
      </c>
      <c r="AP94" s="100">
        <f t="shared" si="60"/>
        <v>7</v>
      </c>
      <c r="AQ94" s="100">
        <f t="shared" si="61"/>
        <v>9</v>
      </c>
      <c r="AR94" s="100">
        <f t="shared" si="62"/>
        <v>10</v>
      </c>
      <c r="AS94" s="100">
        <f t="shared" si="63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43"/>
        <v>8</v>
      </c>
      <c r="D95" s="58">
        <f t="shared" si="43"/>
        <v>13</v>
      </c>
      <c r="E95" s="58">
        <f t="shared" si="43"/>
        <v>14</v>
      </c>
      <c r="F95" s="58">
        <f t="shared" si="43"/>
        <v>4</v>
      </c>
      <c r="G95" s="58">
        <f t="shared" si="43"/>
        <v>5</v>
      </c>
      <c r="H95" s="58">
        <f t="shared" si="43"/>
        <v>16</v>
      </c>
      <c r="I95" s="58">
        <f t="shared" si="43"/>
        <v>12</v>
      </c>
      <c r="J95" s="58">
        <f t="shared" si="43"/>
        <v>15</v>
      </c>
      <c r="K95" s="58">
        <f>tableauroger!E233</f>
        <v>17</v>
      </c>
      <c r="L95" s="58">
        <f>tableauroger!E234</f>
        <v>1</v>
      </c>
      <c r="M95" s="58">
        <f>tableauroger!E235</f>
        <v>11</v>
      </c>
      <c r="N95" s="58">
        <f>tableauroger!E236</f>
        <v>9</v>
      </c>
      <c r="O95" s="58">
        <f>tableauroger!E237</f>
        <v>7</v>
      </c>
      <c r="P95" s="58">
        <f>tableauroger!E238</f>
        <v>2</v>
      </c>
      <c r="Q95" s="58">
        <f>tableauroger!E239</f>
        <v>3</v>
      </c>
      <c r="R95" s="58">
        <f>tableauroger!E240</f>
        <v>10</v>
      </c>
      <c r="S95" s="58">
        <f>tableauroger!E241</f>
        <v>6</v>
      </c>
      <c r="T95" s="58">
        <f>tableauroger!E242</f>
        <v>18</v>
      </c>
      <c r="U95" s="58">
        <f>tableauroger!E243</f>
        <v>19</v>
      </c>
      <c r="V95" s="58">
        <f>tableauroger!E244</f>
        <v>20</v>
      </c>
      <c r="W95" s="104">
        <f t="shared" si="20"/>
        <v>210</v>
      </c>
      <c r="X95" s="7">
        <v>26</v>
      </c>
      <c r="Y95" s="94" t="s">
        <v>217</v>
      </c>
      <c r="Z95" s="100">
        <f t="shared" si="44"/>
        <v>17</v>
      </c>
      <c r="AA95" s="100">
        <f t="shared" si="45"/>
        <v>4</v>
      </c>
      <c r="AB95" s="100">
        <f t="shared" si="46"/>
        <v>5</v>
      </c>
      <c r="AC95" s="100">
        <f t="shared" si="47"/>
        <v>13</v>
      </c>
      <c r="AD95" s="100">
        <f t="shared" si="48"/>
        <v>14</v>
      </c>
      <c r="AE95" s="100">
        <f t="shared" si="49"/>
        <v>7</v>
      </c>
      <c r="AF95" s="100">
        <f t="shared" si="50"/>
        <v>3</v>
      </c>
      <c r="AG95" s="100">
        <f t="shared" si="51"/>
        <v>6</v>
      </c>
      <c r="AH95" s="100">
        <f t="shared" si="52"/>
        <v>8</v>
      </c>
      <c r="AI95" s="100">
        <f t="shared" si="53"/>
        <v>10</v>
      </c>
      <c r="AJ95" s="100">
        <f t="shared" si="54"/>
        <v>2</v>
      </c>
      <c r="AK95" s="100">
        <f t="shared" si="55"/>
        <v>18</v>
      </c>
      <c r="AL95" s="100">
        <f t="shared" si="56"/>
        <v>16</v>
      </c>
      <c r="AM95" s="100">
        <f t="shared" si="57"/>
        <v>11</v>
      </c>
      <c r="AN95" s="100">
        <f t="shared" si="58"/>
        <v>12</v>
      </c>
      <c r="AO95" s="100">
        <f t="shared" si="59"/>
        <v>1</v>
      </c>
      <c r="AP95" s="100">
        <f t="shared" si="60"/>
        <v>15</v>
      </c>
      <c r="AQ95" s="100">
        <f t="shared" si="61"/>
        <v>9</v>
      </c>
      <c r="AR95" s="100">
        <f t="shared" si="62"/>
        <v>10</v>
      </c>
      <c r="AS95" s="100">
        <f t="shared" si="63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43"/>
        <v>13</v>
      </c>
      <c r="D96" s="58">
        <f t="shared" si="43"/>
        <v>8</v>
      </c>
      <c r="E96" s="58">
        <f t="shared" si="43"/>
        <v>7</v>
      </c>
      <c r="F96" s="58">
        <f t="shared" si="43"/>
        <v>12</v>
      </c>
      <c r="G96" s="58">
        <f t="shared" si="43"/>
        <v>11</v>
      </c>
      <c r="H96" s="58">
        <f t="shared" si="43"/>
        <v>3</v>
      </c>
      <c r="I96" s="58">
        <f t="shared" si="43"/>
        <v>14</v>
      </c>
      <c r="J96" s="58">
        <f t="shared" si="43"/>
        <v>15</v>
      </c>
      <c r="K96" s="58">
        <f>tableauroger!E247</f>
        <v>5</v>
      </c>
      <c r="L96" s="58">
        <f>tableauroger!E248</f>
        <v>9</v>
      </c>
      <c r="M96" s="58">
        <f>tableauroger!E249</f>
        <v>17</v>
      </c>
      <c r="N96" s="58">
        <f>tableauroger!E250</f>
        <v>4</v>
      </c>
      <c r="O96" s="58">
        <f>tableauroger!E251</f>
        <v>1</v>
      </c>
      <c r="P96" s="58">
        <f>tableauroger!E252</f>
        <v>2</v>
      </c>
      <c r="Q96" s="58">
        <f>tableauroger!E253</f>
        <v>16</v>
      </c>
      <c r="R96" s="58">
        <f>tableauroger!E254</f>
        <v>10</v>
      </c>
      <c r="S96" s="58">
        <f>tableauroger!E255</f>
        <v>6</v>
      </c>
      <c r="T96" s="58">
        <f>tableauroger!E256</f>
        <v>18</v>
      </c>
      <c r="U96" s="58">
        <f>tableauroger!E257</f>
        <v>19</v>
      </c>
      <c r="V96" s="58">
        <f>tableauroger!E258</f>
        <v>20</v>
      </c>
      <c r="W96" s="104">
        <f t="shared" si="20"/>
        <v>210</v>
      </c>
      <c r="X96" s="7">
        <v>27</v>
      </c>
      <c r="Y96" s="94" t="s">
        <v>217</v>
      </c>
      <c r="Z96" s="100">
        <f t="shared" si="44"/>
        <v>4</v>
      </c>
      <c r="AA96" s="100">
        <f t="shared" si="45"/>
        <v>17</v>
      </c>
      <c r="AB96" s="100">
        <f t="shared" si="46"/>
        <v>16</v>
      </c>
      <c r="AC96" s="100">
        <f t="shared" si="47"/>
        <v>3</v>
      </c>
      <c r="AD96" s="100">
        <f t="shared" si="48"/>
        <v>2</v>
      </c>
      <c r="AE96" s="100">
        <f t="shared" si="49"/>
        <v>12</v>
      </c>
      <c r="AF96" s="100">
        <f t="shared" si="50"/>
        <v>5</v>
      </c>
      <c r="AG96" s="100">
        <f t="shared" si="51"/>
        <v>6</v>
      </c>
      <c r="AH96" s="100">
        <f t="shared" si="52"/>
        <v>14</v>
      </c>
      <c r="AI96" s="100">
        <f t="shared" si="53"/>
        <v>18</v>
      </c>
      <c r="AJ96" s="100">
        <f t="shared" si="54"/>
        <v>8</v>
      </c>
      <c r="AK96" s="100">
        <f t="shared" si="55"/>
        <v>13</v>
      </c>
      <c r="AL96" s="100">
        <f t="shared" si="56"/>
        <v>10</v>
      </c>
      <c r="AM96" s="100">
        <f t="shared" si="57"/>
        <v>11</v>
      </c>
      <c r="AN96" s="100">
        <f t="shared" si="58"/>
        <v>7</v>
      </c>
      <c r="AO96" s="100">
        <f t="shared" si="59"/>
        <v>1</v>
      </c>
      <c r="AP96" s="100">
        <f t="shared" si="60"/>
        <v>15</v>
      </c>
      <c r="AQ96" s="100">
        <f t="shared" si="61"/>
        <v>9</v>
      </c>
      <c r="AR96" s="100">
        <f t="shared" si="62"/>
        <v>10</v>
      </c>
      <c r="AS96" s="100">
        <f t="shared" si="63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43"/>
        <v>13</v>
      </c>
      <c r="D97" s="58">
        <f t="shared" si="43"/>
        <v>7</v>
      </c>
      <c r="E97" s="58">
        <f t="shared" si="43"/>
        <v>5</v>
      </c>
      <c r="F97" s="58">
        <f t="shared" si="43"/>
        <v>8</v>
      </c>
      <c r="G97" s="58">
        <f t="shared" si="43"/>
        <v>12</v>
      </c>
      <c r="H97" s="58">
        <f t="shared" si="43"/>
        <v>15</v>
      </c>
      <c r="I97" s="58">
        <f t="shared" si="43"/>
        <v>14</v>
      </c>
      <c r="J97" s="58">
        <f t="shared" si="43"/>
        <v>17</v>
      </c>
      <c r="K97" s="58">
        <f>tableauroger!E261</f>
        <v>9</v>
      </c>
      <c r="L97" s="58">
        <f>tableauroger!E262</f>
        <v>4</v>
      </c>
      <c r="M97" s="58">
        <f>tableauroger!E263</f>
        <v>1</v>
      </c>
      <c r="N97" s="58">
        <f>tableauroger!E264</f>
        <v>2</v>
      </c>
      <c r="O97" s="58">
        <f>tableauroger!E265</f>
        <v>16</v>
      </c>
      <c r="P97" s="58">
        <f>tableauroger!E266</f>
        <v>10</v>
      </c>
      <c r="Q97" s="58">
        <f>tableauroger!E267</f>
        <v>11</v>
      </c>
      <c r="R97" s="58">
        <f>tableauroger!E268</f>
        <v>3</v>
      </c>
      <c r="S97" s="58">
        <f>tableauroger!E269</f>
        <v>6</v>
      </c>
      <c r="T97" s="58">
        <f>tableauroger!E270</f>
        <v>18</v>
      </c>
      <c r="U97" s="58">
        <v>0</v>
      </c>
      <c r="V97" s="58">
        <f>tableauroger!E272</f>
        <v>20</v>
      </c>
      <c r="W97" s="104">
        <f t="shared" si="20"/>
        <v>191</v>
      </c>
      <c r="X97" s="7">
        <v>28</v>
      </c>
      <c r="Y97" s="94" t="s">
        <v>217</v>
      </c>
      <c r="Z97" s="100">
        <f t="shared" si="44"/>
        <v>4</v>
      </c>
      <c r="AA97" s="100">
        <f t="shared" si="45"/>
        <v>16</v>
      </c>
      <c r="AB97" s="100">
        <f t="shared" si="46"/>
        <v>14</v>
      </c>
      <c r="AC97" s="100">
        <f t="shared" si="47"/>
        <v>17</v>
      </c>
      <c r="AD97" s="100">
        <f t="shared" si="48"/>
        <v>3</v>
      </c>
      <c r="AE97" s="100">
        <f t="shared" si="49"/>
        <v>6</v>
      </c>
      <c r="AF97" s="100">
        <f t="shared" si="50"/>
        <v>5</v>
      </c>
      <c r="AG97" s="100">
        <f t="shared" si="51"/>
        <v>8</v>
      </c>
      <c r="AH97" s="100">
        <f t="shared" si="52"/>
        <v>18</v>
      </c>
      <c r="AI97" s="100">
        <f t="shared" si="53"/>
        <v>13</v>
      </c>
      <c r="AJ97" s="100">
        <f t="shared" si="54"/>
        <v>10</v>
      </c>
      <c r="AK97" s="100">
        <f t="shared" si="55"/>
        <v>11</v>
      </c>
      <c r="AL97" s="100">
        <f t="shared" si="56"/>
        <v>7</v>
      </c>
      <c r="AM97" s="100">
        <f t="shared" si="57"/>
        <v>1</v>
      </c>
      <c r="AN97" s="100">
        <f t="shared" si="58"/>
        <v>2</v>
      </c>
      <c r="AO97" s="100">
        <f t="shared" si="59"/>
        <v>12</v>
      </c>
      <c r="AP97" s="100">
        <f t="shared" si="60"/>
        <v>15</v>
      </c>
      <c r="AQ97" s="100">
        <f t="shared" si="61"/>
        <v>9</v>
      </c>
      <c r="AR97" s="100">
        <f t="shared" si="62"/>
        <v>9</v>
      </c>
      <c r="AS97" s="100">
        <f t="shared" si="63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43"/>
        <v>13</v>
      </c>
      <c r="D98" s="58">
        <f t="shared" si="43"/>
        <v>3</v>
      </c>
      <c r="E98" s="58">
        <f t="shared" si="43"/>
        <v>4</v>
      </c>
      <c r="F98" s="58">
        <f t="shared" si="43"/>
        <v>1</v>
      </c>
      <c r="G98" s="58">
        <f t="shared" si="43"/>
        <v>7</v>
      </c>
      <c r="H98" s="58">
        <f t="shared" si="43"/>
        <v>16</v>
      </c>
      <c r="I98" s="58">
        <f t="shared" si="43"/>
        <v>14</v>
      </c>
      <c r="J98" s="58">
        <f t="shared" si="43"/>
        <v>17</v>
      </c>
      <c r="K98" s="58">
        <f>tableauroger!E275</f>
        <v>5</v>
      </c>
      <c r="L98" s="58">
        <f>tableauroger!E276</f>
        <v>15</v>
      </c>
      <c r="M98" s="58">
        <f>tableauroger!E277</f>
        <v>8</v>
      </c>
      <c r="N98" s="58">
        <f>tableauroger!E278</f>
        <v>9</v>
      </c>
      <c r="O98" s="58">
        <f>tableauroger!E279</f>
        <v>2</v>
      </c>
      <c r="P98" s="58">
        <f>tableauroger!E280</f>
        <v>10</v>
      </c>
      <c r="Q98" s="58">
        <f>tableauroger!E281</f>
        <v>11</v>
      </c>
      <c r="R98" s="58">
        <f>tableauroger!E282</f>
        <v>12</v>
      </c>
      <c r="S98" s="58">
        <f>tableauroger!E283</f>
        <v>6</v>
      </c>
      <c r="T98" s="58">
        <f>tableauroger!E284</f>
        <v>18</v>
      </c>
      <c r="U98" s="58">
        <v>0</v>
      </c>
      <c r="V98" s="58">
        <f>tableauroger!E286</f>
        <v>20</v>
      </c>
      <c r="W98" s="104">
        <f t="shared" si="20"/>
        <v>191</v>
      </c>
      <c r="X98" s="7">
        <v>29</v>
      </c>
      <c r="Y98" s="94" t="s">
        <v>217</v>
      </c>
      <c r="Z98" s="100">
        <f t="shared" si="44"/>
        <v>4</v>
      </c>
      <c r="AA98" s="100">
        <f t="shared" si="45"/>
        <v>12</v>
      </c>
      <c r="AB98" s="100">
        <f t="shared" si="46"/>
        <v>13</v>
      </c>
      <c r="AC98" s="100">
        <f t="shared" si="47"/>
        <v>10</v>
      </c>
      <c r="AD98" s="100">
        <f t="shared" si="48"/>
        <v>16</v>
      </c>
      <c r="AE98" s="100">
        <f t="shared" si="49"/>
        <v>7</v>
      </c>
      <c r="AF98" s="100">
        <f t="shared" si="50"/>
        <v>5</v>
      </c>
      <c r="AG98" s="100">
        <f t="shared" si="51"/>
        <v>8</v>
      </c>
      <c r="AH98" s="100">
        <f t="shared" si="52"/>
        <v>14</v>
      </c>
      <c r="AI98" s="100">
        <f t="shared" si="53"/>
        <v>6</v>
      </c>
      <c r="AJ98" s="100">
        <f t="shared" si="54"/>
        <v>17</v>
      </c>
      <c r="AK98" s="100">
        <f t="shared" si="55"/>
        <v>18</v>
      </c>
      <c r="AL98" s="100">
        <f t="shared" si="56"/>
        <v>11</v>
      </c>
      <c r="AM98" s="100">
        <f t="shared" si="57"/>
        <v>1</v>
      </c>
      <c r="AN98" s="100">
        <f t="shared" si="58"/>
        <v>2</v>
      </c>
      <c r="AO98" s="100">
        <f t="shared" si="59"/>
        <v>3</v>
      </c>
      <c r="AP98" s="100">
        <f t="shared" si="60"/>
        <v>15</v>
      </c>
      <c r="AQ98" s="100">
        <f t="shared" si="61"/>
        <v>9</v>
      </c>
      <c r="AR98" s="100">
        <f t="shared" si="62"/>
        <v>9</v>
      </c>
      <c r="AS98" s="100">
        <f t="shared" si="63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43"/>
        <v>8</v>
      </c>
      <c r="D99" s="58">
        <f t="shared" si="43"/>
        <v>13</v>
      </c>
      <c r="E99" s="58">
        <f t="shared" si="43"/>
        <v>14</v>
      </c>
      <c r="F99" s="58">
        <f t="shared" si="43"/>
        <v>7</v>
      </c>
      <c r="G99" s="58">
        <f t="shared" si="43"/>
        <v>9</v>
      </c>
      <c r="H99" s="58">
        <f t="shared" si="43"/>
        <v>3</v>
      </c>
      <c r="I99" s="58">
        <f t="shared" si="43"/>
        <v>17</v>
      </c>
      <c r="J99" s="58">
        <f t="shared" si="43"/>
        <v>15</v>
      </c>
      <c r="K99" s="58">
        <f>tableauroger!E289</f>
        <v>5</v>
      </c>
      <c r="L99" s="58">
        <f>tableauroger!E290</f>
        <v>4</v>
      </c>
      <c r="M99" s="58">
        <f>tableauroger!E291</f>
        <v>12</v>
      </c>
      <c r="N99" s="58">
        <f>tableauroger!E292</f>
        <v>10</v>
      </c>
      <c r="O99" s="58">
        <f>tableauroger!E293</f>
        <v>16</v>
      </c>
      <c r="P99" s="58">
        <f>tableauroger!E294</f>
        <v>1</v>
      </c>
      <c r="Q99" s="58">
        <f>tableauroger!E295</f>
        <v>2</v>
      </c>
      <c r="R99" s="58">
        <f>tableauroger!E296</f>
        <v>11</v>
      </c>
      <c r="S99" s="58">
        <f>tableauroger!E297</f>
        <v>6</v>
      </c>
      <c r="T99" s="58">
        <v>0</v>
      </c>
      <c r="U99" s="58">
        <v>0</v>
      </c>
      <c r="V99" s="58">
        <f>tableauroger!E300</f>
        <v>20</v>
      </c>
      <c r="W99" s="104">
        <f t="shared" si="20"/>
        <v>173</v>
      </c>
      <c r="X99" s="7">
        <v>30</v>
      </c>
      <c r="Y99" s="94" t="s">
        <v>217</v>
      </c>
      <c r="Z99" s="100">
        <f t="shared" si="44"/>
        <v>17</v>
      </c>
      <c r="AA99" s="100">
        <f t="shared" si="45"/>
        <v>4</v>
      </c>
      <c r="AB99" s="100">
        <f t="shared" si="46"/>
        <v>5</v>
      </c>
      <c r="AC99" s="100">
        <f t="shared" si="47"/>
        <v>16</v>
      </c>
      <c r="AD99" s="100">
        <f t="shared" si="48"/>
        <v>18</v>
      </c>
      <c r="AE99" s="100">
        <f t="shared" si="49"/>
        <v>12</v>
      </c>
      <c r="AF99" s="100">
        <f t="shared" si="50"/>
        <v>8</v>
      </c>
      <c r="AG99" s="100">
        <f t="shared" si="51"/>
        <v>6</v>
      </c>
      <c r="AH99" s="100">
        <f t="shared" si="52"/>
        <v>14</v>
      </c>
      <c r="AI99" s="100">
        <f t="shared" si="53"/>
        <v>13</v>
      </c>
      <c r="AJ99" s="100">
        <f t="shared" si="54"/>
        <v>3</v>
      </c>
      <c r="AK99" s="100">
        <f t="shared" si="55"/>
        <v>1</v>
      </c>
      <c r="AL99" s="100">
        <f t="shared" si="56"/>
        <v>7</v>
      </c>
      <c r="AM99" s="100">
        <f t="shared" si="57"/>
        <v>10</v>
      </c>
      <c r="AN99" s="100">
        <f t="shared" si="58"/>
        <v>11</v>
      </c>
      <c r="AO99" s="100">
        <f t="shared" si="59"/>
        <v>2</v>
      </c>
      <c r="AP99" s="100">
        <f t="shared" si="60"/>
        <v>15</v>
      </c>
      <c r="AQ99" s="100">
        <f t="shared" si="61"/>
        <v>9</v>
      </c>
      <c r="AR99" s="100">
        <f t="shared" si="62"/>
        <v>9</v>
      </c>
      <c r="AS99" s="100">
        <f t="shared" si="63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43"/>
        <v>15</v>
      </c>
      <c r="D100" s="58">
        <f t="shared" si="43"/>
        <v>4</v>
      </c>
      <c r="E100" s="58">
        <f t="shared" si="43"/>
        <v>8</v>
      </c>
      <c r="F100" s="58">
        <f t="shared" si="43"/>
        <v>13</v>
      </c>
      <c r="G100" s="58">
        <f t="shared" si="43"/>
        <v>7</v>
      </c>
      <c r="H100" s="58">
        <f t="shared" si="43"/>
        <v>5</v>
      </c>
      <c r="I100" s="58">
        <f t="shared" si="43"/>
        <v>17</v>
      </c>
      <c r="J100" s="58">
        <f t="shared" si="43"/>
        <v>14</v>
      </c>
      <c r="K100" s="58">
        <f>tableauroger!E303</f>
        <v>3</v>
      </c>
      <c r="L100" s="58">
        <f>tableauroger!E304</f>
        <v>12</v>
      </c>
      <c r="M100" s="58">
        <f>tableauroger!E305</f>
        <v>10</v>
      </c>
      <c r="N100" s="58">
        <f>tableauroger!E306</f>
        <v>9</v>
      </c>
      <c r="O100" s="58">
        <f>tableauroger!E307</f>
        <v>16</v>
      </c>
      <c r="P100" s="58">
        <f>tableauroger!E308</f>
        <v>1</v>
      </c>
      <c r="Q100" s="58">
        <f>tableauroger!E309</f>
        <v>2</v>
      </c>
      <c r="R100" s="58">
        <f>tableauroger!E310</f>
        <v>11</v>
      </c>
      <c r="S100" s="58">
        <f>tableauroger!E311</f>
        <v>6</v>
      </c>
      <c r="T100" s="58">
        <v>0</v>
      </c>
      <c r="U100" s="58">
        <v>0</v>
      </c>
      <c r="V100" s="58">
        <f>tableauroger!E314</f>
        <v>20</v>
      </c>
      <c r="W100" s="104">
        <f t="shared" si="20"/>
        <v>173</v>
      </c>
      <c r="X100" s="7">
        <v>31</v>
      </c>
      <c r="Y100" s="94" t="s">
        <v>217</v>
      </c>
      <c r="Z100" s="100">
        <f t="shared" si="44"/>
        <v>6</v>
      </c>
      <c r="AA100" s="100">
        <f t="shared" si="45"/>
        <v>13</v>
      </c>
      <c r="AB100" s="100">
        <f t="shared" si="46"/>
        <v>17</v>
      </c>
      <c r="AC100" s="100">
        <f t="shared" si="47"/>
        <v>4</v>
      </c>
      <c r="AD100" s="100">
        <f t="shared" si="48"/>
        <v>16</v>
      </c>
      <c r="AE100" s="100">
        <f t="shared" si="49"/>
        <v>14</v>
      </c>
      <c r="AF100" s="100">
        <f t="shared" si="50"/>
        <v>8</v>
      </c>
      <c r="AG100" s="100">
        <f t="shared" si="51"/>
        <v>5</v>
      </c>
      <c r="AH100" s="100">
        <f t="shared" si="52"/>
        <v>12</v>
      </c>
      <c r="AI100" s="100">
        <f t="shared" si="53"/>
        <v>3</v>
      </c>
      <c r="AJ100" s="100">
        <f t="shared" si="54"/>
        <v>1</v>
      </c>
      <c r="AK100" s="100">
        <f t="shared" si="55"/>
        <v>18</v>
      </c>
      <c r="AL100" s="100">
        <f t="shared" si="56"/>
        <v>7</v>
      </c>
      <c r="AM100" s="100">
        <f t="shared" si="57"/>
        <v>10</v>
      </c>
      <c r="AN100" s="100">
        <f t="shared" si="58"/>
        <v>11</v>
      </c>
      <c r="AO100" s="100">
        <f t="shared" si="59"/>
        <v>2</v>
      </c>
      <c r="AP100" s="100">
        <f t="shared" si="60"/>
        <v>15</v>
      </c>
      <c r="AQ100" s="100">
        <f t="shared" si="61"/>
        <v>9</v>
      </c>
      <c r="AR100" s="100">
        <f t="shared" si="62"/>
        <v>9</v>
      </c>
      <c r="AS100" s="100">
        <f t="shared" si="63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43"/>
        <v>10</v>
      </c>
      <c r="D101" s="58">
        <f t="shared" si="43"/>
        <v>14</v>
      </c>
      <c r="E101" s="58">
        <f t="shared" si="43"/>
        <v>8</v>
      </c>
      <c r="F101" s="58">
        <f t="shared" si="43"/>
        <v>17</v>
      </c>
      <c r="G101" s="58">
        <f t="shared" si="43"/>
        <v>13</v>
      </c>
      <c r="H101" s="58">
        <f t="shared" si="43"/>
        <v>3</v>
      </c>
      <c r="I101" s="58">
        <f t="shared" si="43"/>
        <v>15</v>
      </c>
      <c r="J101" s="58">
        <f t="shared" si="43"/>
        <v>7</v>
      </c>
      <c r="K101" s="58">
        <f>tableauroger!E317</f>
        <v>5</v>
      </c>
      <c r="L101" s="58">
        <f>tableauroger!E318</f>
        <v>4</v>
      </c>
      <c r="M101" s="58">
        <f>tableauroger!E319</f>
        <v>12</v>
      </c>
      <c r="N101" s="58">
        <f>tableauroger!E320</f>
        <v>9</v>
      </c>
      <c r="O101" s="58">
        <f>tableauroger!E321</f>
        <v>16</v>
      </c>
      <c r="P101" s="58">
        <f>tableauroger!E322</f>
        <v>1</v>
      </c>
      <c r="Q101" s="58">
        <f>tableauroger!E323</f>
        <v>2</v>
      </c>
      <c r="R101" s="58">
        <f>tableauroger!E324</f>
        <v>11</v>
      </c>
      <c r="S101" s="58">
        <f>tableauroger!E325</f>
        <v>6</v>
      </c>
      <c r="T101" s="58">
        <f>tableauroger!E326</f>
        <v>18</v>
      </c>
      <c r="U101" s="58">
        <v>0</v>
      </c>
      <c r="V101" s="58">
        <f>tableauroger!E328</f>
        <v>20</v>
      </c>
      <c r="W101" s="104">
        <f t="shared" si="20"/>
        <v>191</v>
      </c>
      <c r="X101" s="7">
        <v>32</v>
      </c>
      <c r="Y101" s="94" t="s">
        <v>217</v>
      </c>
      <c r="Z101" s="100">
        <f t="shared" si="44"/>
        <v>1</v>
      </c>
      <c r="AA101" s="100">
        <f t="shared" si="45"/>
        <v>5</v>
      </c>
      <c r="AB101" s="100">
        <f t="shared" si="46"/>
        <v>17</v>
      </c>
      <c r="AC101" s="100">
        <f t="shared" si="47"/>
        <v>8</v>
      </c>
      <c r="AD101" s="100">
        <f t="shared" si="48"/>
        <v>4</v>
      </c>
      <c r="AE101" s="100">
        <f t="shared" si="49"/>
        <v>12</v>
      </c>
      <c r="AF101" s="100">
        <f t="shared" si="50"/>
        <v>6</v>
      </c>
      <c r="AG101" s="100">
        <f t="shared" si="51"/>
        <v>16</v>
      </c>
      <c r="AH101" s="100">
        <f t="shared" si="52"/>
        <v>14</v>
      </c>
      <c r="AI101" s="100">
        <f t="shared" si="53"/>
        <v>13</v>
      </c>
      <c r="AJ101" s="100">
        <f t="shared" si="54"/>
        <v>3</v>
      </c>
      <c r="AK101" s="100">
        <f t="shared" si="55"/>
        <v>18</v>
      </c>
      <c r="AL101" s="100">
        <f t="shared" si="56"/>
        <v>7</v>
      </c>
      <c r="AM101" s="100">
        <f t="shared" si="57"/>
        <v>10</v>
      </c>
      <c r="AN101" s="100">
        <f t="shared" si="58"/>
        <v>11</v>
      </c>
      <c r="AO101" s="100">
        <f t="shared" si="59"/>
        <v>2</v>
      </c>
      <c r="AP101" s="100">
        <f t="shared" si="60"/>
        <v>15</v>
      </c>
      <c r="AQ101" s="100">
        <f t="shared" si="61"/>
        <v>9</v>
      </c>
      <c r="AR101" s="100">
        <f t="shared" si="62"/>
        <v>9</v>
      </c>
      <c r="AS101" s="100">
        <f t="shared" si="63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43"/>
        <v>17</v>
      </c>
      <c r="D102" s="58">
        <f t="shared" si="43"/>
        <v>5</v>
      </c>
      <c r="E102" s="58">
        <f t="shared" si="43"/>
        <v>14</v>
      </c>
      <c r="F102" s="58">
        <f t="shared" si="43"/>
        <v>13</v>
      </c>
      <c r="G102" s="58">
        <f t="shared" si="43"/>
        <v>15</v>
      </c>
      <c r="H102" s="58">
        <f t="shared" si="43"/>
        <v>10</v>
      </c>
      <c r="I102" s="58">
        <f t="shared" si="43"/>
        <v>8</v>
      </c>
      <c r="J102" s="58">
        <f t="shared" si="43"/>
        <v>3</v>
      </c>
      <c r="K102" s="58">
        <f>tableauroger!E331</f>
        <v>4</v>
      </c>
      <c r="L102" s="58">
        <f>tableauroger!E332</f>
        <v>7</v>
      </c>
      <c r="M102" s="58">
        <f>tableauroger!E333</f>
        <v>12</v>
      </c>
      <c r="N102" s="58">
        <f>tableauroger!E334</f>
        <v>9</v>
      </c>
      <c r="O102" s="58">
        <f>tableauroger!E335</f>
        <v>6</v>
      </c>
      <c r="P102" s="58">
        <f>tableauroger!E336</f>
        <v>1</v>
      </c>
      <c r="Q102" s="58">
        <f>tableauroger!E337</f>
        <v>16</v>
      </c>
      <c r="R102" s="58">
        <f>tableauroger!E338</f>
        <v>11</v>
      </c>
      <c r="S102" s="58">
        <f>tableauroger!E339</f>
        <v>2</v>
      </c>
      <c r="T102" s="58">
        <v>0</v>
      </c>
      <c r="U102" s="58">
        <v>0</v>
      </c>
      <c r="V102" s="58">
        <f>tableauroger!E342</f>
        <v>20</v>
      </c>
      <c r="W102" s="104">
        <f t="shared" si="20"/>
        <v>173</v>
      </c>
      <c r="X102" s="7">
        <v>33</v>
      </c>
      <c r="Y102" s="94" t="s">
        <v>217</v>
      </c>
      <c r="Z102" s="100">
        <f t="shared" si="44"/>
        <v>8</v>
      </c>
      <c r="AA102" s="100">
        <f t="shared" si="45"/>
        <v>14</v>
      </c>
      <c r="AB102" s="100">
        <f t="shared" si="46"/>
        <v>5</v>
      </c>
      <c r="AC102" s="100">
        <f t="shared" si="47"/>
        <v>4</v>
      </c>
      <c r="AD102" s="100">
        <f t="shared" si="48"/>
        <v>6</v>
      </c>
      <c r="AE102" s="100">
        <f t="shared" si="49"/>
        <v>1</v>
      </c>
      <c r="AF102" s="100">
        <f t="shared" si="50"/>
        <v>17</v>
      </c>
      <c r="AG102" s="100">
        <f t="shared" si="51"/>
        <v>12</v>
      </c>
      <c r="AH102" s="100">
        <f t="shared" si="52"/>
        <v>13</v>
      </c>
      <c r="AI102" s="100">
        <f t="shared" si="53"/>
        <v>16</v>
      </c>
      <c r="AJ102" s="100">
        <f t="shared" si="54"/>
        <v>3</v>
      </c>
      <c r="AK102" s="100">
        <f t="shared" si="55"/>
        <v>18</v>
      </c>
      <c r="AL102" s="100">
        <f t="shared" si="56"/>
        <v>15</v>
      </c>
      <c r="AM102" s="100">
        <f t="shared" si="57"/>
        <v>10</v>
      </c>
      <c r="AN102" s="100">
        <f t="shared" si="58"/>
        <v>7</v>
      </c>
      <c r="AO102" s="100">
        <f t="shared" si="59"/>
        <v>2</v>
      </c>
      <c r="AP102" s="100">
        <f t="shared" si="60"/>
        <v>11</v>
      </c>
      <c r="AQ102" s="100">
        <f t="shared" si="61"/>
        <v>9</v>
      </c>
      <c r="AR102" s="100">
        <f t="shared" si="62"/>
        <v>9</v>
      </c>
      <c r="AS102" s="100">
        <f t="shared" si="63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43"/>
        <v>8</v>
      </c>
      <c r="D103" s="58">
        <f t="shared" si="43"/>
        <v>4</v>
      </c>
      <c r="E103" s="58">
        <f t="shared" si="43"/>
        <v>13</v>
      </c>
      <c r="F103" s="58">
        <f t="shared" si="43"/>
        <v>5</v>
      </c>
      <c r="G103" s="58">
        <f t="shared" si="43"/>
        <v>17</v>
      </c>
      <c r="H103" s="58">
        <f t="shared" si="43"/>
        <v>12</v>
      </c>
      <c r="I103" s="58">
        <f t="shared" si="43"/>
        <v>14</v>
      </c>
      <c r="J103" s="58">
        <f t="shared" si="43"/>
        <v>3</v>
      </c>
      <c r="K103" s="58">
        <f>tableauroger!E345</f>
        <v>7</v>
      </c>
      <c r="L103" s="58">
        <f>tableauroger!E346</f>
        <v>15</v>
      </c>
      <c r="M103" s="58">
        <f>tableauroger!E347</f>
        <v>9</v>
      </c>
      <c r="N103" s="58">
        <f>tableauroger!E348</f>
        <v>6</v>
      </c>
      <c r="O103" s="58">
        <f>tableauroger!E349</f>
        <v>1</v>
      </c>
      <c r="P103" s="58">
        <f>tableauroger!E350</f>
        <v>16</v>
      </c>
      <c r="Q103" s="58">
        <f>tableauroger!E351</f>
        <v>11</v>
      </c>
      <c r="R103" s="58">
        <f>tableauroger!E352</f>
        <v>10</v>
      </c>
      <c r="S103" s="58">
        <f>tableauroger!E353</f>
        <v>2</v>
      </c>
      <c r="T103" s="58">
        <f>tableauroger!E354</f>
        <v>18</v>
      </c>
      <c r="U103" s="58">
        <v>0</v>
      </c>
      <c r="V103" s="58">
        <f>tableauroger!E356</f>
        <v>20</v>
      </c>
      <c r="W103" s="104">
        <f t="shared" si="20"/>
        <v>191</v>
      </c>
      <c r="X103" s="7">
        <v>34</v>
      </c>
      <c r="Y103" s="94" t="s">
        <v>217</v>
      </c>
      <c r="Z103" s="100">
        <f t="shared" si="44"/>
        <v>17</v>
      </c>
      <c r="AA103" s="100">
        <f t="shared" si="45"/>
        <v>13</v>
      </c>
      <c r="AB103" s="100">
        <f t="shared" si="46"/>
        <v>4</v>
      </c>
      <c r="AC103" s="100">
        <f t="shared" si="47"/>
        <v>14</v>
      </c>
      <c r="AD103" s="100">
        <f t="shared" si="48"/>
        <v>8</v>
      </c>
      <c r="AE103" s="100">
        <f t="shared" si="49"/>
        <v>3</v>
      </c>
      <c r="AF103" s="100">
        <f t="shared" si="50"/>
        <v>5</v>
      </c>
      <c r="AG103" s="100">
        <f t="shared" si="51"/>
        <v>12</v>
      </c>
      <c r="AH103" s="100">
        <f t="shared" si="52"/>
        <v>16</v>
      </c>
      <c r="AI103" s="100">
        <f t="shared" si="53"/>
        <v>6</v>
      </c>
      <c r="AJ103" s="100">
        <f t="shared" si="54"/>
        <v>18</v>
      </c>
      <c r="AK103" s="100">
        <f t="shared" si="55"/>
        <v>15</v>
      </c>
      <c r="AL103" s="100">
        <f t="shared" si="56"/>
        <v>10</v>
      </c>
      <c r="AM103" s="100">
        <f t="shared" si="57"/>
        <v>7</v>
      </c>
      <c r="AN103" s="100">
        <f t="shared" si="58"/>
        <v>2</v>
      </c>
      <c r="AO103" s="100">
        <f t="shared" si="59"/>
        <v>1</v>
      </c>
      <c r="AP103" s="100">
        <f t="shared" si="60"/>
        <v>11</v>
      </c>
      <c r="AQ103" s="100">
        <f t="shared" si="61"/>
        <v>9</v>
      </c>
      <c r="AR103" s="100">
        <f t="shared" si="62"/>
        <v>9</v>
      </c>
      <c r="AS103" s="100">
        <f t="shared" si="63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43"/>
        <v>14</v>
      </c>
      <c r="D104" s="58">
        <f t="shared" si="43"/>
        <v>17</v>
      </c>
      <c r="E104" s="58">
        <f t="shared" si="43"/>
        <v>13</v>
      </c>
      <c r="F104" s="58">
        <f t="shared" si="43"/>
        <v>4</v>
      </c>
      <c r="G104" s="58">
        <f t="shared" si="43"/>
        <v>8</v>
      </c>
      <c r="H104" s="58">
        <f t="shared" si="43"/>
        <v>1</v>
      </c>
      <c r="I104" s="58">
        <f t="shared" si="43"/>
        <v>12</v>
      </c>
      <c r="J104" s="58">
        <f t="shared" si="43"/>
        <v>3</v>
      </c>
      <c r="K104" s="58">
        <f>tableauroger!E359</f>
        <v>5</v>
      </c>
      <c r="L104" s="58">
        <f>tableauroger!E360</f>
        <v>7</v>
      </c>
      <c r="M104" s="58">
        <f>tableauroger!E361</f>
        <v>15</v>
      </c>
      <c r="N104" s="58">
        <f>tableauroger!E362</f>
        <v>9</v>
      </c>
      <c r="O104" s="58">
        <f>tableauroger!E363</f>
        <v>6</v>
      </c>
      <c r="P104" s="58">
        <f>tableauroger!E364</f>
        <v>16</v>
      </c>
      <c r="Q104" s="58">
        <f>tableauroger!E365</f>
        <v>11</v>
      </c>
      <c r="R104" s="58">
        <f>tableauroger!E366</f>
        <v>10</v>
      </c>
      <c r="S104" s="58">
        <f>tableauroger!E367</f>
        <v>2</v>
      </c>
      <c r="T104" s="58">
        <v>0</v>
      </c>
      <c r="U104" s="58">
        <v>0</v>
      </c>
      <c r="V104" s="58">
        <f>tableauroger!E370</f>
        <v>20</v>
      </c>
      <c r="W104" s="104">
        <f t="shared" si="20"/>
        <v>173</v>
      </c>
      <c r="X104" s="7">
        <v>35</v>
      </c>
      <c r="Y104" s="94" t="s">
        <v>217</v>
      </c>
      <c r="Z104" s="100">
        <f t="shared" si="44"/>
        <v>5</v>
      </c>
      <c r="AA104" s="100">
        <f t="shared" si="45"/>
        <v>8</v>
      </c>
      <c r="AB104" s="100">
        <f t="shared" si="46"/>
        <v>4</v>
      </c>
      <c r="AC104" s="100">
        <f t="shared" si="47"/>
        <v>13</v>
      </c>
      <c r="AD104" s="100">
        <f t="shared" si="48"/>
        <v>17</v>
      </c>
      <c r="AE104" s="100">
        <f t="shared" si="49"/>
        <v>10</v>
      </c>
      <c r="AF104" s="100">
        <f t="shared" si="50"/>
        <v>3</v>
      </c>
      <c r="AG104" s="100">
        <f t="shared" si="51"/>
        <v>12</v>
      </c>
      <c r="AH104" s="100">
        <f t="shared" si="52"/>
        <v>14</v>
      </c>
      <c r="AI104" s="100">
        <f t="shared" si="53"/>
        <v>16</v>
      </c>
      <c r="AJ104" s="100">
        <f t="shared" si="54"/>
        <v>6</v>
      </c>
      <c r="AK104" s="100">
        <f t="shared" si="55"/>
        <v>18</v>
      </c>
      <c r="AL104" s="100">
        <f t="shared" si="56"/>
        <v>15</v>
      </c>
      <c r="AM104" s="100">
        <f t="shared" si="57"/>
        <v>7</v>
      </c>
      <c r="AN104" s="100">
        <f t="shared" si="58"/>
        <v>2</v>
      </c>
      <c r="AO104" s="100">
        <f t="shared" si="59"/>
        <v>1</v>
      </c>
      <c r="AP104" s="100">
        <f t="shared" si="60"/>
        <v>11</v>
      </c>
      <c r="AQ104" s="100">
        <f t="shared" si="61"/>
        <v>9</v>
      </c>
      <c r="AR104" s="100">
        <f t="shared" si="62"/>
        <v>9</v>
      </c>
      <c r="AS104" s="100">
        <f t="shared" si="63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43"/>
        <v>5</v>
      </c>
      <c r="D105" s="58">
        <f t="shared" si="43"/>
        <v>8</v>
      </c>
      <c r="E105" s="58">
        <f t="shared" si="43"/>
        <v>13</v>
      </c>
      <c r="F105" s="58">
        <f t="shared" si="43"/>
        <v>4</v>
      </c>
      <c r="G105" s="58">
        <f t="shared" si="43"/>
        <v>7</v>
      </c>
      <c r="H105" s="58">
        <f t="shared" si="43"/>
        <v>15</v>
      </c>
      <c r="I105" s="58">
        <f t="shared" si="43"/>
        <v>3</v>
      </c>
      <c r="J105" s="58">
        <f t="shared" si="43"/>
        <v>12</v>
      </c>
      <c r="K105" s="58">
        <f>tableauroger!E373</f>
        <v>2</v>
      </c>
      <c r="L105" s="58">
        <f>tableauroger!E374</f>
        <v>17</v>
      </c>
      <c r="M105" s="58">
        <f>tableauroger!E375</f>
        <v>14</v>
      </c>
      <c r="N105" s="58">
        <f>tableauroger!E376</f>
        <v>10</v>
      </c>
      <c r="O105" s="58">
        <f>tableauroger!E377</f>
        <v>6</v>
      </c>
      <c r="P105" s="58">
        <f>tableauroger!E378</f>
        <v>16</v>
      </c>
      <c r="Q105" s="58">
        <f>tableauroger!E379</f>
        <v>1</v>
      </c>
      <c r="R105" s="58">
        <f>tableauroger!E380</f>
        <v>9</v>
      </c>
      <c r="S105" s="58">
        <f>tableauroger!E381</f>
        <v>11</v>
      </c>
      <c r="T105" s="58">
        <f>tableauroger!E382</f>
        <v>18</v>
      </c>
      <c r="U105" s="58">
        <f>tableauroger!E383</f>
        <v>19</v>
      </c>
      <c r="V105" s="58">
        <f>tableauroger!E384</f>
        <v>20</v>
      </c>
      <c r="W105" s="104">
        <f t="shared" si="20"/>
        <v>210</v>
      </c>
      <c r="X105" s="7">
        <v>36</v>
      </c>
      <c r="Y105" s="94" t="s">
        <v>217</v>
      </c>
      <c r="Z105" s="100">
        <f t="shared" si="44"/>
        <v>14</v>
      </c>
      <c r="AA105" s="100">
        <f t="shared" si="45"/>
        <v>17</v>
      </c>
      <c r="AB105" s="100">
        <f t="shared" si="46"/>
        <v>4</v>
      </c>
      <c r="AC105" s="100">
        <f t="shared" si="47"/>
        <v>13</v>
      </c>
      <c r="AD105" s="100">
        <f t="shared" si="48"/>
        <v>16</v>
      </c>
      <c r="AE105" s="100">
        <f t="shared" si="49"/>
        <v>6</v>
      </c>
      <c r="AF105" s="100">
        <f t="shared" si="50"/>
        <v>12</v>
      </c>
      <c r="AG105" s="100">
        <f t="shared" si="51"/>
        <v>3</v>
      </c>
      <c r="AH105" s="100">
        <f t="shared" si="52"/>
        <v>11</v>
      </c>
      <c r="AI105" s="100">
        <f t="shared" si="53"/>
        <v>8</v>
      </c>
      <c r="AJ105" s="100">
        <f t="shared" si="54"/>
        <v>5</v>
      </c>
      <c r="AK105" s="100">
        <f t="shared" si="55"/>
        <v>1</v>
      </c>
      <c r="AL105" s="100">
        <f t="shared" si="56"/>
        <v>15</v>
      </c>
      <c r="AM105" s="100">
        <f t="shared" si="57"/>
        <v>7</v>
      </c>
      <c r="AN105" s="100">
        <f t="shared" si="58"/>
        <v>10</v>
      </c>
      <c r="AO105" s="100">
        <f t="shared" si="59"/>
        <v>18</v>
      </c>
      <c r="AP105" s="100">
        <f t="shared" si="60"/>
        <v>2</v>
      </c>
      <c r="AQ105" s="100">
        <f t="shared" si="61"/>
        <v>9</v>
      </c>
      <c r="AR105" s="100">
        <f t="shared" si="62"/>
        <v>10</v>
      </c>
      <c r="AS105" s="100">
        <f t="shared" si="63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64">C54</f>
        <v>13</v>
      </c>
      <c r="D106" s="58">
        <f t="shared" si="64"/>
        <v>15</v>
      </c>
      <c r="E106" s="58">
        <f t="shared" si="64"/>
        <v>7</v>
      </c>
      <c r="F106" s="58">
        <f t="shared" si="64"/>
        <v>8</v>
      </c>
      <c r="G106" s="58">
        <f t="shared" si="64"/>
        <v>14</v>
      </c>
      <c r="H106" s="58">
        <f t="shared" si="64"/>
        <v>5</v>
      </c>
      <c r="I106" s="58">
        <f t="shared" si="64"/>
        <v>4</v>
      </c>
      <c r="J106" s="58">
        <f t="shared" si="64"/>
        <v>3</v>
      </c>
      <c r="K106" s="58">
        <f>tableauroger!E387</f>
        <v>2</v>
      </c>
      <c r="L106" s="58">
        <f>tableauroger!E388</f>
        <v>17</v>
      </c>
      <c r="M106" s="58">
        <f>tableauroger!E389</f>
        <v>10</v>
      </c>
      <c r="N106" s="58">
        <f>tableauroger!E390</f>
        <v>6</v>
      </c>
      <c r="O106" s="58">
        <f>tableauroger!E391</f>
        <v>16</v>
      </c>
      <c r="P106" s="58">
        <f>tableauroger!E392</f>
        <v>1</v>
      </c>
      <c r="Q106" s="58">
        <f>tableauroger!E393</f>
        <v>9</v>
      </c>
      <c r="R106" s="58">
        <f>tableauroger!E394</f>
        <v>11</v>
      </c>
      <c r="S106" s="58">
        <f>tableauroger!E395</f>
        <v>12</v>
      </c>
      <c r="T106" s="58">
        <f>tableauroger!E396</f>
        <v>18</v>
      </c>
      <c r="U106" s="58">
        <f>tableauroger!E397</f>
        <v>19</v>
      </c>
      <c r="V106" s="58">
        <f>tableauroger!E398</f>
        <v>20</v>
      </c>
      <c r="W106" s="104">
        <f t="shared" si="20"/>
        <v>210</v>
      </c>
      <c r="X106" s="7">
        <v>37</v>
      </c>
      <c r="Y106" s="94" t="s">
        <v>217</v>
      </c>
      <c r="Z106" s="100">
        <f t="shared" si="44"/>
        <v>4</v>
      </c>
      <c r="AA106" s="100">
        <f t="shared" si="45"/>
        <v>6</v>
      </c>
      <c r="AB106" s="100">
        <f t="shared" si="46"/>
        <v>16</v>
      </c>
      <c r="AC106" s="100">
        <f t="shared" si="47"/>
        <v>17</v>
      </c>
      <c r="AD106" s="100">
        <f t="shared" si="48"/>
        <v>5</v>
      </c>
      <c r="AE106" s="100">
        <f t="shared" si="49"/>
        <v>14</v>
      </c>
      <c r="AF106" s="100">
        <f t="shared" si="50"/>
        <v>13</v>
      </c>
      <c r="AG106" s="100">
        <f t="shared" si="51"/>
        <v>12</v>
      </c>
      <c r="AH106" s="100">
        <f t="shared" si="52"/>
        <v>11</v>
      </c>
      <c r="AI106" s="100">
        <f t="shared" si="53"/>
        <v>8</v>
      </c>
      <c r="AJ106" s="100">
        <f t="shared" si="54"/>
        <v>1</v>
      </c>
      <c r="AK106" s="100">
        <f t="shared" si="55"/>
        <v>15</v>
      </c>
      <c r="AL106" s="100">
        <f t="shared" si="56"/>
        <v>7</v>
      </c>
      <c r="AM106" s="100">
        <f t="shared" si="57"/>
        <v>10</v>
      </c>
      <c r="AN106" s="100">
        <f t="shared" si="58"/>
        <v>18</v>
      </c>
      <c r="AO106" s="100">
        <f t="shared" si="59"/>
        <v>2</v>
      </c>
      <c r="AP106" s="100">
        <f t="shared" si="60"/>
        <v>3</v>
      </c>
      <c r="AQ106" s="100">
        <f t="shared" si="61"/>
        <v>9</v>
      </c>
      <c r="AR106" s="100">
        <f t="shared" si="62"/>
        <v>10</v>
      </c>
      <c r="AS106" s="100">
        <f t="shared" si="63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64"/>
        <v>8</v>
      </c>
      <c r="D107" s="58">
        <f t="shared" si="64"/>
        <v>15</v>
      </c>
      <c r="E107" s="58">
        <f t="shared" si="64"/>
        <v>4</v>
      </c>
      <c r="F107" s="58">
        <f t="shared" si="64"/>
        <v>13</v>
      </c>
      <c r="G107" s="58">
        <f t="shared" si="64"/>
        <v>14</v>
      </c>
      <c r="H107" s="58">
        <f t="shared" si="64"/>
        <v>3</v>
      </c>
      <c r="I107" s="58">
        <f t="shared" si="64"/>
        <v>7</v>
      </c>
      <c r="J107" s="58">
        <f t="shared" si="64"/>
        <v>5</v>
      </c>
      <c r="K107" s="58">
        <f>tableauroger!E401</f>
        <v>2</v>
      </c>
      <c r="L107" s="58">
        <f>tableauroger!E402</f>
        <v>17</v>
      </c>
      <c r="M107" s="58">
        <f>tableauroger!E403</f>
        <v>10</v>
      </c>
      <c r="N107" s="58">
        <f>tableauroger!E404</f>
        <v>6</v>
      </c>
      <c r="O107" s="58">
        <f>tableauroger!E405</f>
        <v>16</v>
      </c>
      <c r="P107" s="58">
        <f>tableauroger!E406</f>
        <v>1</v>
      </c>
      <c r="Q107" s="58">
        <f>tableauroger!E407</f>
        <v>9</v>
      </c>
      <c r="R107" s="58">
        <f>tableauroger!E408</f>
        <v>11</v>
      </c>
      <c r="S107" s="58">
        <f>tableauroger!E409</f>
        <v>12</v>
      </c>
      <c r="T107" s="58">
        <f>tableauroger!E410</f>
        <v>18</v>
      </c>
      <c r="U107" s="58">
        <f>tableauroger!E411</f>
        <v>19</v>
      </c>
      <c r="V107" s="58">
        <f>tableauroger!E412</f>
        <v>20</v>
      </c>
      <c r="W107" s="104">
        <f t="shared" si="20"/>
        <v>210</v>
      </c>
      <c r="X107" s="7">
        <v>38</v>
      </c>
      <c r="Y107" s="94" t="s">
        <v>217</v>
      </c>
      <c r="Z107" s="100">
        <f t="shared" si="44"/>
        <v>17</v>
      </c>
      <c r="AA107" s="100">
        <f t="shared" si="45"/>
        <v>6</v>
      </c>
      <c r="AB107" s="100">
        <f t="shared" si="46"/>
        <v>13</v>
      </c>
      <c r="AC107" s="100">
        <f t="shared" si="47"/>
        <v>4</v>
      </c>
      <c r="AD107" s="100">
        <f t="shared" si="48"/>
        <v>5</v>
      </c>
      <c r="AE107" s="100">
        <f t="shared" si="49"/>
        <v>12</v>
      </c>
      <c r="AF107" s="100">
        <f t="shared" si="50"/>
        <v>16</v>
      </c>
      <c r="AG107" s="100">
        <f t="shared" si="51"/>
        <v>14</v>
      </c>
      <c r="AH107" s="100">
        <f t="shared" si="52"/>
        <v>11</v>
      </c>
      <c r="AI107" s="100">
        <f t="shared" si="53"/>
        <v>8</v>
      </c>
      <c r="AJ107" s="100">
        <f t="shared" si="54"/>
        <v>1</v>
      </c>
      <c r="AK107" s="100">
        <f t="shared" si="55"/>
        <v>15</v>
      </c>
      <c r="AL107" s="100">
        <f t="shared" si="56"/>
        <v>7</v>
      </c>
      <c r="AM107" s="100">
        <f t="shared" si="57"/>
        <v>10</v>
      </c>
      <c r="AN107" s="100">
        <f t="shared" si="58"/>
        <v>18</v>
      </c>
      <c r="AO107" s="100">
        <f t="shared" si="59"/>
        <v>2</v>
      </c>
      <c r="AP107" s="100">
        <f t="shared" si="60"/>
        <v>3</v>
      </c>
      <c r="AQ107" s="100">
        <f t="shared" si="61"/>
        <v>9</v>
      </c>
      <c r="AR107" s="100">
        <f t="shared" si="62"/>
        <v>10</v>
      </c>
      <c r="AS107" s="100">
        <f t="shared" si="63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64"/>
        <v>8</v>
      </c>
      <c r="D108" s="58">
        <f t="shared" si="64"/>
        <v>13</v>
      </c>
      <c r="E108" s="58">
        <f t="shared" si="64"/>
        <v>4</v>
      </c>
      <c r="F108" s="58">
        <f t="shared" si="64"/>
        <v>15</v>
      </c>
      <c r="G108" s="58">
        <f t="shared" si="64"/>
        <v>14</v>
      </c>
      <c r="H108" s="58">
        <f t="shared" si="64"/>
        <v>5</v>
      </c>
      <c r="I108" s="58">
        <f t="shared" si="64"/>
        <v>3</v>
      </c>
      <c r="J108" s="58">
        <f t="shared" si="64"/>
        <v>7</v>
      </c>
      <c r="K108" s="58">
        <f>tableauroger!E415</f>
        <v>2</v>
      </c>
      <c r="L108" s="58">
        <f>tableauroger!E416</f>
        <v>9</v>
      </c>
      <c r="M108" s="58">
        <f>tableauroger!E417</f>
        <v>6</v>
      </c>
      <c r="N108" s="58">
        <f>tableauroger!E418</f>
        <v>10</v>
      </c>
      <c r="O108" s="58">
        <f>tableauroger!E419</f>
        <v>11</v>
      </c>
      <c r="P108" s="58">
        <f>tableauroger!E420</f>
        <v>12</v>
      </c>
      <c r="Q108" s="58">
        <f>tableauroger!E421</f>
        <v>1</v>
      </c>
      <c r="R108" s="58">
        <f>tableauroger!E422</f>
        <v>16</v>
      </c>
      <c r="S108" s="58">
        <f>tableauroger!E423</f>
        <v>17</v>
      </c>
      <c r="T108" s="58">
        <f>tableauroger!E424</f>
        <v>18</v>
      </c>
      <c r="U108" s="58">
        <f>tableauroger!E425</f>
        <v>19</v>
      </c>
      <c r="V108" s="58">
        <f>tableauroger!E426</f>
        <v>20</v>
      </c>
      <c r="W108" s="104">
        <f t="shared" si="20"/>
        <v>210</v>
      </c>
      <c r="X108" s="7">
        <v>39</v>
      </c>
      <c r="Y108" s="94" t="s">
        <v>217</v>
      </c>
      <c r="Z108" s="100">
        <f t="shared" si="44"/>
        <v>17</v>
      </c>
      <c r="AA108" s="100">
        <f t="shared" si="45"/>
        <v>4</v>
      </c>
      <c r="AB108" s="100">
        <f t="shared" si="46"/>
        <v>13</v>
      </c>
      <c r="AC108" s="100">
        <f t="shared" si="47"/>
        <v>6</v>
      </c>
      <c r="AD108" s="100">
        <f t="shared" si="48"/>
        <v>5</v>
      </c>
      <c r="AE108" s="100">
        <f t="shared" si="49"/>
        <v>14</v>
      </c>
      <c r="AF108" s="100">
        <f t="shared" si="50"/>
        <v>12</v>
      </c>
      <c r="AG108" s="100">
        <f t="shared" si="51"/>
        <v>16</v>
      </c>
      <c r="AH108" s="100">
        <f t="shared" si="52"/>
        <v>11</v>
      </c>
      <c r="AI108" s="100">
        <f t="shared" si="53"/>
        <v>18</v>
      </c>
      <c r="AJ108" s="100">
        <f t="shared" si="54"/>
        <v>15</v>
      </c>
      <c r="AK108" s="100">
        <f t="shared" si="55"/>
        <v>1</v>
      </c>
      <c r="AL108" s="100">
        <f t="shared" si="56"/>
        <v>2</v>
      </c>
      <c r="AM108" s="100">
        <f t="shared" si="57"/>
        <v>3</v>
      </c>
      <c r="AN108" s="100">
        <f t="shared" si="58"/>
        <v>10</v>
      </c>
      <c r="AO108" s="100">
        <f t="shared" si="59"/>
        <v>7</v>
      </c>
      <c r="AP108" s="100">
        <f t="shared" si="60"/>
        <v>8</v>
      </c>
      <c r="AQ108" s="100">
        <f t="shared" si="61"/>
        <v>9</v>
      </c>
      <c r="AR108" s="100">
        <f t="shared" si="62"/>
        <v>10</v>
      </c>
      <c r="AS108" s="100">
        <f t="shared" si="63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64"/>
        <v>3</v>
      </c>
      <c r="D109" s="58">
        <f t="shared" si="64"/>
        <v>13</v>
      </c>
      <c r="E109" s="58">
        <f t="shared" si="64"/>
        <v>14</v>
      </c>
      <c r="F109" s="58">
        <f t="shared" si="64"/>
        <v>7</v>
      </c>
      <c r="G109" s="58">
        <f t="shared" si="64"/>
        <v>8</v>
      </c>
      <c r="H109" s="58">
        <f t="shared" si="64"/>
        <v>15</v>
      </c>
      <c r="I109" s="58">
        <f t="shared" si="64"/>
        <v>17</v>
      </c>
      <c r="J109" s="58">
        <f t="shared" si="64"/>
        <v>5</v>
      </c>
      <c r="K109" s="58">
        <f>tableauroger!E429</f>
        <v>4</v>
      </c>
      <c r="L109" s="58">
        <f>tableauroger!E430</f>
        <v>2</v>
      </c>
      <c r="M109" s="58">
        <f>tableauroger!E431</f>
        <v>9</v>
      </c>
      <c r="N109" s="58">
        <f>tableauroger!E432</f>
        <v>6</v>
      </c>
      <c r="O109" s="58">
        <f>tableauroger!E433</f>
        <v>10</v>
      </c>
      <c r="P109" s="58">
        <f>tableauroger!E434</f>
        <v>11</v>
      </c>
      <c r="Q109" s="58">
        <f>tableauroger!E435</f>
        <v>12</v>
      </c>
      <c r="R109" s="58">
        <f>tableauroger!E436</f>
        <v>1</v>
      </c>
      <c r="S109" s="58">
        <f>tableauroger!E437</f>
        <v>16</v>
      </c>
      <c r="T109" s="58">
        <f>tableauroger!E438</f>
        <v>18</v>
      </c>
      <c r="U109" s="58">
        <f>tableauroger!E439</f>
        <v>19</v>
      </c>
      <c r="V109" s="58">
        <f>tableauroger!E440</f>
        <v>20</v>
      </c>
      <c r="W109" s="104">
        <f t="shared" si="20"/>
        <v>210</v>
      </c>
      <c r="X109" s="7">
        <v>40</v>
      </c>
      <c r="Y109" s="94" t="s">
        <v>217</v>
      </c>
      <c r="Z109" s="100">
        <f t="shared" si="44"/>
        <v>12</v>
      </c>
      <c r="AA109" s="100">
        <f t="shared" si="45"/>
        <v>4</v>
      </c>
      <c r="AB109" s="100">
        <f t="shared" si="46"/>
        <v>5</v>
      </c>
      <c r="AC109" s="100">
        <f t="shared" si="47"/>
        <v>16</v>
      </c>
      <c r="AD109" s="100">
        <f t="shared" si="48"/>
        <v>17</v>
      </c>
      <c r="AE109" s="100">
        <f t="shared" si="49"/>
        <v>6</v>
      </c>
      <c r="AF109" s="100">
        <f t="shared" si="50"/>
        <v>8</v>
      </c>
      <c r="AG109" s="100">
        <f t="shared" si="51"/>
        <v>14</v>
      </c>
      <c r="AH109" s="100">
        <f t="shared" si="52"/>
        <v>13</v>
      </c>
      <c r="AI109" s="100">
        <f t="shared" si="53"/>
        <v>11</v>
      </c>
      <c r="AJ109" s="100">
        <f t="shared" si="54"/>
        <v>18</v>
      </c>
      <c r="AK109" s="100">
        <f t="shared" si="55"/>
        <v>15</v>
      </c>
      <c r="AL109" s="100">
        <f t="shared" si="56"/>
        <v>1</v>
      </c>
      <c r="AM109" s="100">
        <f t="shared" si="57"/>
        <v>2</v>
      </c>
      <c r="AN109" s="100">
        <f t="shared" si="58"/>
        <v>3</v>
      </c>
      <c r="AO109" s="100">
        <f t="shared" si="59"/>
        <v>10</v>
      </c>
      <c r="AP109" s="100">
        <f t="shared" si="60"/>
        <v>7</v>
      </c>
      <c r="AQ109" s="100">
        <f t="shared" si="61"/>
        <v>9</v>
      </c>
      <c r="AR109" s="100">
        <f t="shared" si="62"/>
        <v>10</v>
      </c>
      <c r="AS109" s="100">
        <f t="shared" si="63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64"/>
        <v>15</v>
      </c>
      <c r="D110" s="58">
        <f t="shared" si="64"/>
        <v>4</v>
      </c>
      <c r="E110" s="58">
        <f t="shared" si="64"/>
        <v>8</v>
      </c>
      <c r="F110" s="58">
        <f t="shared" si="64"/>
        <v>13</v>
      </c>
      <c r="G110" s="58">
        <f t="shared" si="64"/>
        <v>7</v>
      </c>
      <c r="H110" s="58">
        <f t="shared" si="64"/>
        <v>5</v>
      </c>
      <c r="I110" s="58">
        <f t="shared" si="64"/>
        <v>17</v>
      </c>
      <c r="J110" s="58">
        <f t="shared" si="64"/>
        <v>14</v>
      </c>
      <c r="K110" s="58">
        <f>tableauroger!E443</f>
        <v>3</v>
      </c>
      <c r="L110" s="58">
        <f>tableauroger!E444</f>
        <v>2</v>
      </c>
      <c r="M110" s="58">
        <f>tableauroger!E445</f>
        <v>9</v>
      </c>
      <c r="N110" s="58">
        <f>tableauroger!E446</f>
        <v>6</v>
      </c>
      <c r="O110" s="58">
        <f>tableauroger!E447</f>
        <v>10</v>
      </c>
      <c r="P110" s="58">
        <f>tableauroger!E448</f>
        <v>11</v>
      </c>
      <c r="Q110" s="58">
        <f>tableauroger!E449</f>
        <v>12</v>
      </c>
      <c r="R110" s="58">
        <f>tableauroger!E450</f>
        <v>1</v>
      </c>
      <c r="S110" s="58">
        <f>tableauroger!E451</f>
        <v>16</v>
      </c>
      <c r="T110" s="58">
        <f>tableauroger!E452</f>
        <v>18</v>
      </c>
      <c r="U110" s="58">
        <f>tableauroger!E453</f>
        <v>19</v>
      </c>
      <c r="V110" s="58">
        <f>tableauroger!E454</f>
        <v>20</v>
      </c>
      <c r="W110" s="104">
        <f t="shared" si="20"/>
        <v>210</v>
      </c>
      <c r="X110" s="7">
        <v>41</v>
      </c>
      <c r="Y110" s="94" t="s">
        <v>217</v>
      </c>
      <c r="Z110" s="100">
        <f t="shared" si="44"/>
        <v>6</v>
      </c>
      <c r="AA110" s="100">
        <f t="shared" si="45"/>
        <v>13</v>
      </c>
      <c r="AB110" s="100">
        <f t="shared" si="46"/>
        <v>17</v>
      </c>
      <c r="AC110" s="100">
        <f t="shared" si="47"/>
        <v>4</v>
      </c>
      <c r="AD110" s="100">
        <f t="shared" si="48"/>
        <v>16</v>
      </c>
      <c r="AE110" s="100">
        <f t="shared" si="49"/>
        <v>14</v>
      </c>
      <c r="AF110" s="100">
        <f t="shared" si="50"/>
        <v>8</v>
      </c>
      <c r="AG110" s="100">
        <f t="shared" si="51"/>
        <v>5</v>
      </c>
      <c r="AH110" s="100">
        <f t="shared" si="52"/>
        <v>12</v>
      </c>
      <c r="AI110" s="100">
        <f t="shared" si="53"/>
        <v>11</v>
      </c>
      <c r="AJ110" s="100">
        <f t="shared" si="54"/>
        <v>18</v>
      </c>
      <c r="AK110" s="100">
        <f t="shared" si="55"/>
        <v>15</v>
      </c>
      <c r="AL110" s="100">
        <f t="shared" si="56"/>
        <v>1</v>
      </c>
      <c r="AM110" s="100">
        <f t="shared" si="57"/>
        <v>2</v>
      </c>
      <c r="AN110" s="100">
        <f t="shared" si="58"/>
        <v>3</v>
      </c>
      <c r="AO110" s="100">
        <f t="shared" si="59"/>
        <v>10</v>
      </c>
      <c r="AP110" s="100">
        <f t="shared" si="60"/>
        <v>7</v>
      </c>
      <c r="AQ110" s="100">
        <f t="shared" si="61"/>
        <v>9</v>
      </c>
      <c r="AR110" s="100">
        <f t="shared" si="62"/>
        <v>10</v>
      </c>
      <c r="AS110" s="100">
        <f t="shared" si="63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64"/>
        <v>3</v>
      </c>
      <c r="D111" s="58">
        <f t="shared" si="64"/>
        <v>5</v>
      </c>
      <c r="E111" s="58">
        <f t="shared" si="64"/>
        <v>8</v>
      </c>
      <c r="F111" s="58">
        <f t="shared" si="64"/>
        <v>13</v>
      </c>
      <c r="G111" s="58">
        <f t="shared" si="64"/>
        <v>14</v>
      </c>
      <c r="H111" s="58">
        <f t="shared" si="64"/>
        <v>4</v>
      </c>
      <c r="I111" s="58">
        <f t="shared" si="64"/>
        <v>15</v>
      </c>
      <c r="J111" s="58">
        <f t="shared" si="64"/>
        <v>12</v>
      </c>
      <c r="K111" s="58">
        <f>tableauroger!E457</f>
        <v>6</v>
      </c>
      <c r="L111" s="58">
        <f>tableauroger!E458</f>
        <v>1</v>
      </c>
      <c r="M111" s="58">
        <f>tableauroger!E459</f>
        <v>2</v>
      </c>
      <c r="N111" s="58">
        <f>tableauroger!E460</f>
        <v>10</v>
      </c>
      <c r="O111" s="58">
        <f>tableauroger!E461</f>
        <v>7</v>
      </c>
      <c r="P111" s="58">
        <f>tableauroger!E462</f>
        <v>11</v>
      </c>
      <c r="Q111" s="58">
        <f>tableauroger!E463</f>
        <v>9</v>
      </c>
      <c r="R111" s="58">
        <f>tableauroger!E464</f>
        <v>16</v>
      </c>
      <c r="S111" s="58">
        <f>tableauroger!E465</f>
        <v>17</v>
      </c>
      <c r="T111" s="58">
        <f>tableauroger!E466</f>
        <v>18</v>
      </c>
      <c r="U111" s="58">
        <f>tableauroger!E467</f>
        <v>19</v>
      </c>
      <c r="V111" s="58">
        <f>tableauroger!E468</f>
        <v>20</v>
      </c>
      <c r="W111" s="104">
        <f t="shared" si="20"/>
        <v>210</v>
      </c>
      <c r="X111" s="7">
        <v>42</v>
      </c>
      <c r="Y111" s="94" t="s">
        <v>217</v>
      </c>
      <c r="Z111" s="100">
        <f t="shared" si="44"/>
        <v>12</v>
      </c>
      <c r="AA111" s="100">
        <f t="shared" si="45"/>
        <v>14</v>
      </c>
      <c r="AB111" s="100">
        <f t="shared" si="46"/>
        <v>17</v>
      </c>
      <c r="AC111" s="100">
        <f t="shared" si="47"/>
        <v>4</v>
      </c>
      <c r="AD111" s="100">
        <f t="shared" si="48"/>
        <v>5</v>
      </c>
      <c r="AE111" s="100">
        <f t="shared" si="49"/>
        <v>13</v>
      </c>
      <c r="AF111" s="100">
        <f t="shared" si="50"/>
        <v>6</v>
      </c>
      <c r="AG111" s="100">
        <f t="shared" si="51"/>
        <v>3</v>
      </c>
      <c r="AH111" s="100">
        <f t="shared" si="52"/>
        <v>15</v>
      </c>
      <c r="AI111" s="100">
        <f t="shared" si="53"/>
        <v>10</v>
      </c>
      <c r="AJ111" s="100">
        <f t="shared" si="54"/>
        <v>11</v>
      </c>
      <c r="AK111" s="100">
        <f t="shared" si="55"/>
        <v>1</v>
      </c>
      <c r="AL111" s="100">
        <f t="shared" si="56"/>
        <v>16</v>
      </c>
      <c r="AM111" s="100">
        <f t="shared" si="57"/>
        <v>2</v>
      </c>
      <c r="AN111" s="100">
        <f t="shared" si="58"/>
        <v>18</v>
      </c>
      <c r="AO111" s="100">
        <f t="shared" si="59"/>
        <v>7</v>
      </c>
      <c r="AP111" s="100">
        <f t="shared" si="60"/>
        <v>8</v>
      </c>
      <c r="AQ111" s="100">
        <f t="shared" si="61"/>
        <v>9</v>
      </c>
      <c r="AR111" s="100">
        <f t="shared" si="62"/>
        <v>10</v>
      </c>
      <c r="AS111" s="100">
        <f t="shared" si="63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64"/>
        <v>12</v>
      </c>
      <c r="D112" s="58">
        <f t="shared" si="64"/>
        <v>17</v>
      </c>
      <c r="E112" s="58">
        <f t="shared" si="64"/>
        <v>4</v>
      </c>
      <c r="F112" s="58">
        <f t="shared" si="64"/>
        <v>3</v>
      </c>
      <c r="G112" s="58">
        <f t="shared" si="64"/>
        <v>13</v>
      </c>
      <c r="H112" s="58">
        <f t="shared" si="64"/>
        <v>5</v>
      </c>
      <c r="I112" s="58">
        <f t="shared" si="64"/>
        <v>16</v>
      </c>
      <c r="J112" s="58">
        <f t="shared" si="64"/>
        <v>14</v>
      </c>
      <c r="K112" s="58">
        <f>tableauroger!E471</f>
        <v>6</v>
      </c>
      <c r="L112" s="58">
        <f>tableauroger!E472</f>
        <v>8</v>
      </c>
      <c r="M112" s="58">
        <f>tableauroger!E473</f>
        <v>1</v>
      </c>
      <c r="N112" s="58">
        <f>tableauroger!E474</f>
        <v>2</v>
      </c>
      <c r="O112" s="58">
        <f>tableauroger!E475</f>
        <v>10</v>
      </c>
      <c r="P112" s="58">
        <f>tableauroger!E476</f>
        <v>7</v>
      </c>
      <c r="Q112" s="58">
        <f>tableauroger!E477</f>
        <v>11</v>
      </c>
      <c r="R112" s="58">
        <f>tableauroger!E478</f>
        <v>9</v>
      </c>
      <c r="S112" s="58">
        <f>tableauroger!E479</f>
        <v>15</v>
      </c>
      <c r="T112" s="58">
        <f>tableauroger!E480</f>
        <v>18</v>
      </c>
      <c r="U112" s="58">
        <f>tableauroger!E481</f>
        <v>19</v>
      </c>
      <c r="V112" s="58">
        <f>tableauroger!E482</f>
        <v>20</v>
      </c>
      <c r="W112" s="104">
        <f t="shared" si="20"/>
        <v>210</v>
      </c>
      <c r="X112" s="7">
        <v>43</v>
      </c>
      <c r="Y112" s="94" t="s">
        <v>217</v>
      </c>
      <c r="Z112" s="100">
        <f t="shared" si="44"/>
        <v>3</v>
      </c>
      <c r="AA112" s="100">
        <f t="shared" si="45"/>
        <v>8</v>
      </c>
      <c r="AB112" s="100">
        <f t="shared" si="46"/>
        <v>13</v>
      </c>
      <c r="AC112" s="100">
        <f t="shared" si="47"/>
        <v>12</v>
      </c>
      <c r="AD112" s="100">
        <f t="shared" si="48"/>
        <v>4</v>
      </c>
      <c r="AE112" s="100">
        <f t="shared" si="49"/>
        <v>14</v>
      </c>
      <c r="AF112" s="100">
        <f t="shared" si="50"/>
        <v>7</v>
      </c>
      <c r="AG112" s="100">
        <f t="shared" si="51"/>
        <v>5</v>
      </c>
      <c r="AH112" s="100">
        <f t="shared" si="52"/>
        <v>15</v>
      </c>
      <c r="AI112" s="100">
        <f t="shared" si="53"/>
        <v>17</v>
      </c>
      <c r="AJ112" s="100">
        <f t="shared" si="54"/>
        <v>10</v>
      </c>
      <c r="AK112" s="100">
        <f t="shared" si="55"/>
        <v>11</v>
      </c>
      <c r="AL112" s="100">
        <f t="shared" si="56"/>
        <v>1</v>
      </c>
      <c r="AM112" s="100">
        <f t="shared" si="57"/>
        <v>16</v>
      </c>
      <c r="AN112" s="100">
        <f t="shared" si="58"/>
        <v>2</v>
      </c>
      <c r="AO112" s="100">
        <f t="shared" si="59"/>
        <v>18</v>
      </c>
      <c r="AP112" s="100">
        <f t="shared" si="60"/>
        <v>6</v>
      </c>
      <c r="AQ112" s="100">
        <f t="shared" si="61"/>
        <v>9</v>
      </c>
      <c r="AR112" s="100">
        <f t="shared" si="62"/>
        <v>10</v>
      </c>
      <c r="AS112" s="100">
        <f t="shared" si="63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64"/>
        <v>4</v>
      </c>
      <c r="D113" s="58">
        <f t="shared" si="64"/>
        <v>5</v>
      </c>
      <c r="E113" s="58">
        <f t="shared" si="64"/>
        <v>8</v>
      </c>
      <c r="F113" s="58">
        <f t="shared" si="64"/>
        <v>9</v>
      </c>
      <c r="G113" s="58">
        <f t="shared" si="64"/>
        <v>14</v>
      </c>
      <c r="H113" s="58">
        <f t="shared" si="64"/>
        <v>15</v>
      </c>
      <c r="I113" s="58">
        <f t="shared" si="64"/>
        <v>13</v>
      </c>
      <c r="J113" s="58">
        <f t="shared" si="64"/>
        <v>3</v>
      </c>
      <c r="K113" s="58">
        <f>tableauroger!E485</f>
        <v>6</v>
      </c>
      <c r="L113" s="58">
        <f>tableauroger!E486</f>
        <v>1</v>
      </c>
      <c r="M113" s="58">
        <f>tableauroger!E487</f>
        <v>2</v>
      </c>
      <c r="N113" s="58">
        <f>tableauroger!E488</f>
        <v>10</v>
      </c>
      <c r="O113" s="58">
        <f>tableauroger!E489</f>
        <v>7</v>
      </c>
      <c r="P113" s="58">
        <f>tableauroger!E490</f>
        <v>12</v>
      </c>
      <c r="Q113" s="58">
        <f>tableauroger!E491</f>
        <v>11</v>
      </c>
      <c r="R113" s="58">
        <f>tableauroger!E492</f>
        <v>16</v>
      </c>
      <c r="S113" s="58">
        <f>tableauroger!E493</f>
        <v>17</v>
      </c>
      <c r="T113" s="58">
        <f>tableauroger!E494</f>
        <v>18</v>
      </c>
      <c r="U113" s="58">
        <f>tableauroger!E495</f>
        <v>19</v>
      </c>
      <c r="V113" s="58">
        <f>tableauroger!E496</f>
        <v>20</v>
      </c>
      <c r="W113" s="104">
        <f t="shared" si="20"/>
        <v>210</v>
      </c>
      <c r="X113" s="7">
        <v>44</v>
      </c>
      <c r="Y113" s="94" t="s">
        <v>217</v>
      </c>
      <c r="Z113" s="100">
        <f t="shared" si="44"/>
        <v>13</v>
      </c>
      <c r="AA113" s="100">
        <f t="shared" si="45"/>
        <v>14</v>
      </c>
      <c r="AB113" s="100">
        <f t="shared" si="46"/>
        <v>17</v>
      </c>
      <c r="AC113" s="100">
        <f t="shared" si="47"/>
        <v>18</v>
      </c>
      <c r="AD113" s="100">
        <f t="shared" si="48"/>
        <v>5</v>
      </c>
      <c r="AE113" s="100">
        <f t="shared" si="49"/>
        <v>6</v>
      </c>
      <c r="AF113" s="100">
        <f t="shared" si="50"/>
        <v>4</v>
      </c>
      <c r="AG113" s="100">
        <f t="shared" si="51"/>
        <v>12</v>
      </c>
      <c r="AH113" s="100">
        <f t="shared" si="52"/>
        <v>15</v>
      </c>
      <c r="AI113" s="100">
        <f t="shared" si="53"/>
        <v>10</v>
      </c>
      <c r="AJ113" s="100">
        <f t="shared" si="54"/>
        <v>11</v>
      </c>
      <c r="AK113" s="100">
        <f t="shared" si="55"/>
        <v>1</v>
      </c>
      <c r="AL113" s="100">
        <f t="shared" si="56"/>
        <v>16</v>
      </c>
      <c r="AM113" s="100">
        <f t="shared" si="57"/>
        <v>3</v>
      </c>
      <c r="AN113" s="100">
        <f t="shared" si="58"/>
        <v>2</v>
      </c>
      <c r="AO113" s="100">
        <f t="shared" si="59"/>
        <v>7</v>
      </c>
      <c r="AP113" s="100">
        <f t="shared" si="60"/>
        <v>8</v>
      </c>
      <c r="AQ113" s="100">
        <f t="shared" si="61"/>
        <v>9</v>
      </c>
      <c r="AR113" s="100">
        <f t="shared" si="62"/>
        <v>10</v>
      </c>
      <c r="AS113" s="100">
        <f t="shared" si="63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64"/>
        <v>14</v>
      </c>
      <c r="D114" s="58">
        <f t="shared" si="64"/>
        <v>13</v>
      </c>
      <c r="E114" s="58">
        <f t="shared" si="64"/>
        <v>4</v>
      </c>
      <c r="F114" s="58">
        <f t="shared" si="64"/>
        <v>7</v>
      </c>
      <c r="G114" s="58">
        <f t="shared" si="64"/>
        <v>9</v>
      </c>
      <c r="H114" s="58">
        <f t="shared" si="64"/>
        <v>8</v>
      </c>
      <c r="I114" s="58">
        <f t="shared" si="64"/>
        <v>5</v>
      </c>
      <c r="J114" s="58">
        <f t="shared" si="64"/>
        <v>15</v>
      </c>
      <c r="K114" s="58">
        <f>tableauroger!E499</f>
        <v>3</v>
      </c>
      <c r="L114" s="58">
        <f>tableauroger!E500</f>
        <v>6</v>
      </c>
      <c r="M114" s="58">
        <f>tableauroger!E501</f>
        <v>10</v>
      </c>
      <c r="N114" s="58">
        <f>tableauroger!E502</f>
        <v>11</v>
      </c>
      <c r="O114" s="58">
        <f>tableauroger!E503</f>
        <v>2</v>
      </c>
      <c r="P114" s="58">
        <f>tableauroger!E504</f>
        <v>1</v>
      </c>
      <c r="Q114" s="58">
        <f>tableauroger!E505</f>
        <v>12</v>
      </c>
      <c r="R114" s="58">
        <f>tableauroger!E506</f>
        <v>16</v>
      </c>
      <c r="S114" s="58">
        <f>tableauroger!E507</f>
        <v>18</v>
      </c>
      <c r="T114" s="58">
        <f>tableauroger!E508</f>
        <v>17</v>
      </c>
      <c r="U114" s="58">
        <f>tableauroger!E509</f>
        <v>19</v>
      </c>
      <c r="V114" s="58">
        <f>tableauroger!E510</f>
        <v>20</v>
      </c>
      <c r="W114" s="104">
        <f t="shared" si="20"/>
        <v>210</v>
      </c>
      <c r="X114" s="7">
        <v>45</v>
      </c>
      <c r="Y114" s="94" t="s">
        <v>217</v>
      </c>
      <c r="Z114" s="100">
        <f t="shared" si="44"/>
        <v>5</v>
      </c>
      <c r="AA114" s="100">
        <f t="shared" si="45"/>
        <v>4</v>
      </c>
      <c r="AB114" s="100">
        <f t="shared" si="46"/>
        <v>13</v>
      </c>
      <c r="AC114" s="100">
        <f t="shared" si="47"/>
        <v>16</v>
      </c>
      <c r="AD114" s="100">
        <f t="shared" si="48"/>
        <v>18</v>
      </c>
      <c r="AE114" s="100">
        <f t="shared" si="49"/>
        <v>17</v>
      </c>
      <c r="AF114" s="100">
        <f t="shared" si="50"/>
        <v>14</v>
      </c>
      <c r="AG114" s="100">
        <f t="shared" si="51"/>
        <v>6</v>
      </c>
      <c r="AH114" s="100">
        <f t="shared" si="52"/>
        <v>12</v>
      </c>
      <c r="AI114" s="100">
        <f t="shared" si="53"/>
        <v>15</v>
      </c>
      <c r="AJ114" s="100">
        <f t="shared" si="54"/>
        <v>1</v>
      </c>
      <c r="AK114" s="100">
        <f t="shared" si="55"/>
        <v>2</v>
      </c>
      <c r="AL114" s="100">
        <f t="shared" si="56"/>
        <v>11</v>
      </c>
      <c r="AM114" s="100">
        <f t="shared" si="57"/>
        <v>10</v>
      </c>
      <c r="AN114" s="100">
        <f t="shared" si="58"/>
        <v>3</v>
      </c>
      <c r="AO114" s="100">
        <f t="shared" si="59"/>
        <v>7</v>
      </c>
      <c r="AP114" s="100">
        <f t="shared" si="60"/>
        <v>9</v>
      </c>
      <c r="AQ114" s="100">
        <f t="shared" si="61"/>
        <v>8</v>
      </c>
      <c r="AR114" s="100">
        <f t="shared" si="62"/>
        <v>10</v>
      </c>
      <c r="AS114" s="100">
        <f t="shared" si="63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64"/>
        <v>13</v>
      </c>
      <c r="D115" s="58">
        <f t="shared" si="64"/>
        <v>7</v>
      </c>
      <c r="E115" s="58">
        <f t="shared" si="64"/>
        <v>12</v>
      </c>
      <c r="F115" s="58">
        <f t="shared" si="64"/>
        <v>8</v>
      </c>
      <c r="G115" s="58">
        <f t="shared" si="64"/>
        <v>17</v>
      </c>
      <c r="H115" s="58">
        <f t="shared" si="64"/>
        <v>9</v>
      </c>
      <c r="I115" s="58">
        <f t="shared" si="64"/>
        <v>15</v>
      </c>
      <c r="J115" s="58">
        <f t="shared" si="64"/>
        <v>4</v>
      </c>
      <c r="K115" s="58">
        <f>tableauroger!E513</f>
        <v>5</v>
      </c>
      <c r="L115" s="58">
        <f>tableauroger!E514</f>
        <v>3</v>
      </c>
      <c r="M115" s="58">
        <f>tableauroger!E515</f>
        <v>6</v>
      </c>
      <c r="N115" s="58">
        <f>tableauroger!E516</f>
        <v>10</v>
      </c>
      <c r="O115" s="58">
        <f>tableauroger!E517</f>
        <v>14</v>
      </c>
      <c r="P115" s="58">
        <f>tableauroger!E518</f>
        <v>11</v>
      </c>
      <c r="Q115" s="58">
        <f>tableauroger!E519</f>
        <v>2</v>
      </c>
      <c r="R115" s="58">
        <f>tableauroger!E520</f>
        <v>1</v>
      </c>
      <c r="S115" s="58">
        <f>tableauroger!E521</f>
        <v>16</v>
      </c>
      <c r="T115" s="58">
        <f>tableauroger!E522</f>
        <v>18</v>
      </c>
      <c r="U115" s="58">
        <f>tableauroger!E523</f>
        <v>19</v>
      </c>
      <c r="V115" s="58">
        <f>tableauroger!E524</f>
        <v>20</v>
      </c>
      <c r="W115" s="104">
        <f t="shared" si="20"/>
        <v>210</v>
      </c>
      <c r="X115" s="7">
        <v>46</v>
      </c>
      <c r="Y115" s="94" t="s">
        <v>217</v>
      </c>
      <c r="Z115" s="100">
        <f t="shared" si="44"/>
        <v>4</v>
      </c>
      <c r="AA115" s="100">
        <f t="shared" si="45"/>
        <v>16</v>
      </c>
      <c r="AB115" s="100">
        <f t="shared" si="46"/>
        <v>3</v>
      </c>
      <c r="AC115" s="100">
        <f t="shared" si="47"/>
        <v>17</v>
      </c>
      <c r="AD115" s="100">
        <f t="shared" si="48"/>
        <v>8</v>
      </c>
      <c r="AE115" s="100">
        <f t="shared" si="49"/>
        <v>18</v>
      </c>
      <c r="AF115" s="100">
        <f t="shared" si="50"/>
        <v>6</v>
      </c>
      <c r="AG115" s="100">
        <f t="shared" si="51"/>
        <v>13</v>
      </c>
      <c r="AH115" s="100">
        <f t="shared" si="52"/>
        <v>14</v>
      </c>
      <c r="AI115" s="100">
        <f t="shared" si="53"/>
        <v>12</v>
      </c>
      <c r="AJ115" s="100">
        <f t="shared" si="54"/>
        <v>15</v>
      </c>
      <c r="AK115" s="100">
        <f t="shared" si="55"/>
        <v>1</v>
      </c>
      <c r="AL115" s="100">
        <f t="shared" si="56"/>
        <v>5</v>
      </c>
      <c r="AM115" s="100">
        <f t="shared" si="57"/>
        <v>2</v>
      </c>
      <c r="AN115" s="100">
        <f t="shared" si="58"/>
        <v>11</v>
      </c>
      <c r="AO115" s="100">
        <f t="shared" si="59"/>
        <v>10</v>
      </c>
      <c r="AP115" s="100">
        <f t="shared" si="60"/>
        <v>7</v>
      </c>
      <c r="AQ115" s="100">
        <f t="shared" si="61"/>
        <v>9</v>
      </c>
      <c r="AR115" s="100">
        <f t="shared" si="62"/>
        <v>10</v>
      </c>
      <c r="AS115" s="100">
        <f t="shared" si="63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64"/>
        <v>4</v>
      </c>
      <c r="D116" s="58">
        <f t="shared" si="64"/>
        <v>17</v>
      </c>
      <c r="E116" s="58">
        <f t="shared" si="64"/>
        <v>13</v>
      </c>
      <c r="F116" s="58">
        <f t="shared" si="64"/>
        <v>15</v>
      </c>
      <c r="G116" s="58">
        <f t="shared" si="64"/>
        <v>7</v>
      </c>
      <c r="H116" s="58">
        <f t="shared" si="64"/>
        <v>12</v>
      </c>
      <c r="I116" s="58">
        <f t="shared" si="64"/>
        <v>8</v>
      </c>
      <c r="J116" s="58">
        <f t="shared" si="64"/>
        <v>5</v>
      </c>
      <c r="K116" s="58">
        <f>tableauroger!E527</f>
        <v>3</v>
      </c>
      <c r="L116" s="58">
        <f>tableauroger!E528</f>
        <v>6</v>
      </c>
      <c r="M116" s="58">
        <f>tableauroger!E529</f>
        <v>9</v>
      </c>
      <c r="N116" s="58">
        <f>tableauroger!E530</f>
        <v>10</v>
      </c>
      <c r="O116" s="58">
        <f>tableauroger!E531</f>
        <v>14</v>
      </c>
      <c r="P116" s="58">
        <f>tableauroger!E532</f>
        <v>11</v>
      </c>
      <c r="Q116" s="58">
        <f>tableauroger!E533</f>
        <v>2</v>
      </c>
      <c r="R116" s="58">
        <f>tableauroger!E534</f>
        <v>1</v>
      </c>
      <c r="S116" s="58">
        <f>tableauroger!E535</f>
        <v>16</v>
      </c>
      <c r="T116" s="58">
        <f>tableauroger!E536</f>
        <v>18</v>
      </c>
      <c r="U116" s="58">
        <f>tableauroger!E537</f>
        <v>19</v>
      </c>
      <c r="V116" s="58">
        <f>tableauroger!E538</f>
        <v>20</v>
      </c>
      <c r="W116" s="104">
        <f t="shared" si="20"/>
        <v>210</v>
      </c>
      <c r="X116" s="7">
        <v>47</v>
      </c>
      <c r="Y116" s="94" t="s">
        <v>217</v>
      </c>
      <c r="Z116" s="100">
        <f t="shared" si="44"/>
        <v>13</v>
      </c>
      <c r="AA116" s="100">
        <f t="shared" si="45"/>
        <v>8</v>
      </c>
      <c r="AB116" s="100">
        <f t="shared" si="46"/>
        <v>4</v>
      </c>
      <c r="AC116" s="100">
        <f t="shared" si="47"/>
        <v>6</v>
      </c>
      <c r="AD116" s="100">
        <f t="shared" si="48"/>
        <v>16</v>
      </c>
      <c r="AE116" s="100">
        <f t="shared" si="49"/>
        <v>3</v>
      </c>
      <c r="AF116" s="100">
        <f t="shared" si="50"/>
        <v>17</v>
      </c>
      <c r="AG116" s="100">
        <f t="shared" si="51"/>
        <v>14</v>
      </c>
      <c r="AH116" s="100">
        <f t="shared" si="52"/>
        <v>12</v>
      </c>
      <c r="AI116" s="100">
        <f t="shared" si="53"/>
        <v>15</v>
      </c>
      <c r="AJ116" s="100">
        <f t="shared" si="54"/>
        <v>18</v>
      </c>
      <c r="AK116" s="100">
        <f t="shared" si="55"/>
        <v>1</v>
      </c>
      <c r="AL116" s="100">
        <f t="shared" si="56"/>
        <v>5</v>
      </c>
      <c r="AM116" s="100">
        <f t="shared" si="57"/>
        <v>2</v>
      </c>
      <c r="AN116" s="100">
        <f t="shared" si="58"/>
        <v>11</v>
      </c>
      <c r="AO116" s="100">
        <f t="shared" si="59"/>
        <v>10</v>
      </c>
      <c r="AP116" s="100">
        <f t="shared" si="60"/>
        <v>7</v>
      </c>
      <c r="AQ116" s="100">
        <f t="shared" si="61"/>
        <v>9</v>
      </c>
      <c r="AR116" s="100">
        <f t="shared" si="62"/>
        <v>10</v>
      </c>
      <c r="AS116" s="100">
        <f t="shared" si="63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64"/>
        <v>8</v>
      </c>
      <c r="D117" s="58">
        <f t="shared" si="64"/>
        <v>13</v>
      </c>
      <c r="E117" s="58">
        <f t="shared" si="64"/>
        <v>5</v>
      </c>
      <c r="F117" s="58">
        <f t="shared" si="64"/>
        <v>15</v>
      </c>
      <c r="G117" s="58">
        <f t="shared" si="64"/>
        <v>9</v>
      </c>
      <c r="H117" s="58">
        <f t="shared" si="64"/>
        <v>7</v>
      </c>
      <c r="I117" s="58">
        <f t="shared" si="64"/>
        <v>4</v>
      </c>
      <c r="J117" s="58">
        <f t="shared" si="64"/>
        <v>14</v>
      </c>
      <c r="K117" s="58">
        <f>tableauroger!E541</f>
        <v>10</v>
      </c>
      <c r="L117" s="58">
        <f>tableauroger!E542</f>
        <v>2</v>
      </c>
      <c r="M117" s="58">
        <f>tableauroger!E543</f>
        <v>16</v>
      </c>
      <c r="N117" s="58">
        <f>tableauroger!E544</f>
        <v>3</v>
      </c>
      <c r="O117" s="58">
        <f>tableauroger!E545</f>
        <v>6</v>
      </c>
      <c r="P117" s="58">
        <f>tableauroger!E546</f>
        <v>1</v>
      </c>
      <c r="Q117" s="58">
        <f>tableauroger!E547</f>
        <v>12</v>
      </c>
      <c r="R117" s="58">
        <f>tableauroger!E548</f>
        <v>17</v>
      </c>
      <c r="S117" s="58">
        <f>tableauroger!E549</f>
        <v>18</v>
      </c>
      <c r="T117" s="58">
        <f>tableauroger!E550</f>
        <v>11</v>
      </c>
      <c r="U117" s="58">
        <f>tableauroger!E551</f>
        <v>19</v>
      </c>
      <c r="V117" s="58">
        <f>tableauroger!E552</f>
        <v>20</v>
      </c>
      <c r="W117" s="104">
        <f t="shared" si="20"/>
        <v>210</v>
      </c>
      <c r="X117" s="7">
        <v>48</v>
      </c>
      <c r="Y117" s="94" t="s">
        <v>217</v>
      </c>
      <c r="Z117" s="100">
        <f t="shared" si="44"/>
        <v>17</v>
      </c>
      <c r="AA117" s="100">
        <f t="shared" si="45"/>
        <v>4</v>
      </c>
      <c r="AB117" s="100">
        <f t="shared" si="46"/>
        <v>14</v>
      </c>
      <c r="AC117" s="100">
        <f t="shared" si="47"/>
        <v>6</v>
      </c>
      <c r="AD117" s="100">
        <f t="shared" si="48"/>
        <v>18</v>
      </c>
      <c r="AE117" s="100">
        <f t="shared" si="49"/>
        <v>16</v>
      </c>
      <c r="AF117" s="100">
        <f t="shared" si="50"/>
        <v>13</v>
      </c>
      <c r="AG117" s="100">
        <f t="shared" si="51"/>
        <v>5</v>
      </c>
      <c r="AH117" s="100">
        <f t="shared" si="52"/>
        <v>1</v>
      </c>
      <c r="AI117" s="100">
        <f t="shared" si="53"/>
        <v>11</v>
      </c>
      <c r="AJ117" s="100">
        <f t="shared" si="54"/>
        <v>7</v>
      </c>
      <c r="AK117" s="100">
        <f t="shared" si="55"/>
        <v>12</v>
      </c>
      <c r="AL117" s="100">
        <f t="shared" si="56"/>
        <v>15</v>
      </c>
      <c r="AM117" s="100">
        <f t="shared" si="57"/>
        <v>10</v>
      </c>
      <c r="AN117" s="100">
        <f t="shared" si="58"/>
        <v>3</v>
      </c>
      <c r="AO117" s="100">
        <f t="shared" si="59"/>
        <v>8</v>
      </c>
      <c r="AP117" s="100">
        <f t="shared" si="60"/>
        <v>9</v>
      </c>
      <c r="AQ117" s="100">
        <f t="shared" si="61"/>
        <v>2</v>
      </c>
      <c r="AR117" s="100">
        <f t="shared" si="62"/>
        <v>10</v>
      </c>
      <c r="AS117" s="100">
        <f t="shared" si="63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9" si="65">C33</f>
        <v>6</v>
      </c>
      <c r="D118" s="58">
        <f t="shared" si="65"/>
        <v>13</v>
      </c>
      <c r="E118" s="58">
        <f t="shared" si="65"/>
        <v>3</v>
      </c>
      <c r="F118" s="58">
        <f t="shared" si="65"/>
        <v>14</v>
      </c>
      <c r="G118" s="58">
        <f t="shared" si="65"/>
        <v>15</v>
      </c>
      <c r="H118" s="58">
        <f t="shared" si="65"/>
        <v>7</v>
      </c>
      <c r="I118" s="58">
        <f t="shared" si="65"/>
        <v>17</v>
      </c>
      <c r="J118" s="58">
        <f t="shared" si="65"/>
        <v>5</v>
      </c>
      <c r="K118" s="58">
        <f>tableauroger!E555</f>
        <v>10</v>
      </c>
      <c r="L118" s="58">
        <f>tableauroger!E556</f>
        <v>2</v>
      </c>
      <c r="M118" s="58">
        <f>tableauroger!E557</f>
        <v>8</v>
      </c>
      <c r="N118" s="58">
        <f>tableauroger!E558</f>
        <v>16</v>
      </c>
      <c r="O118" s="58">
        <f>tableauroger!E559</f>
        <v>1</v>
      </c>
      <c r="P118" s="58">
        <f>tableauroger!E560</f>
        <v>4</v>
      </c>
      <c r="Q118" s="58">
        <f>tableauroger!E561</f>
        <v>9</v>
      </c>
      <c r="R118" s="58">
        <f>tableauroger!E562</f>
        <v>12</v>
      </c>
      <c r="S118" s="58">
        <f>tableauroger!E563</f>
        <v>18</v>
      </c>
      <c r="T118" s="58">
        <f>tableauroger!E564</f>
        <v>11</v>
      </c>
      <c r="U118" s="58">
        <f>tableauroger!E565</f>
        <v>19</v>
      </c>
      <c r="V118" s="58">
        <f>tableauroger!E566</f>
        <v>20</v>
      </c>
      <c r="W118" s="104">
        <f t="shared" si="20"/>
        <v>210</v>
      </c>
      <c r="X118" s="7">
        <v>49</v>
      </c>
      <c r="Y118" s="94" t="s">
        <v>217</v>
      </c>
      <c r="Z118" s="100">
        <f t="shared" si="44"/>
        <v>15</v>
      </c>
      <c r="AA118" s="100">
        <f t="shared" si="45"/>
        <v>4</v>
      </c>
      <c r="AB118" s="100">
        <f t="shared" si="46"/>
        <v>12</v>
      </c>
      <c r="AC118" s="100">
        <f t="shared" si="47"/>
        <v>5</v>
      </c>
      <c r="AD118" s="100">
        <f t="shared" si="48"/>
        <v>6</v>
      </c>
      <c r="AE118" s="100">
        <f t="shared" si="49"/>
        <v>16</v>
      </c>
      <c r="AF118" s="100">
        <f t="shared" si="50"/>
        <v>8</v>
      </c>
      <c r="AG118" s="100">
        <f t="shared" si="51"/>
        <v>14</v>
      </c>
      <c r="AH118" s="100">
        <f t="shared" si="52"/>
        <v>1</v>
      </c>
      <c r="AI118" s="100">
        <f t="shared" si="53"/>
        <v>11</v>
      </c>
      <c r="AJ118" s="100">
        <f t="shared" si="54"/>
        <v>17</v>
      </c>
      <c r="AK118" s="100">
        <f t="shared" si="55"/>
        <v>7</v>
      </c>
      <c r="AL118" s="100">
        <f t="shared" si="56"/>
        <v>10</v>
      </c>
      <c r="AM118" s="100">
        <f t="shared" si="57"/>
        <v>13</v>
      </c>
      <c r="AN118" s="100">
        <f t="shared" si="58"/>
        <v>18</v>
      </c>
      <c r="AO118" s="100">
        <f t="shared" si="59"/>
        <v>3</v>
      </c>
      <c r="AP118" s="100">
        <f t="shared" si="60"/>
        <v>9</v>
      </c>
      <c r="AQ118" s="100">
        <f t="shared" si="61"/>
        <v>2</v>
      </c>
      <c r="AR118" s="100">
        <f t="shared" si="62"/>
        <v>10</v>
      </c>
      <c r="AS118" s="100">
        <f t="shared" si="63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58">
        <f t="shared" si="65"/>
        <v>13</v>
      </c>
      <c r="D119" s="58">
        <f t="shared" si="65"/>
        <v>7</v>
      </c>
      <c r="E119" s="58">
        <f t="shared" si="65"/>
        <v>8</v>
      </c>
      <c r="F119" s="58">
        <f t="shared" si="65"/>
        <v>15</v>
      </c>
      <c r="G119" s="58">
        <f t="shared" si="65"/>
        <v>4</v>
      </c>
      <c r="H119" s="58">
        <f t="shared" si="65"/>
        <v>14</v>
      </c>
      <c r="I119" s="58">
        <f t="shared" si="65"/>
        <v>3</v>
      </c>
      <c r="J119" s="58">
        <f t="shared" si="65"/>
        <v>12</v>
      </c>
      <c r="K119" s="58">
        <f>tableauroger!E569</f>
        <v>10</v>
      </c>
      <c r="L119" s="58">
        <f>tableauroger!E570</f>
        <v>2</v>
      </c>
      <c r="M119" s="58">
        <f>tableauroger!E571</f>
        <v>16</v>
      </c>
      <c r="N119" s="58">
        <f>tableauroger!E572</f>
        <v>6</v>
      </c>
      <c r="O119" s="58">
        <f>tableauroger!E573</f>
        <v>1</v>
      </c>
      <c r="P119" s="58">
        <f>tableauroger!E574</f>
        <v>9</v>
      </c>
      <c r="Q119" s="58">
        <f>tableauroger!E575</f>
        <v>17</v>
      </c>
      <c r="R119" s="58">
        <f>tableauroger!E576</f>
        <v>18</v>
      </c>
      <c r="S119" s="58">
        <f>tableauroger!E577</f>
        <v>5</v>
      </c>
      <c r="T119" s="58">
        <f>tableauroger!E578</f>
        <v>11</v>
      </c>
      <c r="U119" s="58">
        <f>tableauroger!E579</f>
        <v>19</v>
      </c>
      <c r="V119" s="58">
        <f>tableauroger!E580</f>
        <v>20</v>
      </c>
      <c r="W119" s="104">
        <f t="shared" si="20"/>
        <v>210</v>
      </c>
      <c r="X119" s="7">
        <v>50</v>
      </c>
      <c r="Y119" s="94" t="s">
        <v>217</v>
      </c>
      <c r="Z119" s="100">
        <f t="shared" si="44"/>
        <v>4</v>
      </c>
      <c r="AA119" s="100">
        <f t="shared" si="45"/>
        <v>16</v>
      </c>
      <c r="AB119" s="100">
        <f t="shared" si="46"/>
        <v>17</v>
      </c>
      <c r="AC119" s="100">
        <f t="shared" si="47"/>
        <v>6</v>
      </c>
      <c r="AD119" s="100">
        <f t="shared" si="48"/>
        <v>13</v>
      </c>
      <c r="AE119" s="100">
        <f t="shared" si="49"/>
        <v>5</v>
      </c>
      <c r="AF119" s="100">
        <f t="shared" si="50"/>
        <v>12</v>
      </c>
      <c r="AG119" s="100">
        <f t="shared" si="51"/>
        <v>3</v>
      </c>
      <c r="AH119" s="100">
        <f t="shared" si="52"/>
        <v>1</v>
      </c>
      <c r="AI119" s="100">
        <f t="shared" si="53"/>
        <v>11</v>
      </c>
      <c r="AJ119" s="100">
        <f t="shared" si="54"/>
        <v>7</v>
      </c>
      <c r="AK119" s="100">
        <f t="shared" si="55"/>
        <v>15</v>
      </c>
      <c r="AL119" s="100">
        <f t="shared" si="56"/>
        <v>10</v>
      </c>
      <c r="AM119" s="100">
        <f t="shared" si="57"/>
        <v>18</v>
      </c>
      <c r="AN119" s="100">
        <f t="shared" si="58"/>
        <v>8</v>
      </c>
      <c r="AO119" s="100">
        <f t="shared" si="59"/>
        <v>9</v>
      </c>
      <c r="AP119" s="100">
        <f t="shared" si="60"/>
        <v>14</v>
      </c>
      <c r="AQ119" s="100">
        <f t="shared" si="61"/>
        <v>2</v>
      </c>
      <c r="AR119" s="100">
        <f t="shared" si="62"/>
        <v>10</v>
      </c>
      <c r="AS119" s="100">
        <f t="shared" si="63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B120" s="121" t="s">
        <v>214</v>
      </c>
      <c r="C120" s="58">
        <f t="shared" ref="C120:V122" si="66">C21</f>
        <v>17</v>
      </c>
      <c r="D120" s="58">
        <f t="shared" si="66"/>
        <v>4</v>
      </c>
      <c r="E120" s="58">
        <f t="shared" si="66"/>
        <v>5</v>
      </c>
      <c r="F120" s="58">
        <f t="shared" si="66"/>
        <v>3</v>
      </c>
      <c r="G120" s="58">
        <f t="shared" si="66"/>
        <v>16</v>
      </c>
      <c r="H120" s="58">
        <f t="shared" si="66"/>
        <v>7</v>
      </c>
      <c r="I120" s="58">
        <f t="shared" si="66"/>
        <v>18</v>
      </c>
      <c r="J120" s="58">
        <f t="shared" si="66"/>
        <v>14</v>
      </c>
      <c r="K120" s="58">
        <f t="shared" si="66"/>
        <v>6</v>
      </c>
      <c r="L120" s="58">
        <f t="shared" si="66"/>
        <v>13</v>
      </c>
      <c r="M120" s="58">
        <f t="shared" si="66"/>
        <v>12</v>
      </c>
      <c r="N120" s="58">
        <f t="shared" si="66"/>
        <v>1</v>
      </c>
      <c r="O120" s="58">
        <f t="shared" si="66"/>
        <v>10</v>
      </c>
      <c r="P120" s="58">
        <f t="shared" si="66"/>
        <v>15</v>
      </c>
      <c r="Q120" s="58">
        <f t="shared" si="66"/>
        <v>11</v>
      </c>
      <c r="R120" s="58">
        <f t="shared" si="66"/>
        <v>8</v>
      </c>
      <c r="S120" s="58">
        <f t="shared" si="66"/>
        <v>2</v>
      </c>
      <c r="T120" s="58">
        <f t="shared" si="66"/>
        <v>11</v>
      </c>
      <c r="U120" s="58">
        <f t="shared" si="66"/>
        <v>10</v>
      </c>
      <c r="V120" s="58">
        <f t="shared" si="66"/>
        <v>9</v>
      </c>
      <c r="W120" s="104">
        <f t="shared" si="20"/>
        <v>192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18" t="s">
        <v>215</v>
      </c>
      <c r="C121" s="58">
        <f t="shared" si="66"/>
        <v>16</v>
      </c>
      <c r="D121" s="58">
        <f t="shared" si="66"/>
        <v>17</v>
      </c>
      <c r="E121" s="58">
        <f t="shared" si="66"/>
        <v>3</v>
      </c>
      <c r="F121" s="58">
        <f t="shared" si="66"/>
        <v>5</v>
      </c>
      <c r="G121" s="58">
        <f t="shared" si="66"/>
        <v>8</v>
      </c>
      <c r="H121" s="58">
        <f t="shared" si="66"/>
        <v>6</v>
      </c>
      <c r="I121" s="58">
        <f t="shared" si="66"/>
        <v>4</v>
      </c>
      <c r="J121" s="58">
        <f t="shared" si="66"/>
        <v>7</v>
      </c>
      <c r="K121" s="58">
        <f t="shared" si="66"/>
        <v>18</v>
      </c>
      <c r="L121" s="58">
        <f t="shared" si="66"/>
        <v>1</v>
      </c>
      <c r="M121" s="58">
        <f t="shared" si="66"/>
        <v>13</v>
      </c>
      <c r="N121" s="58">
        <f t="shared" si="66"/>
        <v>14</v>
      </c>
      <c r="O121" s="58">
        <f t="shared" si="66"/>
        <v>12</v>
      </c>
      <c r="P121" s="58">
        <f t="shared" si="66"/>
        <v>11</v>
      </c>
      <c r="Q121" s="58">
        <f t="shared" si="66"/>
        <v>9</v>
      </c>
      <c r="R121" s="58">
        <f t="shared" si="66"/>
        <v>10</v>
      </c>
      <c r="S121" s="58">
        <f t="shared" si="66"/>
        <v>15</v>
      </c>
      <c r="T121" s="58">
        <f t="shared" si="66"/>
        <v>2</v>
      </c>
      <c r="U121" s="58">
        <f t="shared" si="66"/>
        <v>11</v>
      </c>
      <c r="V121" s="58">
        <f t="shared" si="66"/>
        <v>10</v>
      </c>
      <c r="W121" s="104">
        <f t="shared" si="20"/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216</v>
      </c>
      <c r="C122" s="58">
        <f t="shared" si="66"/>
        <v>16</v>
      </c>
      <c r="D122" s="58">
        <f t="shared" si="66"/>
        <v>17</v>
      </c>
      <c r="E122" s="58">
        <f t="shared" si="66"/>
        <v>3</v>
      </c>
      <c r="F122" s="58">
        <f t="shared" si="66"/>
        <v>5</v>
      </c>
      <c r="G122" s="58">
        <f t="shared" si="66"/>
        <v>4</v>
      </c>
      <c r="H122" s="58">
        <f t="shared" si="66"/>
        <v>6</v>
      </c>
      <c r="I122" s="58">
        <f t="shared" si="66"/>
        <v>7</v>
      </c>
      <c r="J122" s="58">
        <f t="shared" si="66"/>
        <v>18</v>
      </c>
      <c r="K122" s="58">
        <f t="shared" si="66"/>
        <v>14</v>
      </c>
      <c r="L122" s="58">
        <f t="shared" si="66"/>
        <v>13</v>
      </c>
      <c r="M122" s="58">
        <f t="shared" si="66"/>
        <v>1</v>
      </c>
      <c r="N122" s="58">
        <f t="shared" si="66"/>
        <v>12</v>
      </c>
      <c r="O122" s="58">
        <f t="shared" si="66"/>
        <v>8</v>
      </c>
      <c r="P122" s="58">
        <f t="shared" si="66"/>
        <v>11</v>
      </c>
      <c r="Q122" s="58">
        <f t="shared" si="66"/>
        <v>10</v>
      </c>
      <c r="R122" s="58">
        <f t="shared" si="66"/>
        <v>15</v>
      </c>
      <c r="S122" s="58">
        <f t="shared" si="66"/>
        <v>2</v>
      </c>
      <c r="T122" s="58">
        <f t="shared" si="66"/>
        <v>9</v>
      </c>
      <c r="U122" s="58">
        <f t="shared" si="66"/>
        <v>11</v>
      </c>
      <c r="V122" s="58">
        <f t="shared" si="66"/>
        <v>10</v>
      </c>
      <c r="W122" s="104">
        <f t="shared" si="20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3"/>
      <c r="C123" s="1" t="s">
        <v>58</v>
      </c>
      <c r="D123" s="1" t="s">
        <v>58</v>
      </c>
      <c r="E123" s="1" t="s">
        <v>58</v>
      </c>
      <c r="F123" s="1" t="s">
        <v>58</v>
      </c>
      <c r="G123" s="1" t="s">
        <v>58</v>
      </c>
      <c r="H123" s="1" t="s">
        <v>58</v>
      </c>
      <c r="I123" s="1" t="s">
        <v>58</v>
      </c>
      <c r="J123" s="1" t="s">
        <v>58</v>
      </c>
      <c r="K123" s="1" t="s">
        <v>58</v>
      </c>
      <c r="L123" s="1" t="s">
        <v>58</v>
      </c>
      <c r="M123" s="1" t="s">
        <v>58</v>
      </c>
      <c r="N123" s="1" t="s">
        <v>58</v>
      </c>
      <c r="O123" s="1" t="s">
        <v>58</v>
      </c>
      <c r="P123" s="1" t="s">
        <v>58</v>
      </c>
      <c r="Q123" s="1" t="s">
        <v>58</v>
      </c>
      <c r="R123" s="1" t="s">
        <v>58</v>
      </c>
      <c r="S123" s="1" t="s">
        <v>58</v>
      </c>
      <c r="T123" s="1" t="s">
        <v>58</v>
      </c>
      <c r="U123" s="1" t="s">
        <v>58</v>
      </c>
      <c r="V123" s="1" t="s">
        <v>58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5" spans="1:56" ht="15" customHeight="1" thickBot="1" x14ac:dyDescent="0.4"/>
    <row r="126" spans="1:56" ht="15" customHeight="1" thickBot="1" x14ac:dyDescent="0.4">
      <c r="G126" s="195" t="s">
        <v>379</v>
      </c>
      <c r="H126" s="196"/>
      <c r="I126" s="196"/>
      <c r="J126" s="196"/>
      <c r="K126" s="196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95" t="s">
        <v>381</v>
      </c>
      <c r="H127" s="196"/>
      <c r="I127" s="196"/>
      <c r="J127" s="196"/>
      <c r="K127" s="196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95" t="s">
        <v>383</v>
      </c>
      <c r="H128" s="196"/>
      <c r="I128" s="196"/>
      <c r="J128" s="196"/>
      <c r="K128" s="196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95" t="s">
        <v>385</v>
      </c>
      <c r="H129" s="196"/>
      <c r="I129" s="196"/>
      <c r="J129" s="196"/>
      <c r="K129" s="196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95" t="s">
        <v>387</v>
      </c>
      <c r="H130" s="196"/>
      <c r="I130" s="196"/>
      <c r="J130" s="196"/>
      <c r="K130" s="196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95" t="s">
        <v>389</v>
      </c>
      <c r="H131" s="196"/>
      <c r="I131" s="196"/>
      <c r="J131" s="196"/>
      <c r="K131" s="196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74" t="s">
        <v>391</v>
      </c>
      <c r="H132" s="175"/>
      <c r="I132" s="175"/>
      <c r="J132" s="175"/>
      <c r="K132" s="176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74" t="s">
        <v>392</v>
      </c>
      <c r="H133" s="175"/>
      <c r="I133" s="175"/>
      <c r="J133" s="175"/>
      <c r="K133" s="176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97" t="s">
        <v>394</v>
      </c>
      <c r="H134" s="198"/>
      <c r="I134" s="198"/>
      <c r="J134" s="198"/>
      <c r="K134" s="199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97" t="s">
        <v>396</v>
      </c>
      <c r="H135" s="198"/>
      <c r="I135" s="198"/>
      <c r="J135" s="198"/>
      <c r="K135" s="199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3</v>
      </c>
      <c r="D139" s="100">
        <f t="shared" ref="D139:T139" si="67">D70</f>
        <v>4</v>
      </c>
      <c r="E139" s="100">
        <f t="shared" si="67"/>
        <v>2</v>
      </c>
      <c r="F139" s="100">
        <f t="shared" si="67"/>
        <v>9</v>
      </c>
      <c r="G139" s="100">
        <f t="shared" si="67"/>
        <v>5</v>
      </c>
      <c r="H139" s="100">
        <f t="shared" si="67"/>
        <v>6</v>
      </c>
      <c r="I139" s="100">
        <f t="shared" si="67"/>
        <v>10</v>
      </c>
      <c r="J139" s="100">
        <f t="shared" si="67"/>
        <v>11</v>
      </c>
      <c r="K139" s="100">
        <f t="shared" si="67"/>
        <v>7</v>
      </c>
      <c r="L139" s="100">
        <f t="shared" si="67"/>
        <v>12</v>
      </c>
      <c r="M139" s="100">
        <f t="shared" si="67"/>
        <v>13</v>
      </c>
      <c r="N139" s="100">
        <f t="shared" si="67"/>
        <v>15</v>
      </c>
      <c r="O139" s="100">
        <f t="shared" si="67"/>
        <v>8</v>
      </c>
      <c r="P139" s="100">
        <f t="shared" si="67"/>
        <v>14</v>
      </c>
      <c r="Q139" s="100">
        <f t="shared" si="67"/>
        <v>1</v>
      </c>
      <c r="R139" s="100">
        <f t="shared" si="67"/>
        <v>16</v>
      </c>
      <c r="S139" s="100">
        <f t="shared" si="67"/>
        <v>17</v>
      </c>
      <c r="T139" s="100">
        <f t="shared" si="67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68">C71</f>
        <v>6</v>
      </c>
      <c r="D140" s="100">
        <f t="shared" si="68"/>
        <v>4</v>
      </c>
      <c r="E140" s="100">
        <f t="shared" si="68"/>
        <v>8</v>
      </c>
      <c r="F140" s="100">
        <f t="shared" si="68"/>
        <v>5</v>
      </c>
      <c r="G140" s="100">
        <f t="shared" si="68"/>
        <v>13</v>
      </c>
      <c r="H140" s="100">
        <f t="shared" si="68"/>
        <v>1</v>
      </c>
      <c r="I140" s="100">
        <f t="shared" si="68"/>
        <v>2</v>
      </c>
      <c r="J140" s="100">
        <f t="shared" si="68"/>
        <v>3</v>
      </c>
      <c r="K140" s="100">
        <f t="shared" si="68"/>
        <v>10</v>
      </c>
      <c r="L140" s="100">
        <f t="shared" si="68"/>
        <v>7</v>
      </c>
      <c r="M140" s="100">
        <f t="shared" si="68"/>
        <v>12</v>
      </c>
      <c r="N140" s="100">
        <f t="shared" si="68"/>
        <v>14</v>
      </c>
      <c r="O140" s="100">
        <f t="shared" si="68"/>
        <v>11</v>
      </c>
      <c r="P140" s="100">
        <f t="shared" si="68"/>
        <v>9</v>
      </c>
      <c r="Q140" s="100">
        <f t="shared" si="68"/>
        <v>15</v>
      </c>
      <c r="R140" s="100">
        <f t="shared" si="68"/>
        <v>16</v>
      </c>
      <c r="S140" s="100">
        <f t="shared" si="68"/>
        <v>17</v>
      </c>
      <c r="T140" s="100">
        <f t="shared" si="68"/>
        <v>18</v>
      </c>
      <c r="V140" s="100">
        <f>C70+1</f>
        <v>4</v>
      </c>
      <c r="W140" s="100">
        <f t="shared" ref="W140:AI140" si="69">D70+1</f>
        <v>5</v>
      </c>
      <c r="X140" s="100">
        <f t="shared" si="69"/>
        <v>3</v>
      </c>
      <c r="Y140" s="100">
        <f t="shared" si="69"/>
        <v>10</v>
      </c>
      <c r="Z140" s="100">
        <f t="shared" si="69"/>
        <v>6</v>
      </c>
      <c r="AA140" s="100">
        <f t="shared" si="69"/>
        <v>7</v>
      </c>
      <c r="AB140" s="100">
        <f t="shared" si="69"/>
        <v>11</v>
      </c>
      <c r="AC140" s="100">
        <f t="shared" si="69"/>
        <v>12</v>
      </c>
      <c r="AD140" s="100">
        <f t="shared" si="69"/>
        <v>8</v>
      </c>
      <c r="AE140" s="100">
        <f t="shared" si="69"/>
        <v>13</v>
      </c>
      <c r="AF140" s="100">
        <f t="shared" si="69"/>
        <v>14</v>
      </c>
      <c r="AG140" s="100">
        <f t="shared" si="69"/>
        <v>16</v>
      </c>
      <c r="AH140" s="100">
        <f t="shared" si="69"/>
        <v>9</v>
      </c>
      <c r="AI140" s="100">
        <f t="shared" si="69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70">C72</f>
        <v>7</v>
      </c>
      <c r="D141" s="100">
        <f t="shared" si="70"/>
        <v>4</v>
      </c>
      <c r="E141" s="100">
        <f t="shared" si="70"/>
        <v>5</v>
      </c>
      <c r="F141" s="100">
        <f t="shared" si="70"/>
        <v>3</v>
      </c>
      <c r="G141" s="100">
        <f t="shared" si="70"/>
        <v>6</v>
      </c>
      <c r="H141" s="100">
        <f t="shared" si="70"/>
        <v>9</v>
      </c>
      <c r="I141" s="100">
        <f t="shared" si="70"/>
        <v>10</v>
      </c>
      <c r="J141" s="100">
        <f t="shared" si="70"/>
        <v>14</v>
      </c>
      <c r="K141" s="100">
        <f t="shared" si="70"/>
        <v>11</v>
      </c>
      <c r="L141" s="100">
        <f t="shared" si="70"/>
        <v>2</v>
      </c>
      <c r="M141" s="100">
        <f t="shared" si="70"/>
        <v>1</v>
      </c>
      <c r="N141" s="100">
        <f t="shared" si="70"/>
        <v>13</v>
      </c>
      <c r="O141" s="100">
        <f t="shared" si="70"/>
        <v>8</v>
      </c>
      <c r="P141" s="100">
        <f t="shared" si="70"/>
        <v>12</v>
      </c>
      <c r="Q141" s="100">
        <f t="shared" si="70"/>
        <v>15</v>
      </c>
      <c r="R141" s="100">
        <f t="shared" si="70"/>
        <v>16</v>
      </c>
      <c r="S141" s="100">
        <f t="shared" si="70"/>
        <v>18</v>
      </c>
      <c r="T141" s="100">
        <f t="shared" si="70"/>
        <v>17</v>
      </c>
      <c r="V141" s="100">
        <f t="shared" ref="V141:V189" si="71">C71+1</f>
        <v>7</v>
      </c>
      <c r="W141" s="100">
        <f t="shared" ref="W141:W189" si="72">D71+1</f>
        <v>5</v>
      </c>
      <c r="X141" s="100">
        <f t="shared" ref="X141:X189" si="73">E71+1</f>
        <v>9</v>
      </c>
      <c r="Y141" s="100">
        <f t="shared" ref="Y141:Y189" si="74">F71+1</f>
        <v>6</v>
      </c>
      <c r="Z141" s="100">
        <f t="shared" ref="Z141:Z189" si="75">G71+1</f>
        <v>14</v>
      </c>
      <c r="AA141" s="100">
        <f t="shared" ref="AA141:AA189" si="76">H71+1</f>
        <v>2</v>
      </c>
      <c r="AB141" s="100">
        <f t="shared" ref="AB141:AB189" si="77">I71+1</f>
        <v>3</v>
      </c>
      <c r="AC141" s="100">
        <f t="shared" ref="AC141:AC189" si="78">J71+1</f>
        <v>4</v>
      </c>
      <c r="AD141" s="100">
        <f t="shared" ref="AD141:AD189" si="79">K71+1</f>
        <v>11</v>
      </c>
      <c r="AE141" s="100">
        <f t="shared" ref="AE141:AE189" si="80">L71+1</f>
        <v>8</v>
      </c>
      <c r="AF141" s="100">
        <f t="shared" ref="AF141:AF189" si="81">M71+1</f>
        <v>13</v>
      </c>
      <c r="AG141" s="100">
        <f t="shared" ref="AG141:AG189" si="82">N71+1</f>
        <v>15</v>
      </c>
      <c r="AH141" s="100">
        <f t="shared" ref="AH141:AH189" si="83">O71+1</f>
        <v>12</v>
      </c>
      <c r="AI141" s="100">
        <f t="shared" ref="AI141:AI189" si="84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85">C73</f>
        <v>10</v>
      </c>
      <c r="D142" s="100">
        <f t="shared" si="85"/>
        <v>2</v>
      </c>
      <c r="E142" s="100">
        <f t="shared" si="85"/>
        <v>8</v>
      </c>
      <c r="F142" s="100">
        <f t="shared" si="85"/>
        <v>16</v>
      </c>
      <c r="G142" s="100">
        <f t="shared" si="85"/>
        <v>3</v>
      </c>
      <c r="H142" s="100">
        <f t="shared" si="85"/>
        <v>6</v>
      </c>
      <c r="I142" s="100">
        <f t="shared" si="85"/>
        <v>1</v>
      </c>
      <c r="J142" s="100">
        <f t="shared" si="85"/>
        <v>4</v>
      </c>
      <c r="K142" s="100">
        <f t="shared" si="85"/>
        <v>9</v>
      </c>
      <c r="L142" s="100">
        <f t="shared" si="85"/>
        <v>12</v>
      </c>
      <c r="M142" s="100">
        <f t="shared" si="85"/>
        <v>7</v>
      </c>
      <c r="N142" s="100">
        <f t="shared" si="85"/>
        <v>13</v>
      </c>
      <c r="O142" s="100">
        <f t="shared" si="85"/>
        <v>14</v>
      </c>
      <c r="P142" s="100">
        <f t="shared" si="85"/>
        <v>15</v>
      </c>
      <c r="Q142" s="100">
        <f t="shared" si="85"/>
        <v>17</v>
      </c>
      <c r="R142" s="100">
        <f t="shared" si="85"/>
        <v>18</v>
      </c>
      <c r="S142" s="100">
        <f t="shared" si="85"/>
        <v>5</v>
      </c>
      <c r="T142" s="100">
        <f t="shared" si="85"/>
        <v>11</v>
      </c>
      <c r="V142" s="100">
        <f t="shared" si="71"/>
        <v>8</v>
      </c>
      <c r="W142" s="100">
        <f t="shared" si="72"/>
        <v>5</v>
      </c>
      <c r="X142" s="100">
        <f t="shared" si="73"/>
        <v>6</v>
      </c>
      <c r="Y142" s="100">
        <f t="shared" si="74"/>
        <v>4</v>
      </c>
      <c r="Z142" s="100">
        <f t="shared" si="75"/>
        <v>7</v>
      </c>
      <c r="AA142" s="100">
        <f t="shared" si="76"/>
        <v>10</v>
      </c>
      <c r="AB142" s="100">
        <f t="shared" si="77"/>
        <v>11</v>
      </c>
      <c r="AC142" s="100">
        <f t="shared" si="78"/>
        <v>15</v>
      </c>
      <c r="AD142" s="100">
        <f t="shared" si="79"/>
        <v>12</v>
      </c>
      <c r="AE142" s="100">
        <f t="shared" si="80"/>
        <v>3</v>
      </c>
      <c r="AF142" s="100">
        <f t="shared" si="81"/>
        <v>2</v>
      </c>
      <c r="AG142" s="100">
        <f t="shared" si="82"/>
        <v>14</v>
      </c>
      <c r="AH142" s="100">
        <f t="shared" si="83"/>
        <v>9</v>
      </c>
      <c r="AI142" s="100">
        <f t="shared" si="84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86">C74</f>
        <v>2</v>
      </c>
      <c r="D143" s="100">
        <f t="shared" si="86"/>
        <v>3</v>
      </c>
      <c r="E143" s="100">
        <f t="shared" si="86"/>
        <v>1</v>
      </c>
      <c r="F143" s="100">
        <f t="shared" si="86"/>
        <v>5</v>
      </c>
      <c r="G143" s="100">
        <f t="shared" si="86"/>
        <v>4</v>
      </c>
      <c r="H143" s="100">
        <f t="shared" si="86"/>
        <v>6</v>
      </c>
      <c r="I143" s="100">
        <f t="shared" si="86"/>
        <v>12</v>
      </c>
      <c r="J143" s="100">
        <f t="shared" si="86"/>
        <v>8</v>
      </c>
      <c r="K143" s="100">
        <f t="shared" si="86"/>
        <v>11</v>
      </c>
      <c r="L143" s="100">
        <f t="shared" si="86"/>
        <v>7</v>
      </c>
      <c r="M143" s="100">
        <f t="shared" si="86"/>
        <v>15</v>
      </c>
      <c r="N143" s="100">
        <f t="shared" si="86"/>
        <v>14</v>
      </c>
      <c r="O143" s="100">
        <f t="shared" si="86"/>
        <v>9</v>
      </c>
      <c r="P143" s="100">
        <f t="shared" si="86"/>
        <v>10</v>
      </c>
      <c r="Q143" s="100">
        <f t="shared" si="86"/>
        <v>13</v>
      </c>
      <c r="R143" s="100">
        <f t="shared" si="86"/>
        <v>16</v>
      </c>
      <c r="S143" s="100">
        <f t="shared" si="86"/>
        <v>18</v>
      </c>
      <c r="T143" s="100">
        <f t="shared" si="86"/>
        <v>17</v>
      </c>
      <c r="V143" s="100">
        <f t="shared" si="71"/>
        <v>11</v>
      </c>
      <c r="W143" s="100">
        <f t="shared" si="72"/>
        <v>3</v>
      </c>
      <c r="X143" s="100">
        <f t="shared" si="73"/>
        <v>9</v>
      </c>
      <c r="Y143" s="100">
        <f t="shared" si="74"/>
        <v>17</v>
      </c>
      <c r="Z143" s="100">
        <f t="shared" si="75"/>
        <v>4</v>
      </c>
      <c r="AA143" s="100">
        <f t="shared" si="76"/>
        <v>7</v>
      </c>
      <c r="AB143" s="100">
        <f t="shared" si="77"/>
        <v>2</v>
      </c>
      <c r="AC143" s="100">
        <f t="shared" si="78"/>
        <v>5</v>
      </c>
      <c r="AD143" s="100">
        <f t="shared" si="79"/>
        <v>10</v>
      </c>
      <c r="AE143" s="100">
        <f t="shared" si="80"/>
        <v>13</v>
      </c>
      <c r="AF143" s="100">
        <f t="shared" si="81"/>
        <v>8</v>
      </c>
      <c r="AG143" s="100">
        <f t="shared" si="82"/>
        <v>14</v>
      </c>
      <c r="AH143" s="100">
        <f t="shared" si="83"/>
        <v>15</v>
      </c>
      <c r="AI143" s="100">
        <f t="shared" si="84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87">C75</f>
        <v>3</v>
      </c>
      <c r="D144" s="100">
        <f t="shared" si="87"/>
        <v>6</v>
      </c>
      <c r="E144" s="100">
        <f t="shared" si="87"/>
        <v>7</v>
      </c>
      <c r="F144" s="100">
        <f t="shared" si="87"/>
        <v>5</v>
      </c>
      <c r="G144" s="100">
        <f t="shared" si="87"/>
        <v>9</v>
      </c>
      <c r="H144" s="100">
        <f t="shared" si="87"/>
        <v>8</v>
      </c>
      <c r="I144" s="100">
        <f t="shared" si="87"/>
        <v>2</v>
      </c>
      <c r="J144" s="100">
        <f t="shared" si="87"/>
        <v>10</v>
      </c>
      <c r="K144" s="100">
        <f t="shared" si="87"/>
        <v>4</v>
      </c>
      <c r="L144" s="100">
        <f t="shared" si="87"/>
        <v>1</v>
      </c>
      <c r="M144" s="100">
        <f t="shared" si="87"/>
        <v>12</v>
      </c>
      <c r="N144" s="100">
        <f t="shared" si="87"/>
        <v>14</v>
      </c>
      <c r="O144" s="100">
        <f t="shared" si="87"/>
        <v>11</v>
      </c>
      <c r="P144" s="100">
        <f t="shared" si="87"/>
        <v>15</v>
      </c>
      <c r="Q144" s="100">
        <f t="shared" si="87"/>
        <v>16</v>
      </c>
      <c r="R144" s="100">
        <f t="shared" si="87"/>
        <v>13</v>
      </c>
      <c r="S144" s="100">
        <f t="shared" si="87"/>
        <v>18</v>
      </c>
      <c r="T144" s="100">
        <f t="shared" si="87"/>
        <v>17</v>
      </c>
      <c r="V144" s="100">
        <f t="shared" si="71"/>
        <v>3</v>
      </c>
      <c r="W144" s="100">
        <f t="shared" si="72"/>
        <v>4</v>
      </c>
      <c r="X144" s="100">
        <f t="shared" si="73"/>
        <v>2</v>
      </c>
      <c r="Y144" s="100">
        <f t="shared" si="74"/>
        <v>6</v>
      </c>
      <c r="Z144" s="100">
        <f t="shared" si="75"/>
        <v>5</v>
      </c>
      <c r="AA144" s="100">
        <f t="shared" si="76"/>
        <v>7</v>
      </c>
      <c r="AB144" s="100">
        <f t="shared" si="77"/>
        <v>13</v>
      </c>
      <c r="AC144" s="100">
        <f t="shared" si="78"/>
        <v>9</v>
      </c>
      <c r="AD144" s="100">
        <f t="shared" si="79"/>
        <v>12</v>
      </c>
      <c r="AE144" s="100">
        <f t="shared" si="80"/>
        <v>8</v>
      </c>
      <c r="AF144" s="100">
        <f t="shared" si="81"/>
        <v>16</v>
      </c>
      <c r="AG144" s="100">
        <f t="shared" si="82"/>
        <v>15</v>
      </c>
      <c r="AH144" s="100">
        <f t="shared" si="83"/>
        <v>10</v>
      </c>
      <c r="AI144" s="100">
        <f t="shared" si="84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88">C76</f>
        <v>3</v>
      </c>
      <c r="D145" s="100">
        <f t="shared" si="88"/>
        <v>1</v>
      </c>
      <c r="E145" s="100">
        <f t="shared" si="88"/>
        <v>8</v>
      </c>
      <c r="F145" s="100">
        <f t="shared" si="88"/>
        <v>2</v>
      </c>
      <c r="G145" s="100">
        <f t="shared" si="88"/>
        <v>6</v>
      </c>
      <c r="H145" s="100">
        <f t="shared" si="88"/>
        <v>10</v>
      </c>
      <c r="I145" s="100">
        <f t="shared" si="88"/>
        <v>13</v>
      </c>
      <c r="J145" s="100">
        <f t="shared" si="88"/>
        <v>5</v>
      </c>
      <c r="K145" s="100">
        <f t="shared" si="88"/>
        <v>12</v>
      </c>
      <c r="L145" s="100">
        <f t="shared" si="88"/>
        <v>9</v>
      </c>
      <c r="M145" s="100">
        <f t="shared" si="88"/>
        <v>4</v>
      </c>
      <c r="N145" s="100">
        <f t="shared" si="88"/>
        <v>7</v>
      </c>
      <c r="O145" s="100">
        <f t="shared" si="88"/>
        <v>11</v>
      </c>
      <c r="P145" s="100">
        <f t="shared" si="88"/>
        <v>14</v>
      </c>
      <c r="Q145" s="100">
        <f t="shared" si="88"/>
        <v>15</v>
      </c>
      <c r="R145" s="100">
        <f t="shared" si="88"/>
        <v>16</v>
      </c>
      <c r="S145" s="100">
        <f t="shared" si="88"/>
        <v>17</v>
      </c>
      <c r="T145" s="100">
        <f t="shared" si="88"/>
        <v>18</v>
      </c>
      <c r="V145" s="100">
        <f t="shared" si="71"/>
        <v>4</v>
      </c>
      <c r="W145" s="100">
        <f t="shared" si="72"/>
        <v>7</v>
      </c>
      <c r="X145" s="100">
        <f t="shared" si="73"/>
        <v>8</v>
      </c>
      <c r="Y145" s="100">
        <f t="shared" si="74"/>
        <v>6</v>
      </c>
      <c r="Z145" s="100">
        <f t="shared" si="75"/>
        <v>10</v>
      </c>
      <c r="AA145" s="100">
        <f t="shared" si="76"/>
        <v>9</v>
      </c>
      <c r="AB145" s="100">
        <f t="shared" si="77"/>
        <v>3</v>
      </c>
      <c r="AC145" s="100">
        <f t="shared" si="78"/>
        <v>11</v>
      </c>
      <c r="AD145" s="100">
        <f t="shared" si="79"/>
        <v>5</v>
      </c>
      <c r="AE145" s="100">
        <f t="shared" si="80"/>
        <v>2</v>
      </c>
      <c r="AF145" s="100">
        <f t="shared" si="81"/>
        <v>13</v>
      </c>
      <c r="AG145" s="100">
        <f t="shared" si="82"/>
        <v>15</v>
      </c>
      <c r="AH145" s="100">
        <f t="shared" si="83"/>
        <v>12</v>
      </c>
      <c r="AI145" s="100">
        <f t="shared" si="84"/>
        <v>16</v>
      </c>
    </row>
    <row r="146" spans="3:35" ht="15" customHeight="1" thickBot="1" x14ac:dyDescent="0.4">
      <c r="C146" s="100">
        <f t="shared" ref="C146:T146" si="89">C77</f>
        <v>8</v>
      </c>
      <c r="D146" s="100">
        <f t="shared" si="89"/>
        <v>13</v>
      </c>
      <c r="E146" s="100">
        <f t="shared" si="89"/>
        <v>7</v>
      </c>
      <c r="F146" s="100">
        <f t="shared" si="89"/>
        <v>14</v>
      </c>
      <c r="G146" s="100">
        <f t="shared" si="89"/>
        <v>15</v>
      </c>
      <c r="H146" s="100">
        <f t="shared" si="89"/>
        <v>5</v>
      </c>
      <c r="I146" s="100">
        <f t="shared" si="89"/>
        <v>3</v>
      </c>
      <c r="J146" s="100">
        <f t="shared" si="89"/>
        <v>4</v>
      </c>
      <c r="K146" s="100">
        <f t="shared" si="89"/>
        <v>9</v>
      </c>
      <c r="L146" s="100">
        <f t="shared" si="89"/>
        <v>17</v>
      </c>
      <c r="M146" s="100">
        <f t="shared" si="89"/>
        <v>10</v>
      </c>
      <c r="N146" s="100">
        <f t="shared" si="89"/>
        <v>16</v>
      </c>
      <c r="O146" s="100">
        <f t="shared" si="89"/>
        <v>12</v>
      </c>
      <c r="P146" s="100">
        <f t="shared" si="89"/>
        <v>1</v>
      </c>
      <c r="Q146" s="100">
        <f t="shared" si="89"/>
        <v>2</v>
      </c>
      <c r="R146" s="100">
        <f t="shared" si="89"/>
        <v>6</v>
      </c>
      <c r="S146" s="100">
        <f t="shared" si="89"/>
        <v>11</v>
      </c>
      <c r="T146" s="100">
        <f t="shared" si="89"/>
        <v>18</v>
      </c>
      <c r="V146" s="100">
        <f t="shared" si="71"/>
        <v>4</v>
      </c>
      <c r="W146" s="100">
        <f t="shared" si="72"/>
        <v>2</v>
      </c>
      <c r="X146" s="100">
        <f t="shared" si="73"/>
        <v>9</v>
      </c>
      <c r="Y146" s="100">
        <f t="shared" si="74"/>
        <v>3</v>
      </c>
      <c r="Z146" s="100">
        <f t="shared" si="75"/>
        <v>7</v>
      </c>
      <c r="AA146" s="100">
        <f t="shared" si="76"/>
        <v>11</v>
      </c>
      <c r="AB146" s="100">
        <f t="shared" si="77"/>
        <v>14</v>
      </c>
      <c r="AC146" s="100">
        <f t="shared" si="78"/>
        <v>6</v>
      </c>
      <c r="AD146" s="100">
        <f t="shared" si="79"/>
        <v>13</v>
      </c>
      <c r="AE146" s="100">
        <f t="shared" si="80"/>
        <v>10</v>
      </c>
      <c r="AF146" s="100">
        <f t="shared" si="81"/>
        <v>5</v>
      </c>
      <c r="AG146" s="100">
        <f t="shared" si="82"/>
        <v>8</v>
      </c>
      <c r="AH146" s="100">
        <f t="shared" si="83"/>
        <v>12</v>
      </c>
      <c r="AI146" s="100">
        <f t="shared" si="84"/>
        <v>15</v>
      </c>
    </row>
    <row r="147" spans="3:35" ht="15" customHeight="1" thickBot="1" x14ac:dyDescent="0.4">
      <c r="C147" s="100">
        <f t="shared" ref="C147:T147" si="90">C78</f>
        <v>13</v>
      </c>
      <c r="D147" s="100">
        <f t="shared" si="90"/>
        <v>7</v>
      </c>
      <c r="E147" s="100">
        <f t="shared" si="90"/>
        <v>8</v>
      </c>
      <c r="F147" s="100">
        <f t="shared" si="90"/>
        <v>15</v>
      </c>
      <c r="G147" s="100">
        <f t="shared" si="90"/>
        <v>14</v>
      </c>
      <c r="H147" s="100">
        <f t="shared" si="90"/>
        <v>4</v>
      </c>
      <c r="I147" s="100">
        <f t="shared" si="90"/>
        <v>12</v>
      </c>
      <c r="J147" s="100">
        <f t="shared" si="90"/>
        <v>3</v>
      </c>
      <c r="K147" s="100">
        <f t="shared" si="90"/>
        <v>5</v>
      </c>
      <c r="L147" s="100">
        <f t="shared" si="90"/>
        <v>2</v>
      </c>
      <c r="M147" s="100">
        <f t="shared" si="90"/>
        <v>17</v>
      </c>
      <c r="N147" s="100">
        <f t="shared" si="90"/>
        <v>9</v>
      </c>
      <c r="O147" s="100">
        <f t="shared" si="90"/>
        <v>10</v>
      </c>
      <c r="P147" s="100">
        <f t="shared" si="90"/>
        <v>1</v>
      </c>
      <c r="Q147" s="100">
        <f t="shared" si="90"/>
        <v>16</v>
      </c>
      <c r="R147" s="100">
        <f t="shared" si="90"/>
        <v>6</v>
      </c>
      <c r="S147" s="100">
        <f t="shared" si="90"/>
        <v>18</v>
      </c>
      <c r="T147" s="100">
        <f t="shared" si="90"/>
        <v>11</v>
      </c>
      <c r="V147" s="100">
        <f t="shared" si="71"/>
        <v>9</v>
      </c>
      <c r="W147" s="100">
        <f t="shared" si="72"/>
        <v>14</v>
      </c>
      <c r="X147" s="100">
        <f t="shared" si="73"/>
        <v>8</v>
      </c>
      <c r="Y147" s="100">
        <f t="shared" si="74"/>
        <v>15</v>
      </c>
      <c r="Z147" s="100">
        <f t="shared" si="75"/>
        <v>16</v>
      </c>
      <c r="AA147" s="100">
        <f t="shared" si="76"/>
        <v>6</v>
      </c>
      <c r="AB147" s="100">
        <f t="shared" si="77"/>
        <v>4</v>
      </c>
      <c r="AC147" s="100">
        <f t="shared" si="78"/>
        <v>5</v>
      </c>
      <c r="AD147" s="100">
        <f t="shared" si="79"/>
        <v>10</v>
      </c>
      <c r="AE147" s="100">
        <f t="shared" si="80"/>
        <v>18</v>
      </c>
      <c r="AF147" s="100">
        <f t="shared" si="81"/>
        <v>11</v>
      </c>
      <c r="AG147" s="100">
        <f t="shared" si="82"/>
        <v>17</v>
      </c>
      <c r="AH147" s="100">
        <f t="shared" si="83"/>
        <v>13</v>
      </c>
      <c r="AI147" s="100">
        <f t="shared" si="84"/>
        <v>2</v>
      </c>
    </row>
    <row r="148" spans="3:35" ht="15" customHeight="1" thickBot="1" x14ac:dyDescent="0.4">
      <c r="C148" s="100">
        <f t="shared" ref="C148:T148" si="91">C79</f>
        <v>18</v>
      </c>
      <c r="D148" s="100">
        <f t="shared" si="91"/>
        <v>3</v>
      </c>
      <c r="E148" s="100">
        <f t="shared" si="91"/>
        <v>2</v>
      </c>
      <c r="F148" s="100">
        <f t="shared" si="91"/>
        <v>9</v>
      </c>
      <c r="G148" s="100">
        <f t="shared" si="91"/>
        <v>15</v>
      </c>
      <c r="H148" s="100">
        <f t="shared" si="91"/>
        <v>1</v>
      </c>
      <c r="I148" s="100">
        <f t="shared" si="91"/>
        <v>12</v>
      </c>
      <c r="J148" s="100">
        <f t="shared" si="91"/>
        <v>10</v>
      </c>
      <c r="K148" s="100">
        <f t="shared" si="91"/>
        <v>14</v>
      </c>
      <c r="L148" s="100">
        <f t="shared" si="91"/>
        <v>7</v>
      </c>
      <c r="M148" s="100">
        <f t="shared" si="91"/>
        <v>13</v>
      </c>
      <c r="N148" s="100">
        <f t="shared" si="91"/>
        <v>6</v>
      </c>
      <c r="O148" s="100">
        <f t="shared" si="91"/>
        <v>17</v>
      </c>
      <c r="P148" s="100">
        <f t="shared" si="91"/>
        <v>16</v>
      </c>
      <c r="Q148" s="100">
        <f t="shared" si="91"/>
        <v>8</v>
      </c>
      <c r="R148" s="100">
        <f t="shared" si="91"/>
        <v>11</v>
      </c>
      <c r="S148" s="100">
        <f t="shared" si="91"/>
        <v>4</v>
      </c>
      <c r="T148" s="100">
        <f t="shared" si="91"/>
        <v>5</v>
      </c>
      <c r="V148" s="100">
        <f t="shared" si="71"/>
        <v>14</v>
      </c>
      <c r="W148" s="100">
        <f t="shared" si="72"/>
        <v>8</v>
      </c>
      <c r="X148" s="100">
        <f t="shared" si="73"/>
        <v>9</v>
      </c>
      <c r="Y148" s="100">
        <f t="shared" si="74"/>
        <v>16</v>
      </c>
      <c r="Z148" s="100">
        <f t="shared" si="75"/>
        <v>15</v>
      </c>
      <c r="AA148" s="100">
        <f t="shared" si="76"/>
        <v>5</v>
      </c>
      <c r="AB148" s="100">
        <f t="shared" si="77"/>
        <v>13</v>
      </c>
      <c r="AC148" s="100">
        <f t="shared" si="78"/>
        <v>4</v>
      </c>
      <c r="AD148" s="100">
        <f t="shared" si="79"/>
        <v>6</v>
      </c>
      <c r="AE148" s="100">
        <f t="shared" si="80"/>
        <v>3</v>
      </c>
      <c r="AF148" s="100">
        <f t="shared" si="81"/>
        <v>18</v>
      </c>
      <c r="AG148" s="100">
        <f t="shared" si="82"/>
        <v>10</v>
      </c>
      <c r="AH148" s="100">
        <f t="shared" si="83"/>
        <v>11</v>
      </c>
      <c r="AI148" s="100">
        <f t="shared" si="84"/>
        <v>2</v>
      </c>
    </row>
    <row r="149" spans="3:35" ht="15" customHeight="1" thickBot="1" x14ac:dyDescent="0.4">
      <c r="C149" s="100">
        <f t="shared" ref="C149:T149" si="92">C80</f>
        <v>13</v>
      </c>
      <c r="D149" s="100">
        <f t="shared" si="92"/>
        <v>8</v>
      </c>
      <c r="E149" s="100">
        <f t="shared" si="92"/>
        <v>7</v>
      </c>
      <c r="F149" s="100">
        <f t="shared" si="92"/>
        <v>15</v>
      </c>
      <c r="G149" s="100">
        <f t="shared" si="92"/>
        <v>14</v>
      </c>
      <c r="H149" s="100">
        <f t="shared" si="92"/>
        <v>4</v>
      </c>
      <c r="I149" s="100">
        <f t="shared" si="92"/>
        <v>3</v>
      </c>
      <c r="J149" s="100">
        <f t="shared" si="92"/>
        <v>5</v>
      </c>
      <c r="K149" s="100">
        <f t="shared" si="92"/>
        <v>17</v>
      </c>
      <c r="L149" s="100">
        <f t="shared" si="92"/>
        <v>9</v>
      </c>
      <c r="M149" s="100">
        <f t="shared" si="92"/>
        <v>12</v>
      </c>
      <c r="N149" s="100">
        <f t="shared" si="92"/>
        <v>10</v>
      </c>
      <c r="O149" s="100">
        <f t="shared" si="92"/>
        <v>1</v>
      </c>
      <c r="P149" s="100">
        <f t="shared" si="92"/>
        <v>2</v>
      </c>
      <c r="Q149" s="100">
        <f t="shared" si="92"/>
        <v>16</v>
      </c>
      <c r="R149" s="100">
        <f t="shared" si="92"/>
        <v>6</v>
      </c>
      <c r="S149" s="100">
        <f t="shared" si="92"/>
        <v>11</v>
      </c>
      <c r="T149" s="100">
        <f t="shared" si="92"/>
        <v>18</v>
      </c>
      <c r="V149" s="100">
        <f t="shared" si="71"/>
        <v>19</v>
      </c>
      <c r="W149" s="100">
        <f t="shared" si="72"/>
        <v>4</v>
      </c>
      <c r="X149" s="100">
        <f t="shared" si="73"/>
        <v>3</v>
      </c>
      <c r="Y149" s="100">
        <f t="shared" si="74"/>
        <v>10</v>
      </c>
      <c r="Z149" s="100">
        <f t="shared" si="75"/>
        <v>16</v>
      </c>
      <c r="AA149" s="100">
        <f t="shared" si="76"/>
        <v>2</v>
      </c>
      <c r="AB149" s="100">
        <f t="shared" si="77"/>
        <v>13</v>
      </c>
      <c r="AC149" s="100">
        <f t="shared" si="78"/>
        <v>11</v>
      </c>
      <c r="AD149" s="100">
        <f t="shared" si="79"/>
        <v>15</v>
      </c>
      <c r="AE149" s="100">
        <f t="shared" si="80"/>
        <v>8</v>
      </c>
      <c r="AF149" s="100">
        <f t="shared" si="81"/>
        <v>14</v>
      </c>
      <c r="AG149" s="100">
        <f t="shared" si="82"/>
        <v>7</v>
      </c>
      <c r="AH149" s="100">
        <f t="shared" si="83"/>
        <v>18</v>
      </c>
      <c r="AI149" s="100">
        <f t="shared" si="84"/>
        <v>17</v>
      </c>
    </row>
    <row r="150" spans="3:35" ht="15" customHeight="1" thickBot="1" x14ac:dyDescent="0.4">
      <c r="C150" s="100">
        <f t="shared" ref="C150:T150" si="93">C81</f>
        <v>8</v>
      </c>
      <c r="D150" s="100">
        <f t="shared" si="93"/>
        <v>13</v>
      </c>
      <c r="E150" s="100">
        <f t="shared" si="93"/>
        <v>14</v>
      </c>
      <c r="F150" s="100">
        <f t="shared" si="93"/>
        <v>12</v>
      </c>
      <c r="G150" s="100">
        <f t="shared" si="93"/>
        <v>7</v>
      </c>
      <c r="H150" s="100">
        <f t="shared" si="93"/>
        <v>16</v>
      </c>
      <c r="I150" s="100">
        <f t="shared" si="93"/>
        <v>9</v>
      </c>
      <c r="J150" s="100">
        <f t="shared" si="93"/>
        <v>5</v>
      </c>
      <c r="K150" s="100">
        <f t="shared" si="93"/>
        <v>15</v>
      </c>
      <c r="L150" s="100">
        <f t="shared" si="93"/>
        <v>4</v>
      </c>
      <c r="M150" s="100">
        <f t="shared" si="93"/>
        <v>3</v>
      </c>
      <c r="N150" s="100">
        <f t="shared" si="93"/>
        <v>10</v>
      </c>
      <c r="O150" s="100">
        <f t="shared" si="93"/>
        <v>1</v>
      </c>
      <c r="P150" s="100">
        <f t="shared" si="93"/>
        <v>6</v>
      </c>
      <c r="Q150" s="100">
        <f t="shared" si="93"/>
        <v>2</v>
      </c>
      <c r="R150" s="100">
        <f t="shared" si="93"/>
        <v>17</v>
      </c>
      <c r="S150" s="100">
        <f t="shared" si="93"/>
        <v>11</v>
      </c>
      <c r="T150" s="100">
        <f t="shared" si="93"/>
        <v>20</v>
      </c>
      <c r="V150" s="100">
        <f t="shared" si="71"/>
        <v>14</v>
      </c>
      <c r="W150" s="100">
        <f t="shared" si="72"/>
        <v>9</v>
      </c>
      <c r="X150" s="100">
        <f t="shared" si="73"/>
        <v>8</v>
      </c>
      <c r="Y150" s="100">
        <f t="shared" si="74"/>
        <v>16</v>
      </c>
      <c r="Z150" s="100">
        <f t="shared" si="75"/>
        <v>15</v>
      </c>
      <c r="AA150" s="100">
        <f t="shared" si="76"/>
        <v>5</v>
      </c>
      <c r="AB150" s="100">
        <f t="shared" si="77"/>
        <v>4</v>
      </c>
      <c r="AC150" s="100">
        <f t="shared" si="78"/>
        <v>6</v>
      </c>
      <c r="AD150" s="100">
        <f t="shared" si="79"/>
        <v>18</v>
      </c>
      <c r="AE150" s="100">
        <f t="shared" si="80"/>
        <v>10</v>
      </c>
      <c r="AF150" s="100">
        <f t="shared" si="81"/>
        <v>13</v>
      </c>
      <c r="AG150" s="100">
        <f t="shared" si="82"/>
        <v>11</v>
      </c>
      <c r="AH150" s="100">
        <f t="shared" si="83"/>
        <v>2</v>
      </c>
      <c r="AI150" s="100">
        <f t="shared" si="84"/>
        <v>3</v>
      </c>
    </row>
    <row r="151" spans="3:35" ht="15" customHeight="1" thickBot="1" x14ac:dyDescent="0.4">
      <c r="C151" s="100">
        <f t="shared" ref="C151:T151" si="94">C82</f>
        <v>7</v>
      </c>
      <c r="D151" s="100">
        <f t="shared" si="94"/>
        <v>8</v>
      </c>
      <c r="E151" s="100">
        <f t="shared" si="94"/>
        <v>12</v>
      </c>
      <c r="F151" s="100">
        <f t="shared" si="94"/>
        <v>14</v>
      </c>
      <c r="G151" s="100">
        <f t="shared" si="94"/>
        <v>17</v>
      </c>
      <c r="H151" s="100">
        <f t="shared" si="94"/>
        <v>15</v>
      </c>
      <c r="I151" s="100">
        <f t="shared" si="94"/>
        <v>13</v>
      </c>
      <c r="J151" s="100">
        <f t="shared" si="94"/>
        <v>16</v>
      </c>
      <c r="K151" s="100">
        <f t="shared" si="94"/>
        <v>9</v>
      </c>
      <c r="L151" s="100">
        <f t="shared" si="94"/>
        <v>10</v>
      </c>
      <c r="M151" s="100">
        <f t="shared" si="94"/>
        <v>4</v>
      </c>
      <c r="N151" s="100">
        <f t="shared" si="94"/>
        <v>5</v>
      </c>
      <c r="O151" s="100">
        <f t="shared" si="94"/>
        <v>3</v>
      </c>
      <c r="P151" s="100">
        <f t="shared" si="94"/>
        <v>2</v>
      </c>
      <c r="Q151" s="100">
        <f t="shared" si="94"/>
        <v>18</v>
      </c>
      <c r="R151" s="100">
        <f t="shared" si="94"/>
        <v>1</v>
      </c>
      <c r="S151" s="100">
        <f t="shared" si="94"/>
        <v>6</v>
      </c>
      <c r="T151" s="100">
        <f t="shared" si="94"/>
        <v>11</v>
      </c>
      <c r="V151" s="100">
        <f t="shared" si="71"/>
        <v>9</v>
      </c>
      <c r="W151" s="100">
        <f t="shared" si="72"/>
        <v>14</v>
      </c>
      <c r="X151" s="100">
        <f t="shared" si="73"/>
        <v>15</v>
      </c>
      <c r="Y151" s="100">
        <f t="shared" si="74"/>
        <v>13</v>
      </c>
      <c r="Z151" s="100">
        <f t="shared" si="75"/>
        <v>8</v>
      </c>
      <c r="AA151" s="100">
        <f t="shared" si="76"/>
        <v>17</v>
      </c>
      <c r="AB151" s="100">
        <f t="shared" si="77"/>
        <v>10</v>
      </c>
      <c r="AC151" s="100">
        <f t="shared" si="78"/>
        <v>6</v>
      </c>
      <c r="AD151" s="100">
        <f t="shared" si="79"/>
        <v>16</v>
      </c>
      <c r="AE151" s="100">
        <f t="shared" si="80"/>
        <v>5</v>
      </c>
      <c r="AF151" s="100">
        <f t="shared" si="81"/>
        <v>4</v>
      </c>
      <c r="AG151" s="100">
        <f t="shared" si="82"/>
        <v>11</v>
      </c>
      <c r="AH151" s="100">
        <f t="shared" si="83"/>
        <v>2</v>
      </c>
      <c r="AI151" s="100">
        <f t="shared" si="84"/>
        <v>7</v>
      </c>
    </row>
    <row r="152" spans="3:35" ht="15" customHeight="1" thickBot="1" x14ac:dyDescent="0.4">
      <c r="C152" s="100">
        <f t="shared" ref="C152:T152" si="95">C83</f>
        <v>7</v>
      </c>
      <c r="D152" s="100">
        <f t="shared" si="95"/>
        <v>8</v>
      </c>
      <c r="E152" s="100">
        <f t="shared" si="95"/>
        <v>12</v>
      </c>
      <c r="F152" s="100">
        <f t="shared" si="95"/>
        <v>14</v>
      </c>
      <c r="G152" s="100">
        <f t="shared" si="95"/>
        <v>13</v>
      </c>
      <c r="H152" s="100">
        <f t="shared" si="95"/>
        <v>15</v>
      </c>
      <c r="I152" s="100">
        <f t="shared" si="95"/>
        <v>16</v>
      </c>
      <c r="J152" s="100">
        <f t="shared" si="95"/>
        <v>9</v>
      </c>
      <c r="K152" s="100">
        <f t="shared" si="95"/>
        <v>5</v>
      </c>
      <c r="L152" s="100">
        <f t="shared" si="95"/>
        <v>4</v>
      </c>
      <c r="M152" s="100">
        <f t="shared" si="95"/>
        <v>10</v>
      </c>
      <c r="N152" s="100">
        <f t="shared" si="95"/>
        <v>3</v>
      </c>
      <c r="O152" s="100">
        <f t="shared" si="95"/>
        <v>17</v>
      </c>
      <c r="P152" s="100">
        <f t="shared" si="95"/>
        <v>2</v>
      </c>
      <c r="Q152" s="100">
        <f t="shared" si="95"/>
        <v>1</v>
      </c>
      <c r="R152" s="100">
        <f t="shared" si="95"/>
        <v>6</v>
      </c>
      <c r="S152" s="100">
        <f t="shared" si="95"/>
        <v>11</v>
      </c>
      <c r="T152" s="100">
        <f t="shared" si="95"/>
        <v>18</v>
      </c>
      <c r="V152" s="100">
        <f t="shared" si="71"/>
        <v>8</v>
      </c>
      <c r="W152" s="100">
        <f t="shared" si="72"/>
        <v>9</v>
      </c>
      <c r="X152" s="100">
        <f t="shared" si="73"/>
        <v>13</v>
      </c>
      <c r="Y152" s="100">
        <f t="shared" si="74"/>
        <v>15</v>
      </c>
      <c r="Z152" s="100">
        <f t="shared" si="75"/>
        <v>18</v>
      </c>
      <c r="AA152" s="100">
        <f t="shared" si="76"/>
        <v>16</v>
      </c>
      <c r="AB152" s="100">
        <f t="shared" si="77"/>
        <v>14</v>
      </c>
      <c r="AC152" s="100">
        <f t="shared" si="78"/>
        <v>17</v>
      </c>
      <c r="AD152" s="100">
        <f t="shared" si="79"/>
        <v>10</v>
      </c>
      <c r="AE152" s="100">
        <f t="shared" si="80"/>
        <v>11</v>
      </c>
      <c r="AF152" s="100">
        <f t="shared" si="81"/>
        <v>5</v>
      </c>
      <c r="AG152" s="100">
        <f t="shared" si="82"/>
        <v>6</v>
      </c>
      <c r="AH152" s="100">
        <f t="shared" si="83"/>
        <v>4</v>
      </c>
      <c r="AI152" s="100">
        <f t="shared" si="84"/>
        <v>3</v>
      </c>
    </row>
    <row r="153" spans="3:35" ht="15" customHeight="1" thickBot="1" x14ac:dyDescent="0.4">
      <c r="C153" s="100">
        <f t="shared" ref="C153:T153" si="96">C84</f>
        <v>13</v>
      </c>
      <c r="D153" s="100">
        <f t="shared" si="96"/>
        <v>8</v>
      </c>
      <c r="E153" s="100">
        <f t="shared" si="96"/>
        <v>4</v>
      </c>
      <c r="F153" s="100">
        <f t="shared" si="96"/>
        <v>5</v>
      </c>
      <c r="G153" s="100">
        <f t="shared" si="96"/>
        <v>7</v>
      </c>
      <c r="H153" s="100">
        <f t="shared" si="96"/>
        <v>14</v>
      </c>
      <c r="I153" s="100">
        <f t="shared" si="96"/>
        <v>15</v>
      </c>
      <c r="J153" s="100">
        <f t="shared" si="96"/>
        <v>17</v>
      </c>
      <c r="K153" s="100">
        <f t="shared" si="96"/>
        <v>3</v>
      </c>
      <c r="L153" s="100">
        <f t="shared" si="96"/>
        <v>12</v>
      </c>
      <c r="M153" s="100">
        <f t="shared" si="96"/>
        <v>9</v>
      </c>
      <c r="N153" s="100">
        <f t="shared" si="96"/>
        <v>6</v>
      </c>
      <c r="O153" s="100">
        <f t="shared" si="96"/>
        <v>1</v>
      </c>
      <c r="P153" s="100">
        <f t="shared" si="96"/>
        <v>16</v>
      </c>
      <c r="Q153" s="100">
        <f t="shared" si="96"/>
        <v>11</v>
      </c>
      <c r="R153" s="100">
        <f t="shared" si="96"/>
        <v>10</v>
      </c>
      <c r="S153" s="100">
        <f t="shared" si="96"/>
        <v>2</v>
      </c>
      <c r="T153" s="100">
        <f t="shared" si="96"/>
        <v>18</v>
      </c>
      <c r="V153" s="100">
        <f t="shared" si="71"/>
        <v>8</v>
      </c>
      <c r="W153" s="100">
        <f t="shared" si="72"/>
        <v>9</v>
      </c>
      <c r="X153" s="100">
        <f t="shared" si="73"/>
        <v>13</v>
      </c>
      <c r="Y153" s="100">
        <f t="shared" si="74"/>
        <v>15</v>
      </c>
      <c r="Z153" s="100">
        <f t="shared" si="75"/>
        <v>14</v>
      </c>
      <c r="AA153" s="100">
        <f t="shared" si="76"/>
        <v>16</v>
      </c>
      <c r="AB153" s="100">
        <f t="shared" si="77"/>
        <v>17</v>
      </c>
      <c r="AC153" s="100">
        <f t="shared" si="78"/>
        <v>10</v>
      </c>
      <c r="AD153" s="100">
        <f t="shared" si="79"/>
        <v>6</v>
      </c>
      <c r="AE153" s="100">
        <f t="shared" si="80"/>
        <v>5</v>
      </c>
      <c r="AF153" s="100">
        <f t="shared" si="81"/>
        <v>11</v>
      </c>
      <c r="AG153" s="100">
        <f t="shared" si="82"/>
        <v>4</v>
      </c>
      <c r="AH153" s="100">
        <f t="shared" si="83"/>
        <v>18</v>
      </c>
      <c r="AI153" s="100">
        <f t="shared" si="84"/>
        <v>3</v>
      </c>
    </row>
    <row r="154" spans="3:35" ht="15" customHeight="1" thickBot="1" x14ac:dyDescent="0.4">
      <c r="C154" s="100">
        <f t="shared" ref="C154:T154" si="97">C85</f>
        <v>17</v>
      </c>
      <c r="D154" s="100">
        <f t="shared" si="97"/>
        <v>8</v>
      </c>
      <c r="E154" s="100">
        <f t="shared" si="97"/>
        <v>14</v>
      </c>
      <c r="F154" s="100">
        <f t="shared" si="97"/>
        <v>4</v>
      </c>
      <c r="G154" s="100">
        <f t="shared" si="97"/>
        <v>15</v>
      </c>
      <c r="H154" s="100">
        <f t="shared" si="97"/>
        <v>5</v>
      </c>
      <c r="I154" s="100">
        <f t="shared" si="97"/>
        <v>12</v>
      </c>
      <c r="J154" s="100">
        <f t="shared" si="97"/>
        <v>13</v>
      </c>
      <c r="K154" s="100">
        <f t="shared" si="97"/>
        <v>1</v>
      </c>
      <c r="L154" s="100">
        <f t="shared" si="97"/>
        <v>11</v>
      </c>
      <c r="M154" s="100">
        <f t="shared" si="97"/>
        <v>9</v>
      </c>
      <c r="N154" s="100">
        <f t="shared" si="97"/>
        <v>7</v>
      </c>
      <c r="O154" s="100">
        <f t="shared" si="97"/>
        <v>2</v>
      </c>
      <c r="P154" s="100">
        <f t="shared" si="97"/>
        <v>3</v>
      </c>
      <c r="Q154" s="100">
        <f t="shared" si="97"/>
        <v>10</v>
      </c>
      <c r="R154" s="100">
        <f t="shared" si="97"/>
        <v>16</v>
      </c>
      <c r="S154" s="100">
        <f t="shared" si="97"/>
        <v>6</v>
      </c>
      <c r="T154" s="100">
        <f t="shared" si="97"/>
        <v>18</v>
      </c>
      <c r="V154" s="100">
        <f t="shared" si="71"/>
        <v>14</v>
      </c>
      <c r="W154" s="100">
        <f t="shared" si="72"/>
        <v>9</v>
      </c>
      <c r="X154" s="100">
        <f t="shared" si="73"/>
        <v>5</v>
      </c>
      <c r="Y154" s="100">
        <f t="shared" si="74"/>
        <v>6</v>
      </c>
      <c r="Z154" s="100">
        <f t="shared" si="75"/>
        <v>8</v>
      </c>
      <c r="AA154" s="100">
        <f t="shared" si="76"/>
        <v>15</v>
      </c>
      <c r="AB154" s="100">
        <f t="shared" si="77"/>
        <v>16</v>
      </c>
      <c r="AC154" s="100">
        <f t="shared" si="78"/>
        <v>18</v>
      </c>
      <c r="AD154" s="100">
        <f t="shared" si="79"/>
        <v>4</v>
      </c>
      <c r="AE154" s="100">
        <f t="shared" si="80"/>
        <v>13</v>
      </c>
      <c r="AF154" s="100">
        <f t="shared" si="81"/>
        <v>10</v>
      </c>
      <c r="AG154" s="100">
        <f t="shared" si="82"/>
        <v>7</v>
      </c>
      <c r="AH154" s="100">
        <f t="shared" si="83"/>
        <v>2</v>
      </c>
      <c r="AI154" s="100">
        <f t="shared" si="84"/>
        <v>17</v>
      </c>
    </row>
    <row r="155" spans="3:35" ht="15" customHeight="1" thickBot="1" x14ac:dyDescent="0.4">
      <c r="C155" s="100">
        <f t="shared" ref="C155:T155" si="98">C86</f>
        <v>2</v>
      </c>
      <c r="D155" s="100">
        <f t="shared" si="98"/>
        <v>17</v>
      </c>
      <c r="E155" s="100">
        <f t="shared" si="98"/>
        <v>8</v>
      </c>
      <c r="F155" s="100">
        <f t="shared" si="98"/>
        <v>15</v>
      </c>
      <c r="G155" s="100">
        <f t="shared" si="98"/>
        <v>14</v>
      </c>
      <c r="H155" s="100">
        <f t="shared" si="98"/>
        <v>4</v>
      </c>
      <c r="I155" s="100">
        <f t="shared" si="98"/>
        <v>13</v>
      </c>
      <c r="J155" s="100">
        <f t="shared" si="98"/>
        <v>7</v>
      </c>
      <c r="K155" s="100">
        <f t="shared" si="98"/>
        <v>10</v>
      </c>
      <c r="L155" s="100">
        <f t="shared" si="98"/>
        <v>5</v>
      </c>
      <c r="M155" s="100">
        <f t="shared" si="98"/>
        <v>3</v>
      </c>
      <c r="N155" s="100">
        <f t="shared" si="98"/>
        <v>6</v>
      </c>
      <c r="O155" s="100">
        <f t="shared" si="98"/>
        <v>16</v>
      </c>
      <c r="P155" s="100">
        <f t="shared" si="98"/>
        <v>1</v>
      </c>
      <c r="Q155" s="100">
        <f t="shared" si="98"/>
        <v>9</v>
      </c>
      <c r="R155" s="100">
        <f t="shared" si="98"/>
        <v>11</v>
      </c>
      <c r="S155" s="100">
        <f t="shared" si="98"/>
        <v>12</v>
      </c>
      <c r="T155" s="100">
        <f t="shared" si="98"/>
        <v>18</v>
      </c>
      <c r="V155" s="100">
        <f t="shared" si="71"/>
        <v>18</v>
      </c>
      <c r="W155" s="100">
        <f t="shared" si="72"/>
        <v>9</v>
      </c>
      <c r="X155" s="100">
        <f t="shared" si="73"/>
        <v>15</v>
      </c>
      <c r="Y155" s="100">
        <f t="shared" si="74"/>
        <v>5</v>
      </c>
      <c r="Z155" s="100">
        <f t="shared" si="75"/>
        <v>16</v>
      </c>
      <c r="AA155" s="100">
        <f t="shared" si="76"/>
        <v>6</v>
      </c>
      <c r="AB155" s="100">
        <f t="shared" si="77"/>
        <v>13</v>
      </c>
      <c r="AC155" s="100">
        <f t="shared" si="78"/>
        <v>14</v>
      </c>
      <c r="AD155" s="100">
        <f t="shared" si="79"/>
        <v>2</v>
      </c>
      <c r="AE155" s="100">
        <f t="shared" si="80"/>
        <v>12</v>
      </c>
      <c r="AF155" s="100">
        <f t="shared" si="81"/>
        <v>10</v>
      </c>
      <c r="AG155" s="100">
        <f t="shared" si="82"/>
        <v>8</v>
      </c>
      <c r="AH155" s="100">
        <f t="shared" si="83"/>
        <v>3</v>
      </c>
      <c r="AI155" s="100">
        <f t="shared" si="84"/>
        <v>4</v>
      </c>
    </row>
    <row r="156" spans="3:35" ht="15" customHeight="1" thickBot="1" x14ac:dyDescent="0.4">
      <c r="C156" s="100">
        <f t="shared" ref="C156:T156" si="99">C87</f>
        <v>5</v>
      </c>
      <c r="D156" s="100">
        <f t="shared" si="99"/>
        <v>14</v>
      </c>
      <c r="E156" s="100">
        <f t="shared" si="99"/>
        <v>15</v>
      </c>
      <c r="F156" s="100">
        <f t="shared" si="99"/>
        <v>8</v>
      </c>
      <c r="G156" s="100">
        <f t="shared" si="99"/>
        <v>9</v>
      </c>
      <c r="H156" s="100">
        <f t="shared" si="99"/>
        <v>17</v>
      </c>
      <c r="I156" s="100">
        <f t="shared" si="99"/>
        <v>7</v>
      </c>
      <c r="J156" s="100">
        <f t="shared" si="99"/>
        <v>4</v>
      </c>
      <c r="K156" s="100">
        <f t="shared" si="99"/>
        <v>1</v>
      </c>
      <c r="L156" s="100">
        <f t="shared" si="99"/>
        <v>2</v>
      </c>
      <c r="M156" s="100">
        <f t="shared" si="99"/>
        <v>16</v>
      </c>
      <c r="N156" s="100">
        <f t="shared" si="99"/>
        <v>13</v>
      </c>
      <c r="O156" s="100">
        <f t="shared" si="99"/>
        <v>10</v>
      </c>
      <c r="P156" s="100">
        <f t="shared" si="99"/>
        <v>11</v>
      </c>
      <c r="Q156" s="100">
        <f t="shared" si="99"/>
        <v>12</v>
      </c>
      <c r="R156" s="100">
        <f t="shared" si="99"/>
        <v>3</v>
      </c>
      <c r="S156" s="100">
        <f t="shared" si="99"/>
        <v>6</v>
      </c>
      <c r="T156" s="100">
        <f t="shared" si="99"/>
        <v>18</v>
      </c>
      <c r="V156" s="100">
        <f t="shared" si="71"/>
        <v>3</v>
      </c>
      <c r="W156" s="100">
        <f t="shared" si="72"/>
        <v>18</v>
      </c>
      <c r="X156" s="100">
        <f t="shared" si="73"/>
        <v>9</v>
      </c>
      <c r="Y156" s="100">
        <f t="shared" si="74"/>
        <v>16</v>
      </c>
      <c r="Z156" s="100">
        <f t="shared" si="75"/>
        <v>15</v>
      </c>
      <c r="AA156" s="100">
        <f t="shared" si="76"/>
        <v>5</v>
      </c>
      <c r="AB156" s="100">
        <f t="shared" si="77"/>
        <v>14</v>
      </c>
      <c r="AC156" s="100">
        <f t="shared" si="78"/>
        <v>8</v>
      </c>
      <c r="AD156" s="100">
        <f t="shared" si="79"/>
        <v>11</v>
      </c>
      <c r="AE156" s="100">
        <f t="shared" si="80"/>
        <v>6</v>
      </c>
      <c r="AF156" s="100">
        <f t="shared" si="81"/>
        <v>4</v>
      </c>
      <c r="AG156" s="100">
        <f t="shared" si="82"/>
        <v>7</v>
      </c>
      <c r="AH156" s="100">
        <f t="shared" si="83"/>
        <v>17</v>
      </c>
      <c r="AI156" s="100">
        <f t="shared" si="84"/>
        <v>2</v>
      </c>
    </row>
    <row r="157" spans="3:35" ht="15" customHeight="1" thickBot="1" x14ac:dyDescent="0.4">
      <c r="C157" s="100">
        <f t="shared" ref="C157:T157" si="100">C88</f>
        <v>13</v>
      </c>
      <c r="D157" s="100">
        <f t="shared" si="100"/>
        <v>8</v>
      </c>
      <c r="E157" s="100">
        <f t="shared" si="100"/>
        <v>14</v>
      </c>
      <c r="F157" s="100">
        <f t="shared" si="100"/>
        <v>4</v>
      </c>
      <c r="G157" s="100">
        <f t="shared" si="100"/>
        <v>15</v>
      </c>
      <c r="H157" s="100">
        <f t="shared" si="100"/>
        <v>5</v>
      </c>
      <c r="I157" s="100">
        <f t="shared" si="100"/>
        <v>7</v>
      </c>
      <c r="J157" s="100">
        <f t="shared" si="100"/>
        <v>3</v>
      </c>
      <c r="K157" s="100">
        <f t="shared" si="100"/>
        <v>17</v>
      </c>
      <c r="L157" s="100">
        <f t="shared" si="100"/>
        <v>12</v>
      </c>
      <c r="M157" s="100">
        <f t="shared" si="100"/>
        <v>9</v>
      </c>
      <c r="N157" s="100">
        <f t="shared" si="100"/>
        <v>16</v>
      </c>
      <c r="O157" s="100">
        <f t="shared" si="100"/>
        <v>1</v>
      </c>
      <c r="P157" s="100">
        <f t="shared" si="100"/>
        <v>6</v>
      </c>
      <c r="Q157" s="100">
        <f t="shared" si="100"/>
        <v>11</v>
      </c>
      <c r="R157" s="100">
        <f t="shared" si="100"/>
        <v>10</v>
      </c>
      <c r="S157" s="100">
        <f t="shared" si="100"/>
        <v>18</v>
      </c>
      <c r="T157" s="100">
        <f t="shared" si="100"/>
        <v>2</v>
      </c>
      <c r="V157" s="100">
        <f t="shared" si="71"/>
        <v>6</v>
      </c>
      <c r="W157" s="100">
        <f t="shared" si="72"/>
        <v>15</v>
      </c>
      <c r="X157" s="100">
        <f t="shared" si="73"/>
        <v>16</v>
      </c>
      <c r="Y157" s="100">
        <f t="shared" si="74"/>
        <v>9</v>
      </c>
      <c r="Z157" s="100">
        <f t="shared" si="75"/>
        <v>10</v>
      </c>
      <c r="AA157" s="100">
        <f t="shared" si="76"/>
        <v>18</v>
      </c>
      <c r="AB157" s="100">
        <f t="shared" si="77"/>
        <v>8</v>
      </c>
      <c r="AC157" s="100">
        <f t="shared" si="78"/>
        <v>5</v>
      </c>
      <c r="AD157" s="100">
        <f t="shared" si="79"/>
        <v>2</v>
      </c>
      <c r="AE157" s="100">
        <f t="shared" si="80"/>
        <v>3</v>
      </c>
      <c r="AF157" s="100">
        <f t="shared" si="81"/>
        <v>17</v>
      </c>
      <c r="AG157" s="100">
        <f t="shared" si="82"/>
        <v>14</v>
      </c>
      <c r="AH157" s="100">
        <f t="shared" si="83"/>
        <v>11</v>
      </c>
      <c r="AI157" s="100">
        <f t="shared" si="84"/>
        <v>12</v>
      </c>
    </row>
    <row r="158" spans="3:35" ht="15" customHeight="1" thickBot="1" x14ac:dyDescent="0.4">
      <c r="C158" s="100">
        <f t="shared" ref="C158:T158" si="101">C89</f>
        <v>13</v>
      </c>
      <c r="D158" s="100">
        <f t="shared" si="101"/>
        <v>8</v>
      </c>
      <c r="E158" s="100">
        <f t="shared" si="101"/>
        <v>14</v>
      </c>
      <c r="F158" s="100">
        <f t="shared" si="101"/>
        <v>3</v>
      </c>
      <c r="G158" s="100">
        <f t="shared" si="101"/>
        <v>15</v>
      </c>
      <c r="H158" s="100">
        <f t="shared" si="101"/>
        <v>7</v>
      </c>
      <c r="I158" s="100">
        <f t="shared" si="101"/>
        <v>5</v>
      </c>
      <c r="J158" s="100">
        <f t="shared" si="101"/>
        <v>17</v>
      </c>
      <c r="K158" s="100">
        <f t="shared" si="101"/>
        <v>4</v>
      </c>
      <c r="L158" s="100">
        <f t="shared" si="101"/>
        <v>12</v>
      </c>
      <c r="M158" s="100">
        <f t="shared" si="101"/>
        <v>10</v>
      </c>
      <c r="N158" s="100">
        <f t="shared" si="101"/>
        <v>9</v>
      </c>
      <c r="O158" s="100">
        <f t="shared" si="101"/>
        <v>16</v>
      </c>
      <c r="P158" s="100">
        <f t="shared" si="101"/>
        <v>1</v>
      </c>
      <c r="Q158" s="100">
        <f t="shared" si="101"/>
        <v>2</v>
      </c>
      <c r="R158" s="100">
        <f t="shared" si="101"/>
        <v>11</v>
      </c>
      <c r="S158" s="100">
        <f t="shared" si="101"/>
        <v>6</v>
      </c>
      <c r="T158" s="100">
        <f t="shared" si="101"/>
        <v>18</v>
      </c>
      <c r="V158" s="100">
        <f t="shared" si="71"/>
        <v>14</v>
      </c>
      <c r="W158" s="100">
        <f t="shared" si="72"/>
        <v>9</v>
      </c>
      <c r="X158" s="100">
        <f t="shared" si="73"/>
        <v>15</v>
      </c>
      <c r="Y158" s="100">
        <f t="shared" si="74"/>
        <v>5</v>
      </c>
      <c r="Z158" s="100">
        <f t="shared" si="75"/>
        <v>16</v>
      </c>
      <c r="AA158" s="100">
        <f t="shared" si="76"/>
        <v>6</v>
      </c>
      <c r="AB158" s="100">
        <f t="shared" si="77"/>
        <v>8</v>
      </c>
      <c r="AC158" s="100">
        <f t="shared" si="78"/>
        <v>4</v>
      </c>
      <c r="AD158" s="100">
        <f t="shared" si="79"/>
        <v>18</v>
      </c>
      <c r="AE158" s="100">
        <f t="shared" si="80"/>
        <v>13</v>
      </c>
      <c r="AF158" s="100">
        <f t="shared" si="81"/>
        <v>10</v>
      </c>
      <c r="AG158" s="100">
        <f t="shared" si="82"/>
        <v>17</v>
      </c>
      <c r="AH158" s="100">
        <f t="shared" si="83"/>
        <v>2</v>
      </c>
      <c r="AI158" s="100">
        <f t="shared" si="84"/>
        <v>7</v>
      </c>
    </row>
    <row r="159" spans="3:35" ht="15" customHeight="1" thickBot="1" x14ac:dyDescent="0.4">
      <c r="C159" s="100">
        <f t="shared" ref="C159:T159" si="102">C90</f>
        <v>5</v>
      </c>
      <c r="D159" s="100">
        <f t="shared" si="102"/>
        <v>7</v>
      </c>
      <c r="E159" s="100">
        <f t="shared" si="102"/>
        <v>13</v>
      </c>
      <c r="F159" s="100">
        <f t="shared" si="102"/>
        <v>8</v>
      </c>
      <c r="G159" s="100">
        <f t="shared" si="102"/>
        <v>17</v>
      </c>
      <c r="H159" s="100">
        <f t="shared" si="102"/>
        <v>14</v>
      </c>
      <c r="I159" s="100">
        <f t="shared" si="102"/>
        <v>3</v>
      </c>
      <c r="J159" s="100">
        <f t="shared" si="102"/>
        <v>4</v>
      </c>
      <c r="K159" s="100">
        <f t="shared" si="102"/>
        <v>15</v>
      </c>
      <c r="L159" s="100">
        <f t="shared" si="102"/>
        <v>12</v>
      </c>
      <c r="M159" s="100">
        <f t="shared" si="102"/>
        <v>9</v>
      </c>
      <c r="N159" s="100">
        <f t="shared" si="102"/>
        <v>6</v>
      </c>
      <c r="O159" s="100">
        <f t="shared" si="102"/>
        <v>1</v>
      </c>
      <c r="P159" s="100">
        <f t="shared" si="102"/>
        <v>16</v>
      </c>
      <c r="Q159" s="100">
        <f t="shared" si="102"/>
        <v>11</v>
      </c>
      <c r="R159" s="100">
        <f t="shared" si="102"/>
        <v>10</v>
      </c>
      <c r="S159" s="100">
        <f t="shared" si="102"/>
        <v>2</v>
      </c>
      <c r="T159" s="100">
        <f t="shared" si="102"/>
        <v>0</v>
      </c>
      <c r="V159" s="100">
        <f t="shared" si="71"/>
        <v>14</v>
      </c>
      <c r="W159" s="100">
        <f t="shared" si="72"/>
        <v>9</v>
      </c>
      <c r="X159" s="100">
        <f t="shared" si="73"/>
        <v>15</v>
      </c>
      <c r="Y159" s="100">
        <f t="shared" si="74"/>
        <v>4</v>
      </c>
      <c r="Z159" s="100">
        <f t="shared" si="75"/>
        <v>16</v>
      </c>
      <c r="AA159" s="100">
        <f t="shared" si="76"/>
        <v>8</v>
      </c>
      <c r="AB159" s="100">
        <f t="shared" si="77"/>
        <v>6</v>
      </c>
      <c r="AC159" s="100">
        <f t="shared" si="78"/>
        <v>18</v>
      </c>
      <c r="AD159" s="100">
        <f t="shared" si="79"/>
        <v>5</v>
      </c>
      <c r="AE159" s="100">
        <f t="shared" si="80"/>
        <v>13</v>
      </c>
      <c r="AF159" s="100">
        <f t="shared" si="81"/>
        <v>11</v>
      </c>
      <c r="AG159" s="100">
        <f t="shared" si="82"/>
        <v>10</v>
      </c>
      <c r="AH159" s="100">
        <f t="shared" si="83"/>
        <v>17</v>
      </c>
      <c r="AI159" s="100">
        <f t="shared" si="84"/>
        <v>2</v>
      </c>
    </row>
    <row r="160" spans="3:35" ht="15" customHeight="1" thickBot="1" x14ac:dyDescent="0.4">
      <c r="C160" s="100">
        <f t="shared" ref="C160:T160" si="103">C91</f>
        <v>9</v>
      </c>
      <c r="D160" s="100">
        <f t="shared" si="103"/>
        <v>15</v>
      </c>
      <c r="E160" s="100">
        <f t="shared" si="103"/>
        <v>7</v>
      </c>
      <c r="F160" s="100">
        <f t="shared" si="103"/>
        <v>14</v>
      </c>
      <c r="G160" s="100">
        <f t="shared" si="103"/>
        <v>13</v>
      </c>
      <c r="H160" s="100">
        <f t="shared" si="103"/>
        <v>3</v>
      </c>
      <c r="I160" s="100">
        <f t="shared" si="103"/>
        <v>8</v>
      </c>
      <c r="J160" s="100">
        <f t="shared" si="103"/>
        <v>17</v>
      </c>
      <c r="K160" s="100">
        <f t="shared" si="103"/>
        <v>4</v>
      </c>
      <c r="L160" s="100">
        <f t="shared" si="103"/>
        <v>5</v>
      </c>
      <c r="M160" s="100">
        <f t="shared" si="103"/>
        <v>12</v>
      </c>
      <c r="N160" s="100">
        <f t="shared" si="103"/>
        <v>6</v>
      </c>
      <c r="O160" s="100">
        <f t="shared" si="103"/>
        <v>1</v>
      </c>
      <c r="P160" s="100">
        <f t="shared" si="103"/>
        <v>16</v>
      </c>
      <c r="Q160" s="100">
        <f t="shared" si="103"/>
        <v>11</v>
      </c>
      <c r="R160" s="100">
        <f t="shared" si="103"/>
        <v>10</v>
      </c>
      <c r="S160" s="100">
        <f t="shared" si="103"/>
        <v>2</v>
      </c>
      <c r="T160" s="100">
        <f t="shared" si="103"/>
        <v>18</v>
      </c>
      <c r="V160" s="100">
        <f t="shared" si="71"/>
        <v>6</v>
      </c>
      <c r="W160" s="100">
        <f t="shared" si="72"/>
        <v>8</v>
      </c>
      <c r="X160" s="100">
        <f t="shared" si="73"/>
        <v>14</v>
      </c>
      <c r="Y160" s="100">
        <f t="shared" si="74"/>
        <v>9</v>
      </c>
      <c r="Z160" s="100">
        <f t="shared" si="75"/>
        <v>18</v>
      </c>
      <c r="AA160" s="100">
        <f t="shared" si="76"/>
        <v>15</v>
      </c>
      <c r="AB160" s="100">
        <f t="shared" si="77"/>
        <v>4</v>
      </c>
      <c r="AC160" s="100">
        <f t="shared" si="78"/>
        <v>5</v>
      </c>
      <c r="AD160" s="100">
        <f t="shared" si="79"/>
        <v>16</v>
      </c>
      <c r="AE160" s="100">
        <f t="shared" si="80"/>
        <v>13</v>
      </c>
      <c r="AF160" s="100">
        <f t="shared" si="81"/>
        <v>10</v>
      </c>
      <c r="AG160" s="100">
        <f t="shared" si="82"/>
        <v>7</v>
      </c>
      <c r="AH160" s="100">
        <f t="shared" si="83"/>
        <v>2</v>
      </c>
      <c r="AI160" s="100">
        <f t="shared" si="84"/>
        <v>17</v>
      </c>
    </row>
    <row r="161" spans="3:35" ht="15" customHeight="1" thickBot="1" x14ac:dyDescent="0.4">
      <c r="C161" s="100">
        <f t="shared" ref="C161:T161" si="104">C92</f>
        <v>8</v>
      </c>
      <c r="D161" s="100">
        <f t="shared" si="104"/>
        <v>17</v>
      </c>
      <c r="E161" s="100">
        <f t="shared" si="104"/>
        <v>12</v>
      </c>
      <c r="F161" s="100">
        <f t="shared" si="104"/>
        <v>13</v>
      </c>
      <c r="G161" s="100">
        <f t="shared" si="104"/>
        <v>4</v>
      </c>
      <c r="H161" s="100">
        <f t="shared" si="104"/>
        <v>3</v>
      </c>
      <c r="I161" s="100">
        <f t="shared" si="104"/>
        <v>5</v>
      </c>
      <c r="J161" s="100">
        <f t="shared" si="104"/>
        <v>14</v>
      </c>
      <c r="K161" s="100">
        <f t="shared" si="104"/>
        <v>7</v>
      </c>
      <c r="L161" s="100">
        <f t="shared" si="104"/>
        <v>15</v>
      </c>
      <c r="M161" s="100">
        <f t="shared" si="104"/>
        <v>9</v>
      </c>
      <c r="N161" s="100">
        <f t="shared" si="104"/>
        <v>6</v>
      </c>
      <c r="O161" s="100">
        <f t="shared" si="104"/>
        <v>1</v>
      </c>
      <c r="P161" s="100">
        <f t="shared" si="104"/>
        <v>16</v>
      </c>
      <c r="Q161" s="100">
        <f t="shared" si="104"/>
        <v>11</v>
      </c>
      <c r="R161" s="100">
        <f t="shared" si="104"/>
        <v>10</v>
      </c>
      <c r="S161" s="100">
        <f t="shared" si="104"/>
        <v>2</v>
      </c>
      <c r="T161" s="100">
        <f t="shared" si="104"/>
        <v>0</v>
      </c>
      <c r="V161" s="100">
        <f t="shared" si="71"/>
        <v>10</v>
      </c>
      <c r="W161" s="100">
        <f t="shared" si="72"/>
        <v>16</v>
      </c>
      <c r="X161" s="100">
        <f t="shared" si="73"/>
        <v>8</v>
      </c>
      <c r="Y161" s="100">
        <f t="shared" si="74"/>
        <v>15</v>
      </c>
      <c r="Z161" s="100">
        <f t="shared" si="75"/>
        <v>14</v>
      </c>
      <c r="AA161" s="100">
        <f t="shared" si="76"/>
        <v>4</v>
      </c>
      <c r="AB161" s="100">
        <f t="shared" si="77"/>
        <v>9</v>
      </c>
      <c r="AC161" s="100">
        <f t="shared" si="78"/>
        <v>18</v>
      </c>
      <c r="AD161" s="100">
        <f t="shared" si="79"/>
        <v>5</v>
      </c>
      <c r="AE161" s="100">
        <f t="shared" si="80"/>
        <v>6</v>
      </c>
      <c r="AF161" s="100">
        <f t="shared" si="81"/>
        <v>13</v>
      </c>
      <c r="AG161" s="100">
        <f t="shared" si="82"/>
        <v>7</v>
      </c>
      <c r="AH161" s="100">
        <f t="shared" si="83"/>
        <v>2</v>
      </c>
      <c r="AI161" s="100">
        <f t="shared" si="84"/>
        <v>17</v>
      </c>
    </row>
    <row r="162" spans="3:35" ht="15" customHeight="1" thickBot="1" x14ac:dyDescent="0.4">
      <c r="C162" s="100">
        <f t="shared" ref="C162:T162" si="105">C93</f>
        <v>13</v>
      </c>
      <c r="D162" s="100">
        <f t="shared" si="105"/>
        <v>7</v>
      </c>
      <c r="E162" s="100">
        <f t="shared" si="105"/>
        <v>12</v>
      </c>
      <c r="F162" s="100">
        <f t="shared" si="105"/>
        <v>8</v>
      </c>
      <c r="G162" s="100">
        <f t="shared" si="105"/>
        <v>17</v>
      </c>
      <c r="H162" s="100">
        <f t="shared" si="105"/>
        <v>9</v>
      </c>
      <c r="I162" s="100">
        <f t="shared" si="105"/>
        <v>15</v>
      </c>
      <c r="J162" s="100">
        <f t="shared" si="105"/>
        <v>4</v>
      </c>
      <c r="K162" s="100">
        <f t="shared" si="105"/>
        <v>14</v>
      </c>
      <c r="L162" s="100">
        <f t="shared" si="105"/>
        <v>5</v>
      </c>
      <c r="M162" s="100">
        <f t="shared" si="105"/>
        <v>1</v>
      </c>
      <c r="N162" s="100">
        <f t="shared" si="105"/>
        <v>11</v>
      </c>
      <c r="O162" s="100">
        <f t="shared" si="105"/>
        <v>2</v>
      </c>
      <c r="P162" s="100">
        <f t="shared" si="105"/>
        <v>3</v>
      </c>
      <c r="Q162" s="100">
        <f t="shared" si="105"/>
        <v>10</v>
      </c>
      <c r="R162" s="100">
        <f t="shared" si="105"/>
        <v>16</v>
      </c>
      <c r="S162" s="100">
        <f t="shared" si="105"/>
        <v>6</v>
      </c>
      <c r="T162" s="100">
        <f t="shared" si="105"/>
        <v>18</v>
      </c>
      <c r="V162" s="100">
        <f t="shared" si="71"/>
        <v>9</v>
      </c>
      <c r="W162" s="100">
        <f t="shared" si="72"/>
        <v>18</v>
      </c>
      <c r="X162" s="100">
        <f t="shared" si="73"/>
        <v>13</v>
      </c>
      <c r="Y162" s="100">
        <f t="shared" si="74"/>
        <v>14</v>
      </c>
      <c r="Z162" s="100">
        <f t="shared" si="75"/>
        <v>5</v>
      </c>
      <c r="AA162" s="100">
        <f t="shared" si="76"/>
        <v>4</v>
      </c>
      <c r="AB162" s="100">
        <f t="shared" si="77"/>
        <v>6</v>
      </c>
      <c r="AC162" s="100">
        <f t="shared" si="78"/>
        <v>15</v>
      </c>
      <c r="AD162" s="100">
        <f t="shared" si="79"/>
        <v>8</v>
      </c>
      <c r="AE162" s="100">
        <f t="shared" si="80"/>
        <v>16</v>
      </c>
      <c r="AF162" s="100">
        <f t="shared" si="81"/>
        <v>10</v>
      </c>
      <c r="AG162" s="100">
        <f t="shared" si="82"/>
        <v>7</v>
      </c>
      <c r="AH162" s="100">
        <f t="shared" si="83"/>
        <v>2</v>
      </c>
      <c r="AI162" s="100">
        <f t="shared" si="84"/>
        <v>17</v>
      </c>
    </row>
    <row r="163" spans="3:35" ht="15" customHeight="1" thickBot="1" x14ac:dyDescent="0.4">
      <c r="C163" s="100">
        <f t="shared" ref="C163:T163" si="106">C94</f>
        <v>6</v>
      </c>
      <c r="D163" s="100">
        <f t="shared" si="106"/>
        <v>13</v>
      </c>
      <c r="E163" s="100">
        <f t="shared" si="106"/>
        <v>8</v>
      </c>
      <c r="F163" s="100">
        <f t="shared" si="106"/>
        <v>15</v>
      </c>
      <c r="G163" s="100">
        <f t="shared" si="106"/>
        <v>7</v>
      </c>
      <c r="H163" s="100">
        <f t="shared" si="106"/>
        <v>14</v>
      </c>
      <c r="I163" s="100">
        <f t="shared" si="106"/>
        <v>3</v>
      </c>
      <c r="J163" s="100">
        <f t="shared" si="106"/>
        <v>17</v>
      </c>
      <c r="K163" s="100">
        <f t="shared" si="106"/>
        <v>4</v>
      </c>
      <c r="L163" s="100">
        <f t="shared" si="106"/>
        <v>5</v>
      </c>
      <c r="M163" s="100">
        <f t="shared" si="106"/>
        <v>12</v>
      </c>
      <c r="N163" s="100">
        <f t="shared" si="106"/>
        <v>1</v>
      </c>
      <c r="O163" s="100">
        <f t="shared" si="106"/>
        <v>11</v>
      </c>
      <c r="P163" s="100">
        <f t="shared" si="106"/>
        <v>9</v>
      </c>
      <c r="Q163" s="100">
        <f t="shared" si="106"/>
        <v>2</v>
      </c>
      <c r="R163" s="100">
        <f t="shared" si="106"/>
        <v>10</v>
      </c>
      <c r="S163" s="100">
        <f t="shared" si="106"/>
        <v>16</v>
      </c>
      <c r="T163" s="100">
        <f t="shared" si="106"/>
        <v>18</v>
      </c>
      <c r="V163" s="100">
        <f t="shared" si="71"/>
        <v>14</v>
      </c>
      <c r="W163" s="100">
        <f t="shared" si="72"/>
        <v>8</v>
      </c>
      <c r="X163" s="100">
        <f t="shared" si="73"/>
        <v>13</v>
      </c>
      <c r="Y163" s="100">
        <f t="shared" si="74"/>
        <v>9</v>
      </c>
      <c r="Z163" s="100">
        <f t="shared" si="75"/>
        <v>18</v>
      </c>
      <c r="AA163" s="100">
        <f t="shared" si="76"/>
        <v>10</v>
      </c>
      <c r="AB163" s="100">
        <f t="shared" si="77"/>
        <v>16</v>
      </c>
      <c r="AC163" s="100">
        <f t="shared" si="78"/>
        <v>5</v>
      </c>
      <c r="AD163" s="100">
        <f t="shared" si="79"/>
        <v>15</v>
      </c>
      <c r="AE163" s="100">
        <f t="shared" si="80"/>
        <v>6</v>
      </c>
      <c r="AF163" s="100">
        <f t="shared" si="81"/>
        <v>2</v>
      </c>
      <c r="AG163" s="100">
        <f t="shared" si="82"/>
        <v>12</v>
      </c>
      <c r="AH163" s="100">
        <f t="shared" si="83"/>
        <v>3</v>
      </c>
      <c r="AI163" s="100">
        <f t="shared" si="84"/>
        <v>4</v>
      </c>
    </row>
    <row r="164" spans="3:35" ht="15" customHeight="1" thickBot="1" x14ac:dyDescent="0.4">
      <c r="C164" s="100">
        <f t="shared" ref="C164:T164" si="107">C95</f>
        <v>8</v>
      </c>
      <c r="D164" s="100">
        <f t="shared" si="107"/>
        <v>13</v>
      </c>
      <c r="E164" s="100">
        <f t="shared" si="107"/>
        <v>14</v>
      </c>
      <c r="F164" s="100">
        <f t="shared" si="107"/>
        <v>4</v>
      </c>
      <c r="G164" s="100">
        <f t="shared" si="107"/>
        <v>5</v>
      </c>
      <c r="H164" s="100">
        <f t="shared" si="107"/>
        <v>16</v>
      </c>
      <c r="I164" s="100">
        <f t="shared" si="107"/>
        <v>12</v>
      </c>
      <c r="J164" s="100">
        <f t="shared" si="107"/>
        <v>15</v>
      </c>
      <c r="K164" s="100">
        <f t="shared" si="107"/>
        <v>17</v>
      </c>
      <c r="L164" s="100">
        <f t="shared" si="107"/>
        <v>1</v>
      </c>
      <c r="M164" s="100">
        <f t="shared" si="107"/>
        <v>11</v>
      </c>
      <c r="N164" s="100">
        <f t="shared" si="107"/>
        <v>9</v>
      </c>
      <c r="O164" s="100">
        <f t="shared" si="107"/>
        <v>7</v>
      </c>
      <c r="P164" s="100">
        <f t="shared" si="107"/>
        <v>2</v>
      </c>
      <c r="Q164" s="100">
        <f t="shared" si="107"/>
        <v>3</v>
      </c>
      <c r="R164" s="100">
        <f t="shared" si="107"/>
        <v>10</v>
      </c>
      <c r="S164" s="100">
        <f t="shared" si="107"/>
        <v>6</v>
      </c>
      <c r="T164" s="100">
        <f t="shared" si="107"/>
        <v>18</v>
      </c>
      <c r="V164" s="100">
        <f t="shared" si="71"/>
        <v>7</v>
      </c>
      <c r="W164" s="100">
        <f t="shared" si="72"/>
        <v>14</v>
      </c>
      <c r="X164" s="100">
        <f t="shared" si="73"/>
        <v>9</v>
      </c>
      <c r="Y164" s="100">
        <f t="shared" si="74"/>
        <v>16</v>
      </c>
      <c r="Z164" s="100">
        <f t="shared" si="75"/>
        <v>8</v>
      </c>
      <c r="AA164" s="100">
        <f t="shared" si="76"/>
        <v>15</v>
      </c>
      <c r="AB164" s="100">
        <f t="shared" si="77"/>
        <v>4</v>
      </c>
      <c r="AC164" s="100">
        <f t="shared" si="78"/>
        <v>18</v>
      </c>
      <c r="AD164" s="100">
        <f t="shared" si="79"/>
        <v>5</v>
      </c>
      <c r="AE164" s="100">
        <f t="shared" si="80"/>
        <v>6</v>
      </c>
      <c r="AF164" s="100">
        <f t="shared" si="81"/>
        <v>13</v>
      </c>
      <c r="AG164" s="100">
        <f t="shared" si="82"/>
        <v>2</v>
      </c>
      <c r="AH164" s="100">
        <f t="shared" si="83"/>
        <v>12</v>
      </c>
      <c r="AI164" s="100">
        <f t="shared" si="84"/>
        <v>10</v>
      </c>
    </row>
    <row r="165" spans="3:35" ht="15" customHeight="1" thickBot="1" x14ac:dyDescent="0.4">
      <c r="C165" s="100">
        <f t="shared" ref="C165:T165" si="108">C96</f>
        <v>13</v>
      </c>
      <c r="D165" s="100">
        <f t="shared" si="108"/>
        <v>8</v>
      </c>
      <c r="E165" s="100">
        <f t="shared" si="108"/>
        <v>7</v>
      </c>
      <c r="F165" s="100">
        <f t="shared" si="108"/>
        <v>12</v>
      </c>
      <c r="G165" s="100">
        <f t="shared" si="108"/>
        <v>11</v>
      </c>
      <c r="H165" s="100">
        <f t="shared" si="108"/>
        <v>3</v>
      </c>
      <c r="I165" s="100">
        <f t="shared" si="108"/>
        <v>14</v>
      </c>
      <c r="J165" s="100">
        <f t="shared" si="108"/>
        <v>15</v>
      </c>
      <c r="K165" s="100">
        <f t="shared" si="108"/>
        <v>5</v>
      </c>
      <c r="L165" s="100">
        <f t="shared" si="108"/>
        <v>9</v>
      </c>
      <c r="M165" s="100">
        <f t="shared" si="108"/>
        <v>17</v>
      </c>
      <c r="N165" s="100">
        <f t="shared" si="108"/>
        <v>4</v>
      </c>
      <c r="O165" s="100">
        <f t="shared" si="108"/>
        <v>1</v>
      </c>
      <c r="P165" s="100">
        <f t="shared" si="108"/>
        <v>2</v>
      </c>
      <c r="Q165" s="100">
        <f t="shared" si="108"/>
        <v>16</v>
      </c>
      <c r="R165" s="100">
        <f t="shared" si="108"/>
        <v>10</v>
      </c>
      <c r="S165" s="100">
        <f t="shared" si="108"/>
        <v>6</v>
      </c>
      <c r="T165" s="100">
        <f t="shared" si="108"/>
        <v>18</v>
      </c>
      <c r="V165" s="100">
        <f t="shared" si="71"/>
        <v>9</v>
      </c>
      <c r="W165" s="100">
        <f t="shared" si="72"/>
        <v>14</v>
      </c>
      <c r="X165" s="100">
        <f t="shared" si="73"/>
        <v>15</v>
      </c>
      <c r="Y165" s="100">
        <f t="shared" si="74"/>
        <v>5</v>
      </c>
      <c r="Z165" s="100">
        <f t="shared" si="75"/>
        <v>6</v>
      </c>
      <c r="AA165" s="100">
        <f t="shared" si="76"/>
        <v>17</v>
      </c>
      <c r="AB165" s="100">
        <f t="shared" si="77"/>
        <v>13</v>
      </c>
      <c r="AC165" s="100">
        <f t="shared" si="78"/>
        <v>16</v>
      </c>
      <c r="AD165" s="100">
        <f t="shared" si="79"/>
        <v>18</v>
      </c>
      <c r="AE165" s="100">
        <f t="shared" si="80"/>
        <v>2</v>
      </c>
      <c r="AF165" s="100">
        <f t="shared" si="81"/>
        <v>12</v>
      </c>
      <c r="AG165" s="100">
        <f t="shared" si="82"/>
        <v>10</v>
      </c>
      <c r="AH165" s="100">
        <f t="shared" si="83"/>
        <v>8</v>
      </c>
      <c r="AI165" s="100">
        <f t="shared" si="84"/>
        <v>3</v>
      </c>
    </row>
    <row r="166" spans="3:35" ht="15" customHeight="1" thickBot="1" x14ac:dyDescent="0.4">
      <c r="C166" s="100">
        <f t="shared" ref="C166:T166" si="109">C97</f>
        <v>13</v>
      </c>
      <c r="D166" s="100">
        <f t="shared" si="109"/>
        <v>7</v>
      </c>
      <c r="E166" s="100">
        <f t="shared" si="109"/>
        <v>5</v>
      </c>
      <c r="F166" s="100">
        <f t="shared" si="109"/>
        <v>8</v>
      </c>
      <c r="G166" s="100">
        <f t="shared" si="109"/>
        <v>12</v>
      </c>
      <c r="H166" s="100">
        <f t="shared" si="109"/>
        <v>15</v>
      </c>
      <c r="I166" s="100">
        <f t="shared" si="109"/>
        <v>14</v>
      </c>
      <c r="J166" s="100">
        <f t="shared" si="109"/>
        <v>17</v>
      </c>
      <c r="K166" s="100">
        <f t="shared" si="109"/>
        <v>9</v>
      </c>
      <c r="L166" s="100">
        <f t="shared" si="109"/>
        <v>4</v>
      </c>
      <c r="M166" s="100">
        <f t="shared" si="109"/>
        <v>1</v>
      </c>
      <c r="N166" s="100">
        <f t="shared" si="109"/>
        <v>2</v>
      </c>
      <c r="O166" s="100">
        <f t="shared" si="109"/>
        <v>16</v>
      </c>
      <c r="P166" s="100">
        <f t="shared" si="109"/>
        <v>10</v>
      </c>
      <c r="Q166" s="100">
        <f t="shared" si="109"/>
        <v>11</v>
      </c>
      <c r="R166" s="100">
        <f t="shared" si="109"/>
        <v>3</v>
      </c>
      <c r="S166" s="100">
        <f t="shared" si="109"/>
        <v>6</v>
      </c>
      <c r="T166" s="100">
        <f t="shared" si="109"/>
        <v>18</v>
      </c>
      <c r="V166" s="100">
        <f t="shared" si="71"/>
        <v>14</v>
      </c>
      <c r="W166" s="100">
        <f t="shared" si="72"/>
        <v>9</v>
      </c>
      <c r="X166" s="100">
        <f t="shared" si="73"/>
        <v>8</v>
      </c>
      <c r="Y166" s="100">
        <f t="shared" si="74"/>
        <v>13</v>
      </c>
      <c r="Z166" s="100">
        <f t="shared" si="75"/>
        <v>12</v>
      </c>
      <c r="AA166" s="100">
        <f t="shared" si="76"/>
        <v>4</v>
      </c>
      <c r="AB166" s="100">
        <f t="shared" si="77"/>
        <v>15</v>
      </c>
      <c r="AC166" s="100">
        <f t="shared" si="78"/>
        <v>16</v>
      </c>
      <c r="AD166" s="100">
        <f t="shared" si="79"/>
        <v>6</v>
      </c>
      <c r="AE166" s="100">
        <f t="shared" si="80"/>
        <v>10</v>
      </c>
      <c r="AF166" s="100">
        <f t="shared" si="81"/>
        <v>18</v>
      </c>
      <c r="AG166" s="100">
        <f t="shared" si="82"/>
        <v>5</v>
      </c>
      <c r="AH166" s="100">
        <f t="shared" si="83"/>
        <v>2</v>
      </c>
      <c r="AI166" s="100">
        <f t="shared" si="84"/>
        <v>3</v>
      </c>
    </row>
    <row r="167" spans="3:35" ht="15" customHeight="1" thickBot="1" x14ac:dyDescent="0.4">
      <c r="C167" s="100">
        <f t="shared" ref="C167:T167" si="110">C98</f>
        <v>13</v>
      </c>
      <c r="D167" s="100">
        <f t="shared" si="110"/>
        <v>3</v>
      </c>
      <c r="E167" s="100">
        <f t="shared" si="110"/>
        <v>4</v>
      </c>
      <c r="F167" s="100">
        <f t="shared" si="110"/>
        <v>1</v>
      </c>
      <c r="G167" s="100">
        <f t="shared" si="110"/>
        <v>7</v>
      </c>
      <c r="H167" s="100">
        <f t="shared" si="110"/>
        <v>16</v>
      </c>
      <c r="I167" s="100">
        <f t="shared" si="110"/>
        <v>14</v>
      </c>
      <c r="J167" s="100">
        <f t="shared" si="110"/>
        <v>17</v>
      </c>
      <c r="K167" s="100">
        <f t="shared" si="110"/>
        <v>5</v>
      </c>
      <c r="L167" s="100">
        <f t="shared" si="110"/>
        <v>15</v>
      </c>
      <c r="M167" s="100">
        <f t="shared" si="110"/>
        <v>8</v>
      </c>
      <c r="N167" s="100">
        <f t="shared" si="110"/>
        <v>9</v>
      </c>
      <c r="O167" s="100">
        <f t="shared" si="110"/>
        <v>2</v>
      </c>
      <c r="P167" s="100">
        <f t="shared" si="110"/>
        <v>10</v>
      </c>
      <c r="Q167" s="100">
        <f t="shared" si="110"/>
        <v>11</v>
      </c>
      <c r="R167" s="100">
        <f t="shared" si="110"/>
        <v>12</v>
      </c>
      <c r="S167" s="100">
        <f t="shared" si="110"/>
        <v>6</v>
      </c>
      <c r="T167" s="100">
        <f t="shared" si="110"/>
        <v>18</v>
      </c>
      <c r="V167" s="100">
        <f t="shared" si="71"/>
        <v>14</v>
      </c>
      <c r="W167" s="100">
        <f t="shared" si="72"/>
        <v>8</v>
      </c>
      <c r="X167" s="100">
        <f t="shared" si="73"/>
        <v>6</v>
      </c>
      <c r="Y167" s="100">
        <f t="shared" si="74"/>
        <v>9</v>
      </c>
      <c r="Z167" s="100">
        <f t="shared" si="75"/>
        <v>13</v>
      </c>
      <c r="AA167" s="100">
        <f t="shared" si="76"/>
        <v>16</v>
      </c>
      <c r="AB167" s="100">
        <f t="shared" si="77"/>
        <v>15</v>
      </c>
      <c r="AC167" s="100">
        <f t="shared" si="78"/>
        <v>18</v>
      </c>
      <c r="AD167" s="100">
        <f t="shared" si="79"/>
        <v>10</v>
      </c>
      <c r="AE167" s="100">
        <f t="shared" si="80"/>
        <v>5</v>
      </c>
      <c r="AF167" s="100">
        <f t="shared" si="81"/>
        <v>2</v>
      </c>
      <c r="AG167" s="100">
        <f t="shared" si="82"/>
        <v>3</v>
      </c>
      <c r="AH167" s="100">
        <f t="shared" si="83"/>
        <v>17</v>
      </c>
      <c r="AI167" s="100">
        <f t="shared" si="84"/>
        <v>11</v>
      </c>
    </row>
    <row r="168" spans="3:35" ht="15" customHeight="1" thickBot="1" x14ac:dyDescent="0.4">
      <c r="C168" s="100">
        <f t="shared" ref="C168:T168" si="111">C99</f>
        <v>8</v>
      </c>
      <c r="D168" s="100">
        <f t="shared" si="111"/>
        <v>13</v>
      </c>
      <c r="E168" s="100">
        <f t="shared" si="111"/>
        <v>14</v>
      </c>
      <c r="F168" s="100">
        <f t="shared" si="111"/>
        <v>7</v>
      </c>
      <c r="G168" s="100">
        <f t="shared" si="111"/>
        <v>9</v>
      </c>
      <c r="H168" s="100">
        <f t="shared" si="111"/>
        <v>3</v>
      </c>
      <c r="I168" s="100">
        <f t="shared" si="111"/>
        <v>17</v>
      </c>
      <c r="J168" s="100">
        <f t="shared" si="111"/>
        <v>15</v>
      </c>
      <c r="K168" s="100">
        <f t="shared" si="111"/>
        <v>5</v>
      </c>
      <c r="L168" s="100">
        <f t="shared" si="111"/>
        <v>4</v>
      </c>
      <c r="M168" s="100">
        <f t="shared" si="111"/>
        <v>12</v>
      </c>
      <c r="N168" s="100">
        <f t="shared" si="111"/>
        <v>10</v>
      </c>
      <c r="O168" s="100">
        <f t="shared" si="111"/>
        <v>16</v>
      </c>
      <c r="P168" s="100">
        <f t="shared" si="111"/>
        <v>1</v>
      </c>
      <c r="Q168" s="100">
        <f t="shared" si="111"/>
        <v>2</v>
      </c>
      <c r="R168" s="100">
        <f t="shared" si="111"/>
        <v>11</v>
      </c>
      <c r="S168" s="100">
        <f t="shared" si="111"/>
        <v>6</v>
      </c>
      <c r="T168" s="100">
        <f t="shared" si="111"/>
        <v>0</v>
      </c>
      <c r="V168" s="100">
        <f t="shared" si="71"/>
        <v>14</v>
      </c>
      <c r="W168" s="100">
        <f t="shared" si="72"/>
        <v>4</v>
      </c>
      <c r="X168" s="100">
        <f t="shared" si="73"/>
        <v>5</v>
      </c>
      <c r="Y168" s="100">
        <f t="shared" si="74"/>
        <v>2</v>
      </c>
      <c r="Z168" s="100">
        <f t="shared" si="75"/>
        <v>8</v>
      </c>
      <c r="AA168" s="100">
        <f t="shared" si="76"/>
        <v>17</v>
      </c>
      <c r="AB168" s="100">
        <f t="shared" si="77"/>
        <v>15</v>
      </c>
      <c r="AC168" s="100">
        <f t="shared" si="78"/>
        <v>18</v>
      </c>
      <c r="AD168" s="100">
        <f t="shared" si="79"/>
        <v>6</v>
      </c>
      <c r="AE168" s="100">
        <f t="shared" si="80"/>
        <v>16</v>
      </c>
      <c r="AF168" s="100">
        <f t="shared" si="81"/>
        <v>9</v>
      </c>
      <c r="AG168" s="100">
        <f t="shared" si="82"/>
        <v>10</v>
      </c>
      <c r="AH168" s="100">
        <f t="shared" si="83"/>
        <v>3</v>
      </c>
      <c r="AI168" s="100">
        <f t="shared" si="84"/>
        <v>11</v>
      </c>
    </row>
    <row r="169" spans="3:35" ht="15" customHeight="1" thickBot="1" x14ac:dyDescent="0.4">
      <c r="C169" s="100">
        <f t="shared" ref="C169:T169" si="112">C100</f>
        <v>15</v>
      </c>
      <c r="D169" s="100">
        <f t="shared" si="112"/>
        <v>4</v>
      </c>
      <c r="E169" s="100">
        <f t="shared" si="112"/>
        <v>8</v>
      </c>
      <c r="F169" s="100">
        <f t="shared" si="112"/>
        <v>13</v>
      </c>
      <c r="G169" s="100">
        <f t="shared" si="112"/>
        <v>7</v>
      </c>
      <c r="H169" s="100">
        <f t="shared" si="112"/>
        <v>5</v>
      </c>
      <c r="I169" s="100">
        <f t="shared" si="112"/>
        <v>17</v>
      </c>
      <c r="J169" s="100">
        <f t="shared" si="112"/>
        <v>14</v>
      </c>
      <c r="K169" s="100">
        <f t="shared" si="112"/>
        <v>3</v>
      </c>
      <c r="L169" s="100">
        <f t="shared" si="112"/>
        <v>12</v>
      </c>
      <c r="M169" s="100">
        <f t="shared" si="112"/>
        <v>10</v>
      </c>
      <c r="N169" s="100">
        <f t="shared" si="112"/>
        <v>9</v>
      </c>
      <c r="O169" s="100">
        <f t="shared" si="112"/>
        <v>16</v>
      </c>
      <c r="P169" s="100">
        <f t="shared" si="112"/>
        <v>1</v>
      </c>
      <c r="Q169" s="100">
        <f t="shared" si="112"/>
        <v>2</v>
      </c>
      <c r="R169" s="100">
        <f t="shared" si="112"/>
        <v>11</v>
      </c>
      <c r="S169" s="100">
        <f t="shared" si="112"/>
        <v>6</v>
      </c>
      <c r="T169" s="100">
        <f t="shared" si="112"/>
        <v>0</v>
      </c>
      <c r="V169" s="100">
        <f t="shared" si="71"/>
        <v>9</v>
      </c>
      <c r="W169" s="100">
        <f t="shared" si="72"/>
        <v>14</v>
      </c>
      <c r="X169" s="100">
        <f t="shared" si="73"/>
        <v>15</v>
      </c>
      <c r="Y169" s="100">
        <f t="shared" si="74"/>
        <v>8</v>
      </c>
      <c r="Z169" s="100">
        <f t="shared" si="75"/>
        <v>10</v>
      </c>
      <c r="AA169" s="100">
        <f t="shared" si="76"/>
        <v>4</v>
      </c>
      <c r="AB169" s="100">
        <f t="shared" si="77"/>
        <v>18</v>
      </c>
      <c r="AC169" s="100">
        <f t="shared" si="78"/>
        <v>16</v>
      </c>
      <c r="AD169" s="100">
        <f t="shared" si="79"/>
        <v>6</v>
      </c>
      <c r="AE169" s="100">
        <f t="shared" si="80"/>
        <v>5</v>
      </c>
      <c r="AF169" s="100">
        <f t="shared" si="81"/>
        <v>13</v>
      </c>
      <c r="AG169" s="100">
        <f t="shared" si="82"/>
        <v>11</v>
      </c>
      <c r="AH169" s="100">
        <f t="shared" si="83"/>
        <v>17</v>
      </c>
      <c r="AI169" s="100">
        <f t="shared" si="84"/>
        <v>2</v>
      </c>
    </row>
    <row r="170" spans="3:35" ht="15" customHeight="1" thickBot="1" x14ac:dyDescent="0.4">
      <c r="C170" s="100">
        <f t="shared" ref="C170:T170" si="113">C101</f>
        <v>10</v>
      </c>
      <c r="D170" s="100">
        <f t="shared" si="113"/>
        <v>14</v>
      </c>
      <c r="E170" s="100">
        <f t="shared" si="113"/>
        <v>8</v>
      </c>
      <c r="F170" s="100">
        <f t="shared" si="113"/>
        <v>17</v>
      </c>
      <c r="G170" s="100">
        <f t="shared" si="113"/>
        <v>13</v>
      </c>
      <c r="H170" s="100">
        <f t="shared" si="113"/>
        <v>3</v>
      </c>
      <c r="I170" s="100">
        <f t="shared" si="113"/>
        <v>15</v>
      </c>
      <c r="J170" s="100">
        <f t="shared" si="113"/>
        <v>7</v>
      </c>
      <c r="K170" s="100">
        <f t="shared" si="113"/>
        <v>5</v>
      </c>
      <c r="L170" s="100">
        <f t="shared" si="113"/>
        <v>4</v>
      </c>
      <c r="M170" s="100">
        <f t="shared" si="113"/>
        <v>12</v>
      </c>
      <c r="N170" s="100">
        <f t="shared" si="113"/>
        <v>9</v>
      </c>
      <c r="O170" s="100">
        <f t="shared" si="113"/>
        <v>16</v>
      </c>
      <c r="P170" s="100">
        <f t="shared" si="113"/>
        <v>1</v>
      </c>
      <c r="Q170" s="100">
        <f t="shared" si="113"/>
        <v>2</v>
      </c>
      <c r="R170" s="100">
        <f t="shared" si="113"/>
        <v>11</v>
      </c>
      <c r="S170" s="100">
        <f t="shared" si="113"/>
        <v>6</v>
      </c>
      <c r="T170" s="100">
        <f t="shared" si="113"/>
        <v>18</v>
      </c>
      <c r="V170" s="100">
        <f t="shared" si="71"/>
        <v>16</v>
      </c>
      <c r="W170" s="100">
        <f t="shared" si="72"/>
        <v>5</v>
      </c>
      <c r="X170" s="100">
        <f t="shared" si="73"/>
        <v>9</v>
      </c>
      <c r="Y170" s="100">
        <f t="shared" si="74"/>
        <v>14</v>
      </c>
      <c r="Z170" s="100">
        <f t="shared" si="75"/>
        <v>8</v>
      </c>
      <c r="AA170" s="100">
        <f t="shared" si="76"/>
        <v>6</v>
      </c>
      <c r="AB170" s="100">
        <f t="shared" si="77"/>
        <v>18</v>
      </c>
      <c r="AC170" s="100">
        <f t="shared" si="78"/>
        <v>15</v>
      </c>
      <c r="AD170" s="100">
        <f t="shared" si="79"/>
        <v>4</v>
      </c>
      <c r="AE170" s="100">
        <f t="shared" si="80"/>
        <v>13</v>
      </c>
      <c r="AF170" s="100">
        <f t="shared" si="81"/>
        <v>11</v>
      </c>
      <c r="AG170" s="100">
        <f t="shared" si="82"/>
        <v>10</v>
      </c>
      <c r="AH170" s="100">
        <f t="shared" si="83"/>
        <v>17</v>
      </c>
      <c r="AI170" s="100">
        <f t="shared" si="84"/>
        <v>2</v>
      </c>
    </row>
    <row r="171" spans="3:35" ht="15" customHeight="1" thickBot="1" x14ac:dyDescent="0.4">
      <c r="C171" s="100">
        <f t="shared" ref="C171:T171" si="114">C102</f>
        <v>17</v>
      </c>
      <c r="D171" s="100">
        <f t="shared" si="114"/>
        <v>5</v>
      </c>
      <c r="E171" s="100">
        <f t="shared" si="114"/>
        <v>14</v>
      </c>
      <c r="F171" s="100">
        <f t="shared" si="114"/>
        <v>13</v>
      </c>
      <c r="G171" s="100">
        <f t="shared" si="114"/>
        <v>15</v>
      </c>
      <c r="H171" s="100">
        <f t="shared" si="114"/>
        <v>10</v>
      </c>
      <c r="I171" s="100">
        <f t="shared" si="114"/>
        <v>8</v>
      </c>
      <c r="J171" s="100">
        <f t="shared" si="114"/>
        <v>3</v>
      </c>
      <c r="K171" s="100">
        <f t="shared" si="114"/>
        <v>4</v>
      </c>
      <c r="L171" s="100">
        <f t="shared" si="114"/>
        <v>7</v>
      </c>
      <c r="M171" s="100">
        <f t="shared" si="114"/>
        <v>12</v>
      </c>
      <c r="N171" s="100">
        <f t="shared" si="114"/>
        <v>9</v>
      </c>
      <c r="O171" s="100">
        <f t="shared" si="114"/>
        <v>6</v>
      </c>
      <c r="P171" s="100">
        <f t="shared" si="114"/>
        <v>1</v>
      </c>
      <c r="Q171" s="100">
        <f t="shared" si="114"/>
        <v>16</v>
      </c>
      <c r="R171" s="100">
        <f t="shared" si="114"/>
        <v>11</v>
      </c>
      <c r="S171" s="100">
        <f t="shared" si="114"/>
        <v>2</v>
      </c>
      <c r="T171" s="100">
        <f t="shared" si="114"/>
        <v>0</v>
      </c>
      <c r="V171" s="100">
        <f t="shared" si="71"/>
        <v>11</v>
      </c>
      <c r="W171" s="100">
        <f t="shared" si="72"/>
        <v>15</v>
      </c>
      <c r="X171" s="100">
        <f t="shared" si="73"/>
        <v>9</v>
      </c>
      <c r="Y171" s="100">
        <f t="shared" si="74"/>
        <v>18</v>
      </c>
      <c r="Z171" s="100">
        <f t="shared" si="75"/>
        <v>14</v>
      </c>
      <c r="AA171" s="100">
        <f t="shared" si="76"/>
        <v>4</v>
      </c>
      <c r="AB171" s="100">
        <f t="shared" si="77"/>
        <v>16</v>
      </c>
      <c r="AC171" s="100">
        <f t="shared" si="78"/>
        <v>8</v>
      </c>
      <c r="AD171" s="100">
        <f t="shared" si="79"/>
        <v>6</v>
      </c>
      <c r="AE171" s="100">
        <f t="shared" si="80"/>
        <v>5</v>
      </c>
      <c r="AF171" s="100">
        <f t="shared" si="81"/>
        <v>13</v>
      </c>
      <c r="AG171" s="100">
        <f t="shared" si="82"/>
        <v>10</v>
      </c>
      <c r="AH171" s="100">
        <f t="shared" si="83"/>
        <v>17</v>
      </c>
      <c r="AI171" s="100">
        <f t="shared" si="84"/>
        <v>2</v>
      </c>
    </row>
    <row r="172" spans="3:35" ht="15" customHeight="1" thickBot="1" x14ac:dyDescent="0.4">
      <c r="C172" s="100">
        <f t="shared" ref="C172:T172" si="115">C103</f>
        <v>8</v>
      </c>
      <c r="D172" s="100">
        <f t="shared" si="115"/>
        <v>4</v>
      </c>
      <c r="E172" s="100">
        <f t="shared" si="115"/>
        <v>13</v>
      </c>
      <c r="F172" s="100">
        <f t="shared" si="115"/>
        <v>5</v>
      </c>
      <c r="G172" s="100">
        <f t="shared" si="115"/>
        <v>17</v>
      </c>
      <c r="H172" s="100">
        <f t="shared" si="115"/>
        <v>12</v>
      </c>
      <c r="I172" s="100">
        <f t="shared" si="115"/>
        <v>14</v>
      </c>
      <c r="J172" s="100">
        <f t="shared" si="115"/>
        <v>3</v>
      </c>
      <c r="K172" s="100">
        <f t="shared" si="115"/>
        <v>7</v>
      </c>
      <c r="L172" s="100">
        <f t="shared" si="115"/>
        <v>15</v>
      </c>
      <c r="M172" s="100">
        <f t="shared" si="115"/>
        <v>9</v>
      </c>
      <c r="N172" s="100">
        <f t="shared" si="115"/>
        <v>6</v>
      </c>
      <c r="O172" s="100">
        <f t="shared" si="115"/>
        <v>1</v>
      </c>
      <c r="P172" s="100">
        <f t="shared" si="115"/>
        <v>16</v>
      </c>
      <c r="Q172" s="100">
        <f t="shared" si="115"/>
        <v>11</v>
      </c>
      <c r="R172" s="100">
        <f t="shared" si="115"/>
        <v>10</v>
      </c>
      <c r="S172" s="100">
        <f t="shared" si="115"/>
        <v>2</v>
      </c>
      <c r="T172" s="100">
        <f t="shared" si="115"/>
        <v>18</v>
      </c>
      <c r="V172" s="100">
        <f t="shared" si="71"/>
        <v>18</v>
      </c>
      <c r="W172" s="100">
        <f t="shared" si="72"/>
        <v>6</v>
      </c>
      <c r="X172" s="100">
        <f t="shared" si="73"/>
        <v>15</v>
      </c>
      <c r="Y172" s="100">
        <f t="shared" si="74"/>
        <v>14</v>
      </c>
      <c r="Z172" s="100">
        <f t="shared" si="75"/>
        <v>16</v>
      </c>
      <c r="AA172" s="100">
        <f t="shared" si="76"/>
        <v>11</v>
      </c>
      <c r="AB172" s="100">
        <f t="shared" si="77"/>
        <v>9</v>
      </c>
      <c r="AC172" s="100">
        <f t="shared" si="78"/>
        <v>4</v>
      </c>
      <c r="AD172" s="100">
        <f t="shared" si="79"/>
        <v>5</v>
      </c>
      <c r="AE172" s="100">
        <f t="shared" si="80"/>
        <v>8</v>
      </c>
      <c r="AF172" s="100">
        <f t="shared" si="81"/>
        <v>13</v>
      </c>
      <c r="AG172" s="100">
        <f t="shared" si="82"/>
        <v>10</v>
      </c>
      <c r="AH172" s="100">
        <f t="shared" si="83"/>
        <v>7</v>
      </c>
      <c r="AI172" s="100">
        <f t="shared" si="84"/>
        <v>2</v>
      </c>
    </row>
    <row r="173" spans="3:35" ht="15" customHeight="1" thickBot="1" x14ac:dyDescent="0.4">
      <c r="C173" s="100">
        <f t="shared" ref="C173:T173" si="116">C104</f>
        <v>14</v>
      </c>
      <c r="D173" s="100">
        <f t="shared" si="116"/>
        <v>17</v>
      </c>
      <c r="E173" s="100">
        <f t="shared" si="116"/>
        <v>13</v>
      </c>
      <c r="F173" s="100">
        <f t="shared" si="116"/>
        <v>4</v>
      </c>
      <c r="G173" s="100">
        <f t="shared" si="116"/>
        <v>8</v>
      </c>
      <c r="H173" s="100">
        <f t="shared" si="116"/>
        <v>1</v>
      </c>
      <c r="I173" s="100">
        <f t="shared" si="116"/>
        <v>12</v>
      </c>
      <c r="J173" s="100">
        <f t="shared" si="116"/>
        <v>3</v>
      </c>
      <c r="K173" s="100">
        <f t="shared" si="116"/>
        <v>5</v>
      </c>
      <c r="L173" s="100">
        <f t="shared" si="116"/>
        <v>7</v>
      </c>
      <c r="M173" s="100">
        <f t="shared" si="116"/>
        <v>15</v>
      </c>
      <c r="N173" s="100">
        <f t="shared" si="116"/>
        <v>9</v>
      </c>
      <c r="O173" s="100">
        <f t="shared" si="116"/>
        <v>6</v>
      </c>
      <c r="P173" s="100">
        <f t="shared" si="116"/>
        <v>16</v>
      </c>
      <c r="Q173" s="100">
        <f t="shared" si="116"/>
        <v>11</v>
      </c>
      <c r="R173" s="100">
        <f t="shared" si="116"/>
        <v>10</v>
      </c>
      <c r="S173" s="100">
        <f t="shared" si="116"/>
        <v>2</v>
      </c>
      <c r="T173" s="100">
        <f t="shared" si="116"/>
        <v>0</v>
      </c>
      <c r="V173" s="100">
        <f t="shared" si="71"/>
        <v>9</v>
      </c>
      <c r="W173" s="100">
        <f t="shared" si="72"/>
        <v>5</v>
      </c>
      <c r="X173" s="100">
        <f t="shared" si="73"/>
        <v>14</v>
      </c>
      <c r="Y173" s="100">
        <f t="shared" si="74"/>
        <v>6</v>
      </c>
      <c r="Z173" s="100">
        <f t="shared" si="75"/>
        <v>18</v>
      </c>
      <c r="AA173" s="100">
        <f t="shared" si="76"/>
        <v>13</v>
      </c>
      <c r="AB173" s="100">
        <f t="shared" si="77"/>
        <v>15</v>
      </c>
      <c r="AC173" s="100">
        <f t="shared" si="78"/>
        <v>4</v>
      </c>
      <c r="AD173" s="100">
        <f t="shared" si="79"/>
        <v>8</v>
      </c>
      <c r="AE173" s="100">
        <f t="shared" si="80"/>
        <v>16</v>
      </c>
      <c r="AF173" s="100">
        <f t="shared" si="81"/>
        <v>10</v>
      </c>
      <c r="AG173" s="100">
        <f t="shared" si="82"/>
        <v>7</v>
      </c>
      <c r="AH173" s="100">
        <f t="shared" si="83"/>
        <v>2</v>
      </c>
      <c r="AI173" s="100">
        <f t="shared" si="84"/>
        <v>17</v>
      </c>
    </row>
    <row r="174" spans="3:35" ht="15" customHeight="1" thickBot="1" x14ac:dyDescent="0.4">
      <c r="C174" s="100">
        <f t="shared" ref="C174:T174" si="117">C105</f>
        <v>5</v>
      </c>
      <c r="D174" s="100">
        <f t="shared" si="117"/>
        <v>8</v>
      </c>
      <c r="E174" s="100">
        <f t="shared" si="117"/>
        <v>13</v>
      </c>
      <c r="F174" s="100">
        <f t="shared" si="117"/>
        <v>4</v>
      </c>
      <c r="G174" s="100">
        <f t="shared" si="117"/>
        <v>7</v>
      </c>
      <c r="H174" s="100">
        <f t="shared" si="117"/>
        <v>15</v>
      </c>
      <c r="I174" s="100">
        <f t="shared" si="117"/>
        <v>3</v>
      </c>
      <c r="J174" s="100">
        <f t="shared" si="117"/>
        <v>12</v>
      </c>
      <c r="K174" s="100">
        <f t="shared" si="117"/>
        <v>2</v>
      </c>
      <c r="L174" s="100">
        <f t="shared" si="117"/>
        <v>17</v>
      </c>
      <c r="M174" s="100">
        <f t="shared" si="117"/>
        <v>14</v>
      </c>
      <c r="N174" s="100">
        <f t="shared" si="117"/>
        <v>10</v>
      </c>
      <c r="O174" s="100">
        <f t="shared" si="117"/>
        <v>6</v>
      </c>
      <c r="P174" s="100">
        <f t="shared" si="117"/>
        <v>16</v>
      </c>
      <c r="Q174" s="100">
        <f t="shared" si="117"/>
        <v>1</v>
      </c>
      <c r="R174" s="100">
        <f t="shared" si="117"/>
        <v>9</v>
      </c>
      <c r="S174" s="100">
        <f t="shared" si="117"/>
        <v>11</v>
      </c>
      <c r="T174" s="100">
        <f t="shared" si="117"/>
        <v>18</v>
      </c>
      <c r="V174" s="100">
        <f t="shared" si="71"/>
        <v>15</v>
      </c>
      <c r="W174" s="100">
        <f t="shared" si="72"/>
        <v>18</v>
      </c>
      <c r="X174" s="100">
        <f t="shared" si="73"/>
        <v>14</v>
      </c>
      <c r="Y174" s="100">
        <f t="shared" si="74"/>
        <v>5</v>
      </c>
      <c r="Z174" s="100">
        <f t="shared" si="75"/>
        <v>9</v>
      </c>
      <c r="AA174" s="100">
        <f t="shared" si="76"/>
        <v>2</v>
      </c>
      <c r="AB174" s="100">
        <f t="shared" si="77"/>
        <v>13</v>
      </c>
      <c r="AC174" s="100">
        <f t="shared" si="78"/>
        <v>4</v>
      </c>
      <c r="AD174" s="100">
        <f t="shared" si="79"/>
        <v>6</v>
      </c>
      <c r="AE174" s="100">
        <f t="shared" si="80"/>
        <v>8</v>
      </c>
      <c r="AF174" s="100">
        <f t="shared" si="81"/>
        <v>16</v>
      </c>
      <c r="AG174" s="100">
        <f t="shared" si="82"/>
        <v>10</v>
      </c>
      <c r="AH174" s="100">
        <f t="shared" si="83"/>
        <v>7</v>
      </c>
      <c r="AI174" s="100">
        <f t="shared" si="84"/>
        <v>17</v>
      </c>
    </row>
    <row r="175" spans="3:35" ht="15" customHeight="1" thickBot="1" x14ac:dyDescent="0.4">
      <c r="C175" s="100">
        <f t="shared" ref="C175:T175" si="118">C106</f>
        <v>13</v>
      </c>
      <c r="D175" s="100">
        <f t="shared" si="118"/>
        <v>15</v>
      </c>
      <c r="E175" s="100">
        <f t="shared" si="118"/>
        <v>7</v>
      </c>
      <c r="F175" s="100">
        <f t="shared" si="118"/>
        <v>8</v>
      </c>
      <c r="G175" s="100">
        <f t="shared" si="118"/>
        <v>14</v>
      </c>
      <c r="H175" s="100">
        <f t="shared" si="118"/>
        <v>5</v>
      </c>
      <c r="I175" s="100">
        <f t="shared" si="118"/>
        <v>4</v>
      </c>
      <c r="J175" s="100">
        <f t="shared" si="118"/>
        <v>3</v>
      </c>
      <c r="K175" s="100">
        <f t="shared" si="118"/>
        <v>2</v>
      </c>
      <c r="L175" s="100">
        <f t="shared" si="118"/>
        <v>17</v>
      </c>
      <c r="M175" s="100">
        <f t="shared" si="118"/>
        <v>10</v>
      </c>
      <c r="N175" s="100">
        <f t="shared" si="118"/>
        <v>6</v>
      </c>
      <c r="O175" s="100">
        <f t="shared" si="118"/>
        <v>16</v>
      </c>
      <c r="P175" s="100">
        <f t="shared" si="118"/>
        <v>1</v>
      </c>
      <c r="Q175" s="100">
        <f t="shared" si="118"/>
        <v>9</v>
      </c>
      <c r="R175" s="100">
        <f t="shared" si="118"/>
        <v>11</v>
      </c>
      <c r="S175" s="100">
        <f t="shared" si="118"/>
        <v>12</v>
      </c>
      <c r="T175" s="100">
        <f t="shared" si="118"/>
        <v>18</v>
      </c>
      <c r="V175" s="100">
        <f t="shared" si="71"/>
        <v>6</v>
      </c>
      <c r="W175" s="100">
        <f t="shared" si="72"/>
        <v>9</v>
      </c>
      <c r="X175" s="100">
        <f t="shared" si="73"/>
        <v>14</v>
      </c>
      <c r="Y175" s="100">
        <f t="shared" si="74"/>
        <v>5</v>
      </c>
      <c r="Z175" s="100">
        <f t="shared" si="75"/>
        <v>8</v>
      </c>
      <c r="AA175" s="100">
        <f t="shared" si="76"/>
        <v>16</v>
      </c>
      <c r="AB175" s="100">
        <f t="shared" si="77"/>
        <v>4</v>
      </c>
      <c r="AC175" s="100">
        <f t="shared" si="78"/>
        <v>13</v>
      </c>
      <c r="AD175" s="100">
        <f t="shared" si="79"/>
        <v>3</v>
      </c>
      <c r="AE175" s="100">
        <f t="shared" si="80"/>
        <v>18</v>
      </c>
      <c r="AF175" s="100">
        <f t="shared" si="81"/>
        <v>15</v>
      </c>
      <c r="AG175" s="100">
        <f t="shared" si="82"/>
        <v>11</v>
      </c>
      <c r="AH175" s="100">
        <f t="shared" si="83"/>
        <v>7</v>
      </c>
      <c r="AI175" s="100">
        <f t="shared" si="84"/>
        <v>17</v>
      </c>
    </row>
    <row r="176" spans="3:35" ht="15" customHeight="1" thickBot="1" x14ac:dyDescent="0.4">
      <c r="C176" s="100">
        <f t="shared" ref="C176:T176" si="119">C107</f>
        <v>8</v>
      </c>
      <c r="D176" s="100">
        <f t="shared" si="119"/>
        <v>15</v>
      </c>
      <c r="E176" s="100">
        <f t="shared" si="119"/>
        <v>4</v>
      </c>
      <c r="F176" s="100">
        <f t="shared" si="119"/>
        <v>13</v>
      </c>
      <c r="G176" s="100">
        <f t="shared" si="119"/>
        <v>14</v>
      </c>
      <c r="H176" s="100">
        <f t="shared" si="119"/>
        <v>3</v>
      </c>
      <c r="I176" s="100">
        <f t="shared" si="119"/>
        <v>7</v>
      </c>
      <c r="J176" s="100">
        <f t="shared" si="119"/>
        <v>5</v>
      </c>
      <c r="K176" s="100">
        <f t="shared" si="119"/>
        <v>2</v>
      </c>
      <c r="L176" s="100">
        <f t="shared" si="119"/>
        <v>17</v>
      </c>
      <c r="M176" s="100">
        <f t="shared" si="119"/>
        <v>10</v>
      </c>
      <c r="N176" s="100">
        <f t="shared" si="119"/>
        <v>6</v>
      </c>
      <c r="O176" s="100">
        <f t="shared" si="119"/>
        <v>16</v>
      </c>
      <c r="P176" s="100">
        <f t="shared" si="119"/>
        <v>1</v>
      </c>
      <c r="Q176" s="100">
        <f t="shared" si="119"/>
        <v>9</v>
      </c>
      <c r="R176" s="100">
        <f t="shared" si="119"/>
        <v>11</v>
      </c>
      <c r="S176" s="100">
        <f t="shared" si="119"/>
        <v>12</v>
      </c>
      <c r="T176" s="100">
        <f t="shared" si="119"/>
        <v>18</v>
      </c>
      <c r="V176" s="100">
        <f t="shared" si="71"/>
        <v>14</v>
      </c>
      <c r="W176" s="100">
        <f t="shared" si="72"/>
        <v>16</v>
      </c>
      <c r="X176" s="100">
        <f t="shared" si="73"/>
        <v>8</v>
      </c>
      <c r="Y176" s="100">
        <f t="shared" si="74"/>
        <v>9</v>
      </c>
      <c r="Z176" s="100">
        <f t="shared" si="75"/>
        <v>15</v>
      </c>
      <c r="AA176" s="100">
        <f t="shared" si="76"/>
        <v>6</v>
      </c>
      <c r="AB176" s="100">
        <f t="shared" si="77"/>
        <v>5</v>
      </c>
      <c r="AC176" s="100">
        <f t="shared" si="78"/>
        <v>4</v>
      </c>
      <c r="AD176" s="100">
        <f t="shared" si="79"/>
        <v>3</v>
      </c>
      <c r="AE176" s="100">
        <f t="shared" si="80"/>
        <v>18</v>
      </c>
      <c r="AF176" s="100">
        <f t="shared" si="81"/>
        <v>11</v>
      </c>
      <c r="AG176" s="100">
        <f t="shared" si="82"/>
        <v>7</v>
      </c>
      <c r="AH176" s="100">
        <f t="shared" si="83"/>
        <v>17</v>
      </c>
      <c r="AI176" s="100">
        <f t="shared" si="84"/>
        <v>2</v>
      </c>
    </row>
    <row r="177" spans="3:46" ht="15" customHeight="1" thickBot="1" x14ac:dyDescent="0.4">
      <c r="C177" s="100">
        <f t="shared" ref="C177:T177" si="120">C108</f>
        <v>8</v>
      </c>
      <c r="D177" s="100">
        <f t="shared" si="120"/>
        <v>13</v>
      </c>
      <c r="E177" s="100">
        <f t="shared" si="120"/>
        <v>4</v>
      </c>
      <c r="F177" s="100">
        <f t="shared" si="120"/>
        <v>15</v>
      </c>
      <c r="G177" s="100">
        <f t="shared" si="120"/>
        <v>14</v>
      </c>
      <c r="H177" s="100">
        <f t="shared" si="120"/>
        <v>5</v>
      </c>
      <c r="I177" s="100">
        <f t="shared" si="120"/>
        <v>3</v>
      </c>
      <c r="J177" s="100">
        <f t="shared" si="120"/>
        <v>7</v>
      </c>
      <c r="K177" s="100">
        <f t="shared" si="120"/>
        <v>2</v>
      </c>
      <c r="L177" s="100">
        <f t="shared" si="120"/>
        <v>9</v>
      </c>
      <c r="M177" s="100">
        <f t="shared" si="120"/>
        <v>6</v>
      </c>
      <c r="N177" s="100">
        <f t="shared" si="120"/>
        <v>10</v>
      </c>
      <c r="O177" s="100">
        <f t="shared" si="120"/>
        <v>11</v>
      </c>
      <c r="P177" s="100">
        <f t="shared" si="120"/>
        <v>12</v>
      </c>
      <c r="Q177" s="100">
        <f t="shared" si="120"/>
        <v>1</v>
      </c>
      <c r="R177" s="100">
        <f t="shared" si="120"/>
        <v>16</v>
      </c>
      <c r="S177" s="100">
        <f t="shared" si="120"/>
        <v>17</v>
      </c>
      <c r="T177" s="100">
        <f t="shared" si="120"/>
        <v>18</v>
      </c>
      <c r="V177" s="100">
        <f t="shared" si="71"/>
        <v>9</v>
      </c>
      <c r="W177" s="100">
        <f t="shared" si="72"/>
        <v>16</v>
      </c>
      <c r="X177" s="100">
        <f t="shared" si="73"/>
        <v>5</v>
      </c>
      <c r="Y177" s="100">
        <f t="shared" si="74"/>
        <v>14</v>
      </c>
      <c r="Z177" s="100">
        <f t="shared" si="75"/>
        <v>15</v>
      </c>
      <c r="AA177" s="100">
        <f t="shared" si="76"/>
        <v>4</v>
      </c>
      <c r="AB177" s="100">
        <f t="shared" si="77"/>
        <v>8</v>
      </c>
      <c r="AC177" s="100">
        <f t="shared" si="78"/>
        <v>6</v>
      </c>
      <c r="AD177" s="100">
        <f t="shared" si="79"/>
        <v>3</v>
      </c>
      <c r="AE177" s="100">
        <f t="shared" si="80"/>
        <v>18</v>
      </c>
      <c r="AF177" s="100">
        <f t="shared" si="81"/>
        <v>11</v>
      </c>
      <c r="AG177" s="100">
        <f t="shared" si="82"/>
        <v>7</v>
      </c>
      <c r="AH177" s="100">
        <f t="shared" si="83"/>
        <v>17</v>
      </c>
      <c r="AI177" s="100">
        <f t="shared" si="84"/>
        <v>2</v>
      </c>
    </row>
    <row r="178" spans="3:46" ht="15" customHeight="1" thickBot="1" x14ac:dyDescent="0.4">
      <c r="C178" s="100">
        <f t="shared" ref="C178:T178" si="121">C109</f>
        <v>3</v>
      </c>
      <c r="D178" s="100">
        <f t="shared" si="121"/>
        <v>13</v>
      </c>
      <c r="E178" s="100">
        <f t="shared" si="121"/>
        <v>14</v>
      </c>
      <c r="F178" s="100">
        <f t="shared" si="121"/>
        <v>7</v>
      </c>
      <c r="G178" s="100">
        <f t="shared" si="121"/>
        <v>8</v>
      </c>
      <c r="H178" s="100">
        <f t="shared" si="121"/>
        <v>15</v>
      </c>
      <c r="I178" s="100">
        <f t="shared" si="121"/>
        <v>17</v>
      </c>
      <c r="J178" s="100">
        <f t="shared" si="121"/>
        <v>5</v>
      </c>
      <c r="K178" s="100">
        <f t="shared" si="121"/>
        <v>4</v>
      </c>
      <c r="L178" s="100">
        <f t="shared" si="121"/>
        <v>2</v>
      </c>
      <c r="M178" s="100">
        <f t="shared" si="121"/>
        <v>9</v>
      </c>
      <c r="N178" s="100">
        <f t="shared" si="121"/>
        <v>6</v>
      </c>
      <c r="O178" s="100">
        <f t="shared" si="121"/>
        <v>10</v>
      </c>
      <c r="P178" s="100">
        <f t="shared" si="121"/>
        <v>11</v>
      </c>
      <c r="Q178" s="100">
        <f t="shared" si="121"/>
        <v>12</v>
      </c>
      <c r="R178" s="100">
        <f t="shared" si="121"/>
        <v>1</v>
      </c>
      <c r="S178" s="100">
        <f t="shared" si="121"/>
        <v>16</v>
      </c>
      <c r="T178" s="100">
        <f t="shared" si="121"/>
        <v>18</v>
      </c>
      <c r="V178" s="100">
        <f t="shared" si="71"/>
        <v>9</v>
      </c>
      <c r="W178" s="100">
        <f t="shared" si="72"/>
        <v>14</v>
      </c>
      <c r="X178" s="100">
        <f t="shared" si="73"/>
        <v>5</v>
      </c>
      <c r="Y178" s="100">
        <f t="shared" si="74"/>
        <v>16</v>
      </c>
      <c r="Z178" s="100">
        <f t="shared" si="75"/>
        <v>15</v>
      </c>
      <c r="AA178" s="100">
        <f t="shared" si="76"/>
        <v>6</v>
      </c>
      <c r="AB178" s="100">
        <f t="shared" si="77"/>
        <v>4</v>
      </c>
      <c r="AC178" s="100">
        <f t="shared" si="78"/>
        <v>8</v>
      </c>
      <c r="AD178" s="100">
        <f t="shared" si="79"/>
        <v>3</v>
      </c>
      <c r="AE178" s="100">
        <f t="shared" si="80"/>
        <v>10</v>
      </c>
      <c r="AF178" s="100">
        <f t="shared" si="81"/>
        <v>7</v>
      </c>
      <c r="AG178" s="100">
        <f t="shared" si="82"/>
        <v>11</v>
      </c>
      <c r="AH178" s="100">
        <f t="shared" si="83"/>
        <v>12</v>
      </c>
      <c r="AI178" s="100">
        <f t="shared" si="84"/>
        <v>13</v>
      </c>
    </row>
    <row r="179" spans="3:46" ht="15" customHeight="1" thickBot="1" x14ac:dyDescent="0.4">
      <c r="C179" s="100">
        <f t="shared" ref="C179:T179" si="122">C110</f>
        <v>15</v>
      </c>
      <c r="D179" s="100">
        <f t="shared" si="122"/>
        <v>4</v>
      </c>
      <c r="E179" s="100">
        <f t="shared" si="122"/>
        <v>8</v>
      </c>
      <c r="F179" s="100">
        <f t="shared" si="122"/>
        <v>13</v>
      </c>
      <c r="G179" s="100">
        <f t="shared" si="122"/>
        <v>7</v>
      </c>
      <c r="H179" s="100">
        <f t="shared" si="122"/>
        <v>5</v>
      </c>
      <c r="I179" s="100">
        <f t="shared" si="122"/>
        <v>17</v>
      </c>
      <c r="J179" s="100">
        <f t="shared" si="122"/>
        <v>14</v>
      </c>
      <c r="K179" s="100">
        <f t="shared" si="122"/>
        <v>3</v>
      </c>
      <c r="L179" s="100">
        <f t="shared" si="122"/>
        <v>2</v>
      </c>
      <c r="M179" s="100">
        <f t="shared" si="122"/>
        <v>9</v>
      </c>
      <c r="N179" s="100">
        <f t="shared" si="122"/>
        <v>6</v>
      </c>
      <c r="O179" s="100">
        <f t="shared" si="122"/>
        <v>10</v>
      </c>
      <c r="P179" s="100">
        <f t="shared" si="122"/>
        <v>11</v>
      </c>
      <c r="Q179" s="100">
        <f t="shared" si="122"/>
        <v>12</v>
      </c>
      <c r="R179" s="100">
        <f t="shared" si="122"/>
        <v>1</v>
      </c>
      <c r="S179" s="100">
        <f t="shared" si="122"/>
        <v>16</v>
      </c>
      <c r="T179" s="100">
        <f t="shared" si="122"/>
        <v>18</v>
      </c>
      <c r="V179" s="100">
        <f t="shared" si="71"/>
        <v>4</v>
      </c>
      <c r="W179" s="100">
        <f t="shared" si="72"/>
        <v>14</v>
      </c>
      <c r="X179" s="100">
        <f t="shared" si="73"/>
        <v>15</v>
      </c>
      <c r="Y179" s="100">
        <f t="shared" si="74"/>
        <v>8</v>
      </c>
      <c r="Z179" s="100">
        <f t="shared" si="75"/>
        <v>9</v>
      </c>
      <c r="AA179" s="100">
        <f t="shared" si="76"/>
        <v>16</v>
      </c>
      <c r="AB179" s="100">
        <f t="shared" si="77"/>
        <v>18</v>
      </c>
      <c r="AC179" s="100">
        <f t="shared" si="78"/>
        <v>6</v>
      </c>
      <c r="AD179" s="100">
        <f t="shared" si="79"/>
        <v>5</v>
      </c>
      <c r="AE179" s="100">
        <f t="shared" si="80"/>
        <v>3</v>
      </c>
      <c r="AF179" s="100">
        <f t="shared" si="81"/>
        <v>10</v>
      </c>
      <c r="AG179" s="100">
        <f t="shared" si="82"/>
        <v>7</v>
      </c>
      <c r="AH179" s="100">
        <f t="shared" si="83"/>
        <v>11</v>
      </c>
      <c r="AI179" s="100">
        <f t="shared" si="84"/>
        <v>12</v>
      </c>
    </row>
    <row r="180" spans="3:46" ht="15" customHeight="1" thickBot="1" x14ac:dyDescent="0.4">
      <c r="C180" s="100">
        <f t="shared" ref="C180:T180" si="123">C111</f>
        <v>3</v>
      </c>
      <c r="D180" s="100">
        <f t="shared" si="123"/>
        <v>5</v>
      </c>
      <c r="E180" s="100">
        <f t="shared" si="123"/>
        <v>8</v>
      </c>
      <c r="F180" s="100">
        <f t="shared" si="123"/>
        <v>13</v>
      </c>
      <c r="G180" s="100">
        <f t="shared" si="123"/>
        <v>14</v>
      </c>
      <c r="H180" s="100">
        <f t="shared" si="123"/>
        <v>4</v>
      </c>
      <c r="I180" s="100">
        <f t="shared" si="123"/>
        <v>15</v>
      </c>
      <c r="J180" s="100">
        <f t="shared" si="123"/>
        <v>12</v>
      </c>
      <c r="K180" s="100">
        <f t="shared" si="123"/>
        <v>6</v>
      </c>
      <c r="L180" s="100">
        <f t="shared" si="123"/>
        <v>1</v>
      </c>
      <c r="M180" s="100">
        <f t="shared" si="123"/>
        <v>2</v>
      </c>
      <c r="N180" s="100">
        <f t="shared" si="123"/>
        <v>10</v>
      </c>
      <c r="O180" s="100">
        <f t="shared" si="123"/>
        <v>7</v>
      </c>
      <c r="P180" s="100">
        <f t="shared" si="123"/>
        <v>11</v>
      </c>
      <c r="Q180" s="100">
        <f t="shared" si="123"/>
        <v>9</v>
      </c>
      <c r="R180" s="100">
        <f t="shared" si="123"/>
        <v>16</v>
      </c>
      <c r="S180" s="100">
        <f t="shared" si="123"/>
        <v>17</v>
      </c>
      <c r="T180" s="100">
        <f t="shared" si="123"/>
        <v>18</v>
      </c>
      <c r="V180" s="100">
        <f t="shared" si="71"/>
        <v>16</v>
      </c>
      <c r="W180" s="100">
        <f t="shared" si="72"/>
        <v>5</v>
      </c>
      <c r="X180" s="100">
        <f t="shared" si="73"/>
        <v>9</v>
      </c>
      <c r="Y180" s="100">
        <f t="shared" si="74"/>
        <v>14</v>
      </c>
      <c r="Z180" s="100">
        <f t="shared" si="75"/>
        <v>8</v>
      </c>
      <c r="AA180" s="100">
        <f t="shared" si="76"/>
        <v>6</v>
      </c>
      <c r="AB180" s="100">
        <f t="shared" si="77"/>
        <v>18</v>
      </c>
      <c r="AC180" s="100">
        <f t="shared" si="78"/>
        <v>15</v>
      </c>
      <c r="AD180" s="100">
        <f t="shared" si="79"/>
        <v>4</v>
      </c>
      <c r="AE180" s="100">
        <f t="shared" si="80"/>
        <v>3</v>
      </c>
      <c r="AF180" s="100">
        <f t="shared" si="81"/>
        <v>10</v>
      </c>
      <c r="AG180" s="100">
        <f t="shared" si="82"/>
        <v>7</v>
      </c>
      <c r="AH180" s="100">
        <f t="shared" si="83"/>
        <v>11</v>
      </c>
      <c r="AI180" s="100">
        <f t="shared" si="84"/>
        <v>12</v>
      </c>
    </row>
    <row r="181" spans="3:46" ht="15" customHeight="1" thickBot="1" x14ac:dyDescent="0.4">
      <c r="C181" s="100">
        <f t="shared" ref="C181:T181" si="124">C112</f>
        <v>12</v>
      </c>
      <c r="D181" s="100">
        <f t="shared" si="124"/>
        <v>17</v>
      </c>
      <c r="E181" s="100">
        <f t="shared" si="124"/>
        <v>4</v>
      </c>
      <c r="F181" s="100">
        <f t="shared" si="124"/>
        <v>3</v>
      </c>
      <c r="G181" s="100">
        <f t="shared" si="124"/>
        <v>13</v>
      </c>
      <c r="H181" s="100">
        <f t="shared" si="124"/>
        <v>5</v>
      </c>
      <c r="I181" s="100">
        <f t="shared" si="124"/>
        <v>16</v>
      </c>
      <c r="J181" s="100">
        <f t="shared" si="124"/>
        <v>14</v>
      </c>
      <c r="K181" s="100">
        <f t="shared" si="124"/>
        <v>6</v>
      </c>
      <c r="L181" s="100">
        <f t="shared" si="124"/>
        <v>8</v>
      </c>
      <c r="M181" s="100">
        <f t="shared" si="124"/>
        <v>1</v>
      </c>
      <c r="N181" s="100">
        <f t="shared" si="124"/>
        <v>2</v>
      </c>
      <c r="O181" s="100">
        <f t="shared" si="124"/>
        <v>10</v>
      </c>
      <c r="P181" s="100">
        <f t="shared" si="124"/>
        <v>7</v>
      </c>
      <c r="Q181" s="100">
        <f t="shared" si="124"/>
        <v>11</v>
      </c>
      <c r="R181" s="100">
        <f t="shared" si="124"/>
        <v>9</v>
      </c>
      <c r="S181" s="100">
        <f t="shared" si="124"/>
        <v>15</v>
      </c>
      <c r="T181" s="100">
        <f t="shared" si="124"/>
        <v>18</v>
      </c>
      <c r="V181" s="100">
        <f t="shared" si="71"/>
        <v>4</v>
      </c>
      <c r="W181" s="100">
        <f t="shared" si="72"/>
        <v>6</v>
      </c>
      <c r="X181" s="100">
        <f t="shared" si="73"/>
        <v>9</v>
      </c>
      <c r="Y181" s="100">
        <f t="shared" si="74"/>
        <v>14</v>
      </c>
      <c r="Z181" s="100">
        <f t="shared" si="75"/>
        <v>15</v>
      </c>
      <c r="AA181" s="100">
        <f t="shared" si="76"/>
        <v>5</v>
      </c>
      <c r="AB181" s="100">
        <f t="shared" si="77"/>
        <v>16</v>
      </c>
      <c r="AC181" s="100">
        <f t="shared" si="78"/>
        <v>13</v>
      </c>
      <c r="AD181" s="100">
        <f t="shared" si="79"/>
        <v>7</v>
      </c>
      <c r="AE181" s="100">
        <f t="shared" si="80"/>
        <v>2</v>
      </c>
      <c r="AF181" s="100">
        <f t="shared" si="81"/>
        <v>3</v>
      </c>
      <c r="AG181" s="100">
        <f t="shared" si="82"/>
        <v>11</v>
      </c>
      <c r="AH181" s="100">
        <f t="shared" si="83"/>
        <v>8</v>
      </c>
      <c r="AI181" s="100">
        <f t="shared" si="84"/>
        <v>12</v>
      </c>
    </row>
    <row r="182" spans="3:46" ht="15" customHeight="1" thickBot="1" x14ac:dyDescent="0.4">
      <c r="C182" s="100">
        <f t="shared" ref="C182:T182" si="125">C113</f>
        <v>4</v>
      </c>
      <c r="D182" s="100">
        <f t="shared" si="125"/>
        <v>5</v>
      </c>
      <c r="E182" s="100">
        <f t="shared" si="125"/>
        <v>8</v>
      </c>
      <c r="F182" s="100">
        <f t="shared" si="125"/>
        <v>9</v>
      </c>
      <c r="G182" s="100">
        <f t="shared" si="125"/>
        <v>14</v>
      </c>
      <c r="H182" s="100">
        <f t="shared" si="125"/>
        <v>15</v>
      </c>
      <c r="I182" s="100">
        <f t="shared" si="125"/>
        <v>13</v>
      </c>
      <c r="J182" s="100">
        <f t="shared" si="125"/>
        <v>3</v>
      </c>
      <c r="K182" s="100">
        <f t="shared" si="125"/>
        <v>6</v>
      </c>
      <c r="L182" s="100">
        <f t="shared" si="125"/>
        <v>1</v>
      </c>
      <c r="M182" s="100">
        <f t="shared" si="125"/>
        <v>2</v>
      </c>
      <c r="N182" s="100">
        <f t="shared" si="125"/>
        <v>10</v>
      </c>
      <c r="O182" s="100">
        <f t="shared" si="125"/>
        <v>7</v>
      </c>
      <c r="P182" s="100">
        <f t="shared" si="125"/>
        <v>12</v>
      </c>
      <c r="Q182" s="100">
        <f t="shared" si="125"/>
        <v>11</v>
      </c>
      <c r="R182" s="100">
        <f t="shared" si="125"/>
        <v>16</v>
      </c>
      <c r="S182" s="100">
        <f t="shared" si="125"/>
        <v>17</v>
      </c>
      <c r="T182" s="100">
        <f t="shared" si="125"/>
        <v>18</v>
      </c>
      <c r="V182" s="100">
        <f t="shared" si="71"/>
        <v>13</v>
      </c>
      <c r="W182" s="100">
        <f t="shared" si="72"/>
        <v>18</v>
      </c>
      <c r="X182" s="100">
        <f t="shared" si="73"/>
        <v>5</v>
      </c>
      <c r="Y182" s="100">
        <f t="shared" si="74"/>
        <v>4</v>
      </c>
      <c r="Z182" s="100">
        <f t="shared" si="75"/>
        <v>14</v>
      </c>
      <c r="AA182" s="100">
        <f t="shared" si="76"/>
        <v>6</v>
      </c>
      <c r="AB182" s="100">
        <f t="shared" si="77"/>
        <v>17</v>
      </c>
      <c r="AC182" s="100">
        <f t="shared" si="78"/>
        <v>15</v>
      </c>
      <c r="AD182" s="100">
        <f t="shared" si="79"/>
        <v>7</v>
      </c>
      <c r="AE182" s="100">
        <f t="shared" si="80"/>
        <v>9</v>
      </c>
      <c r="AF182" s="100">
        <f t="shared" si="81"/>
        <v>2</v>
      </c>
      <c r="AG182" s="100">
        <f t="shared" si="82"/>
        <v>3</v>
      </c>
      <c r="AH182" s="100">
        <f t="shared" si="83"/>
        <v>11</v>
      </c>
      <c r="AI182" s="100">
        <f t="shared" si="84"/>
        <v>8</v>
      </c>
    </row>
    <row r="183" spans="3:46" ht="15" customHeight="1" thickBot="1" x14ac:dyDescent="0.4">
      <c r="C183" s="100">
        <f t="shared" ref="C183:T183" si="126">C114</f>
        <v>14</v>
      </c>
      <c r="D183" s="100">
        <f t="shared" si="126"/>
        <v>13</v>
      </c>
      <c r="E183" s="100">
        <f t="shared" si="126"/>
        <v>4</v>
      </c>
      <c r="F183" s="100">
        <f t="shared" si="126"/>
        <v>7</v>
      </c>
      <c r="G183" s="100">
        <f t="shared" si="126"/>
        <v>9</v>
      </c>
      <c r="H183" s="100">
        <f t="shared" si="126"/>
        <v>8</v>
      </c>
      <c r="I183" s="100">
        <f t="shared" si="126"/>
        <v>5</v>
      </c>
      <c r="J183" s="100">
        <f t="shared" si="126"/>
        <v>15</v>
      </c>
      <c r="K183" s="100">
        <f t="shared" si="126"/>
        <v>3</v>
      </c>
      <c r="L183" s="100">
        <f t="shared" si="126"/>
        <v>6</v>
      </c>
      <c r="M183" s="100">
        <f t="shared" si="126"/>
        <v>10</v>
      </c>
      <c r="N183" s="100">
        <f t="shared" si="126"/>
        <v>11</v>
      </c>
      <c r="O183" s="100">
        <f t="shared" si="126"/>
        <v>2</v>
      </c>
      <c r="P183" s="100">
        <f t="shared" si="126"/>
        <v>1</v>
      </c>
      <c r="Q183" s="100">
        <f t="shared" si="126"/>
        <v>12</v>
      </c>
      <c r="R183" s="100">
        <f t="shared" si="126"/>
        <v>16</v>
      </c>
      <c r="S183" s="100">
        <f t="shared" si="126"/>
        <v>18</v>
      </c>
      <c r="T183" s="100">
        <f t="shared" si="126"/>
        <v>17</v>
      </c>
      <c r="V183" s="100">
        <f t="shared" si="71"/>
        <v>5</v>
      </c>
      <c r="W183" s="100">
        <f t="shared" si="72"/>
        <v>6</v>
      </c>
      <c r="X183" s="100">
        <f t="shared" si="73"/>
        <v>9</v>
      </c>
      <c r="Y183" s="100">
        <f t="shared" si="74"/>
        <v>10</v>
      </c>
      <c r="Z183" s="100">
        <f t="shared" si="75"/>
        <v>15</v>
      </c>
      <c r="AA183" s="100">
        <f t="shared" si="76"/>
        <v>16</v>
      </c>
      <c r="AB183" s="100">
        <f t="shared" si="77"/>
        <v>14</v>
      </c>
      <c r="AC183" s="100">
        <f t="shared" si="78"/>
        <v>4</v>
      </c>
      <c r="AD183" s="100">
        <f t="shared" si="79"/>
        <v>7</v>
      </c>
      <c r="AE183" s="100">
        <f t="shared" si="80"/>
        <v>2</v>
      </c>
      <c r="AF183" s="100">
        <f t="shared" si="81"/>
        <v>3</v>
      </c>
      <c r="AG183" s="100">
        <f t="shared" si="82"/>
        <v>11</v>
      </c>
      <c r="AH183" s="100">
        <f t="shared" si="83"/>
        <v>8</v>
      </c>
      <c r="AI183" s="100">
        <f t="shared" si="84"/>
        <v>13</v>
      </c>
    </row>
    <row r="184" spans="3:46" ht="15" customHeight="1" thickBot="1" x14ac:dyDescent="0.4">
      <c r="C184" s="100">
        <f t="shared" ref="C184:T184" si="127">C115</f>
        <v>13</v>
      </c>
      <c r="D184" s="100">
        <f t="shared" si="127"/>
        <v>7</v>
      </c>
      <c r="E184" s="100">
        <f t="shared" si="127"/>
        <v>12</v>
      </c>
      <c r="F184" s="100">
        <f t="shared" si="127"/>
        <v>8</v>
      </c>
      <c r="G184" s="100">
        <f t="shared" si="127"/>
        <v>17</v>
      </c>
      <c r="H184" s="100">
        <f t="shared" si="127"/>
        <v>9</v>
      </c>
      <c r="I184" s="100">
        <f t="shared" si="127"/>
        <v>15</v>
      </c>
      <c r="J184" s="100">
        <f t="shared" si="127"/>
        <v>4</v>
      </c>
      <c r="K184" s="100">
        <f t="shared" si="127"/>
        <v>5</v>
      </c>
      <c r="L184" s="100">
        <f t="shared" si="127"/>
        <v>3</v>
      </c>
      <c r="M184" s="100">
        <f t="shared" si="127"/>
        <v>6</v>
      </c>
      <c r="N184" s="100">
        <f t="shared" si="127"/>
        <v>10</v>
      </c>
      <c r="O184" s="100">
        <f t="shared" si="127"/>
        <v>14</v>
      </c>
      <c r="P184" s="100">
        <f t="shared" si="127"/>
        <v>11</v>
      </c>
      <c r="Q184" s="100">
        <f t="shared" si="127"/>
        <v>2</v>
      </c>
      <c r="R184" s="100">
        <f t="shared" si="127"/>
        <v>1</v>
      </c>
      <c r="S184" s="100">
        <f t="shared" si="127"/>
        <v>16</v>
      </c>
      <c r="T184" s="100">
        <f t="shared" si="127"/>
        <v>18</v>
      </c>
      <c r="V184" s="100">
        <f t="shared" si="71"/>
        <v>15</v>
      </c>
      <c r="W184" s="100">
        <f t="shared" si="72"/>
        <v>14</v>
      </c>
      <c r="X184" s="100">
        <f t="shared" si="73"/>
        <v>5</v>
      </c>
      <c r="Y184" s="100">
        <f t="shared" si="74"/>
        <v>8</v>
      </c>
      <c r="Z184" s="100">
        <f t="shared" si="75"/>
        <v>10</v>
      </c>
      <c r="AA184" s="100">
        <f t="shared" si="76"/>
        <v>9</v>
      </c>
      <c r="AB184" s="100">
        <f t="shared" si="77"/>
        <v>6</v>
      </c>
      <c r="AC184" s="100">
        <f t="shared" si="78"/>
        <v>16</v>
      </c>
      <c r="AD184" s="100">
        <f t="shared" si="79"/>
        <v>4</v>
      </c>
      <c r="AE184" s="100">
        <f t="shared" si="80"/>
        <v>7</v>
      </c>
      <c r="AF184" s="100">
        <f t="shared" si="81"/>
        <v>11</v>
      </c>
      <c r="AG184" s="100">
        <f t="shared" si="82"/>
        <v>12</v>
      </c>
      <c r="AH184" s="100">
        <f t="shared" si="83"/>
        <v>3</v>
      </c>
      <c r="AI184" s="100">
        <f t="shared" si="84"/>
        <v>2</v>
      </c>
    </row>
    <row r="185" spans="3:46" ht="15" customHeight="1" thickBot="1" x14ac:dyDescent="0.4">
      <c r="C185" s="100">
        <f t="shared" ref="C185:T185" si="128">C116</f>
        <v>4</v>
      </c>
      <c r="D185" s="100">
        <f t="shared" si="128"/>
        <v>17</v>
      </c>
      <c r="E185" s="100">
        <f t="shared" si="128"/>
        <v>13</v>
      </c>
      <c r="F185" s="100">
        <f t="shared" si="128"/>
        <v>15</v>
      </c>
      <c r="G185" s="100">
        <f t="shared" si="128"/>
        <v>7</v>
      </c>
      <c r="H185" s="100">
        <f t="shared" si="128"/>
        <v>12</v>
      </c>
      <c r="I185" s="100">
        <f t="shared" si="128"/>
        <v>8</v>
      </c>
      <c r="J185" s="100">
        <f t="shared" si="128"/>
        <v>5</v>
      </c>
      <c r="K185" s="100">
        <f t="shared" si="128"/>
        <v>3</v>
      </c>
      <c r="L185" s="100">
        <f t="shared" si="128"/>
        <v>6</v>
      </c>
      <c r="M185" s="100">
        <f t="shared" si="128"/>
        <v>9</v>
      </c>
      <c r="N185" s="100">
        <f t="shared" si="128"/>
        <v>10</v>
      </c>
      <c r="O185" s="100">
        <f t="shared" si="128"/>
        <v>14</v>
      </c>
      <c r="P185" s="100">
        <f t="shared" si="128"/>
        <v>11</v>
      </c>
      <c r="Q185" s="100">
        <f t="shared" si="128"/>
        <v>2</v>
      </c>
      <c r="R185" s="100">
        <f t="shared" si="128"/>
        <v>1</v>
      </c>
      <c r="S185" s="100">
        <f t="shared" si="128"/>
        <v>16</v>
      </c>
      <c r="T185" s="100">
        <f t="shared" si="128"/>
        <v>18</v>
      </c>
      <c r="V185" s="100">
        <f t="shared" si="71"/>
        <v>14</v>
      </c>
      <c r="W185" s="100">
        <f t="shared" si="72"/>
        <v>8</v>
      </c>
      <c r="X185" s="100">
        <f t="shared" si="73"/>
        <v>13</v>
      </c>
      <c r="Y185" s="100">
        <f t="shared" si="74"/>
        <v>9</v>
      </c>
      <c r="Z185" s="100">
        <f t="shared" si="75"/>
        <v>18</v>
      </c>
      <c r="AA185" s="100">
        <f t="shared" si="76"/>
        <v>10</v>
      </c>
      <c r="AB185" s="100">
        <f t="shared" si="77"/>
        <v>16</v>
      </c>
      <c r="AC185" s="100">
        <f t="shared" si="78"/>
        <v>5</v>
      </c>
      <c r="AD185" s="100">
        <f t="shared" si="79"/>
        <v>6</v>
      </c>
      <c r="AE185" s="100">
        <f t="shared" si="80"/>
        <v>4</v>
      </c>
      <c r="AF185" s="100">
        <f t="shared" si="81"/>
        <v>7</v>
      </c>
      <c r="AG185" s="100">
        <f t="shared" si="82"/>
        <v>11</v>
      </c>
      <c r="AH185" s="100">
        <f t="shared" si="83"/>
        <v>15</v>
      </c>
      <c r="AI185" s="100">
        <f t="shared" si="84"/>
        <v>12</v>
      </c>
    </row>
    <row r="186" spans="3:46" ht="15" customHeight="1" thickBot="1" x14ac:dyDescent="0.4">
      <c r="C186" s="100">
        <f t="shared" ref="C186:T186" si="129">C117</f>
        <v>8</v>
      </c>
      <c r="D186" s="100">
        <f t="shared" si="129"/>
        <v>13</v>
      </c>
      <c r="E186" s="100">
        <f t="shared" si="129"/>
        <v>5</v>
      </c>
      <c r="F186" s="100">
        <f t="shared" si="129"/>
        <v>15</v>
      </c>
      <c r="G186" s="100">
        <f t="shared" si="129"/>
        <v>9</v>
      </c>
      <c r="H186" s="100">
        <f t="shared" si="129"/>
        <v>7</v>
      </c>
      <c r="I186" s="100">
        <f t="shared" si="129"/>
        <v>4</v>
      </c>
      <c r="J186" s="100">
        <f t="shared" si="129"/>
        <v>14</v>
      </c>
      <c r="K186" s="100">
        <f t="shared" si="129"/>
        <v>10</v>
      </c>
      <c r="L186" s="100">
        <f t="shared" si="129"/>
        <v>2</v>
      </c>
      <c r="M186" s="100">
        <f t="shared" si="129"/>
        <v>16</v>
      </c>
      <c r="N186" s="100">
        <f t="shared" si="129"/>
        <v>3</v>
      </c>
      <c r="O186" s="100">
        <f t="shared" si="129"/>
        <v>6</v>
      </c>
      <c r="P186" s="100">
        <f t="shared" si="129"/>
        <v>1</v>
      </c>
      <c r="Q186" s="100">
        <f t="shared" si="129"/>
        <v>12</v>
      </c>
      <c r="R186" s="100">
        <f t="shared" si="129"/>
        <v>17</v>
      </c>
      <c r="S186" s="100">
        <f t="shared" si="129"/>
        <v>18</v>
      </c>
      <c r="T186" s="100">
        <f t="shared" si="129"/>
        <v>11</v>
      </c>
      <c r="V186" s="100">
        <f t="shared" si="71"/>
        <v>5</v>
      </c>
      <c r="W186" s="100">
        <f t="shared" si="72"/>
        <v>18</v>
      </c>
      <c r="X186" s="100">
        <f t="shared" si="73"/>
        <v>14</v>
      </c>
      <c r="Y186" s="100">
        <f t="shared" si="74"/>
        <v>16</v>
      </c>
      <c r="Z186" s="100">
        <f t="shared" si="75"/>
        <v>8</v>
      </c>
      <c r="AA186" s="100">
        <f t="shared" si="76"/>
        <v>13</v>
      </c>
      <c r="AB186" s="100">
        <f t="shared" si="77"/>
        <v>9</v>
      </c>
      <c r="AC186" s="100">
        <f t="shared" si="78"/>
        <v>6</v>
      </c>
      <c r="AD186" s="100">
        <f t="shared" si="79"/>
        <v>4</v>
      </c>
      <c r="AE186" s="100">
        <f t="shared" si="80"/>
        <v>7</v>
      </c>
      <c r="AF186" s="100">
        <f t="shared" si="81"/>
        <v>10</v>
      </c>
      <c r="AG186" s="100">
        <f t="shared" si="82"/>
        <v>11</v>
      </c>
      <c r="AH186" s="100">
        <f t="shared" si="83"/>
        <v>15</v>
      </c>
      <c r="AI186" s="100">
        <f t="shared" si="84"/>
        <v>12</v>
      </c>
    </row>
    <row r="187" spans="3:46" ht="15" customHeight="1" thickBot="1" x14ac:dyDescent="0.4">
      <c r="C187" s="100">
        <f t="shared" ref="C187:T187" si="130">C118</f>
        <v>6</v>
      </c>
      <c r="D187" s="100">
        <f t="shared" si="130"/>
        <v>13</v>
      </c>
      <c r="E187" s="100">
        <f t="shared" si="130"/>
        <v>3</v>
      </c>
      <c r="F187" s="100">
        <f t="shared" si="130"/>
        <v>14</v>
      </c>
      <c r="G187" s="100">
        <f t="shared" si="130"/>
        <v>15</v>
      </c>
      <c r="H187" s="100">
        <f t="shared" si="130"/>
        <v>7</v>
      </c>
      <c r="I187" s="100">
        <f t="shared" si="130"/>
        <v>17</v>
      </c>
      <c r="J187" s="100">
        <f t="shared" si="130"/>
        <v>5</v>
      </c>
      <c r="K187" s="100">
        <f t="shared" si="130"/>
        <v>10</v>
      </c>
      <c r="L187" s="100">
        <f t="shared" si="130"/>
        <v>2</v>
      </c>
      <c r="M187" s="100">
        <f t="shared" si="130"/>
        <v>8</v>
      </c>
      <c r="N187" s="100">
        <f t="shared" si="130"/>
        <v>16</v>
      </c>
      <c r="O187" s="100">
        <f t="shared" si="130"/>
        <v>1</v>
      </c>
      <c r="P187" s="100">
        <f t="shared" si="130"/>
        <v>4</v>
      </c>
      <c r="Q187" s="100">
        <f t="shared" si="130"/>
        <v>9</v>
      </c>
      <c r="R187" s="100">
        <f t="shared" si="130"/>
        <v>12</v>
      </c>
      <c r="S187" s="100">
        <f t="shared" si="130"/>
        <v>18</v>
      </c>
      <c r="T187" s="100">
        <f t="shared" si="130"/>
        <v>11</v>
      </c>
      <c r="V187" s="100">
        <f t="shared" si="71"/>
        <v>9</v>
      </c>
      <c r="W187" s="100">
        <f t="shared" si="72"/>
        <v>14</v>
      </c>
      <c r="X187" s="100">
        <f t="shared" si="73"/>
        <v>6</v>
      </c>
      <c r="Y187" s="100">
        <f t="shared" si="74"/>
        <v>16</v>
      </c>
      <c r="Z187" s="100">
        <f t="shared" si="75"/>
        <v>10</v>
      </c>
      <c r="AA187" s="100">
        <f t="shared" si="76"/>
        <v>8</v>
      </c>
      <c r="AB187" s="100">
        <f t="shared" si="77"/>
        <v>5</v>
      </c>
      <c r="AC187" s="100">
        <f t="shared" si="78"/>
        <v>15</v>
      </c>
      <c r="AD187" s="100">
        <f t="shared" si="79"/>
        <v>11</v>
      </c>
      <c r="AE187" s="100">
        <f t="shared" si="80"/>
        <v>3</v>
      </c>
      <c r="AF187" s="100">
        <f t="shared" si="81"/>
        <v>17</v>
      </c>
      <c r="AG187" s="100">
        <f t="shared" si="82"/>
        <v>4</v>
      </c>
      <c r="AH187" s="100">
        <f t="shared" si="83"/>
        <v>7</v>
      </c>
      <c r="AI187" s="100">
        <f t="shared" si="84"/>
        <v>2</v>
      </c>
    </row>
    <row r="188" spans="3:46" ht="15" customHeight="1" thickBot="1" x14ac:dyDescent="0.4">
      <c r="C188" s="100">
        <f t="shared" ref="C188:T188" si="131">C119</f>
        <v>13</v>
      </c>
      <c r="D188" s="100">
        <f t="shared" si="131"/>
        <v>7</v>
      </c>
      <c r="E188" s="100">
        <f t="shared" si="131"/>
        <v>8</v>
      </c>
      <c r="F188" s="100">
        <f t="shared" si="131"/>
        <v>15</v>
      </c>
      <c r="G188" s="100">
        <f t="shared" si="131"/>
        <v>4</v>
      </c>
      <c r="H188" s="100">
        <f t="shared" si="131"/>
        <v>14</v>
      </c>
      <c r="I188" s="100">
        <f t="shared" si="131"/>
        <v>3</v>
      </c>
      <c r="J188" s="100">
        <f t="shared" si="131"/>
        <v>12</v>
      </c>
      <c r="K188" s="100">
        <f t="shared" si="131"/>
        <v>10</v>
      </c>
      <c r="L188" s="100">
        <f t="shared" si="131"/>
        <v>2</v>
      </c>
      <c r="M188" s="100">
        <f t="shared" si="131"/>
        <v>16</v>
      </c>
      <c r="N188" s="100">
        <f t="shared" si="131"/>
        <v>6</v>
      </c>
      <c r="O188" s="100">
        <f t="shared" si="131"/>
        <v>1</v>
      </c>
      <c r="P188" s="100">
        <f t="shared" si="131"/>
        <v>9</v>
      </c>
      <c r="Q188" s="100">
        <f t="shared" si="131"/>
        <v>17</v>
      </c>
      <c r="R188" s="100">
        <f t="shared" si="131"/>
        <v>18</v>
      </c>
      <c r="S188" s="100">
        <f t="shared" si="131"/>
        <v>5</v>
      </c>
      <c r="T188" s="100">
        <f t="shared" si="131"/>
        <v>11</v>
      </c>
      <c r="V188" s="100">
        <f t="shared" si="71"/>
        <v>7</v>
      </c>
      <c r="W188" s="100">
        <f t="shared" si="72"/>
        <v>14</v>
      </c>
      <c r="X188" s="100">
        <f t="shared" si="73"/>
        <v>4</v>
      </c>
      <c r="Y188" s="100">
        <f t="shared" si="74"/>
        <v>15</v>
      </c>
      <c r="Z188" s="100">
        <f t="shared" si="75"/>
        <v>16</v>
      </c>
      <c r="AA188" s="100">
        <f t="shared" si="76"/>
        <v>8</v>
      </c>
      <c r="AB188" s="100">
        <f t="shared" si="77"/>
        <v>18</v>
      </c>
      <c r="AC188" s="100">
        <f t="shared" si="78"/>
        <v>6</v>
      </c>
      <c r="AD188" s="100">
        <f t="shared" si="79"/>
        <v>11</v>
      </c>
      <c r="AE188" s="100">
        <f t="shared" si="80"/>
        <v>3</v>
      </c>
      <c r="AF188" s="100">
        <f t="shared" si="81"/>
        <v>9</v>
      </c>
      <c r="AG188" s="100">
        <f t="shared" si="82"/>
        <v>17</v>
      </c>
      <c r="AH188" s="100">
        <f t="shared" si="83"/>
        <v>2</v>
      </c>
      <c r="AI188" s="100">
        <f t="shared" si="84"/>
        <v>5</v>
      </c>
    </row>
    <row r="189" spans="3:46" ht="15" customHeight="1" thickBot="1" x14ac:dyDescent="0.4">
      <c r="C189" s="100">
        <f t="shared" ref="C189:T189" si="132">C120</f>
        <v>17</v>
      </c>
      <c r="D189" s="100">
        <f t="shared" si="132"/>
        <v>4</v>
      </c>
      <c r="E189" s="100">
        <f t="shared" si="132"/>
        <v>5</v>
      </c>
      <c r="F189" s="100">
        <f t="shared" si="132"/>
        <v>3</v>
      </c>
      <c r="G189" s="100">
        <f t="shared" si="132"/>
        <v>16</v>
      </c>
      <c r="H189" s="100">
        <f t="shared" si="132"/>
        <v>7</v>
      </c>
      <c r="I189" s="100">
        <f t="shared" si="132"/>
        <v>18</v>
      </c>
      <c r="J189" s="100">
        <f t="shared" si="132"/>
        <v>14</v>
      </c>
      <c r="K189" s="100">
        <f t="shared" si="132"/>
        <v>6</v>
      </c>
      <c r="L189" s="100">
        <f t="shared" si="132"/>
        <v>13</v>
      </c>
      <c r="M189" s="100">
        <f t="shared" si="132"/>
        <v>12</v>
      </c>
      <c r="N189" s="100">
        <f t="shared" si="132"/>
        <v>1</v>
      </c>
      <c r="O189" s="100">
        <f t="shared" si="132"/>
        <v>10</v>
      </c>
      <c r="P189" s="100">
        <f t="shared" si="132"/>
        <v>15</v>
      </c>
      <c r="Q189" s="100">
        <f t="shared" si="132"/>
        <v>11</v>
      </c>
      <c r="R189" s="100">
        <f t="shared" si="132"/>
        <v>8</v>
      </c>
      <c r="S189" s="100">
        <f t="shared" si="132"/>
        <v>2</v>
      </c>
      <c r="T189" s="100">
        <f t="shared" si="132"/>
        <v>11</v>
      </c>
      <c r="V189" s="100">
        <f t="shared" si="71"/>
        <v>14</v>
      </c>
      <c r="W189" s="100">
        <f t="shared" si="72"/>
        <v>8</v>
      </c>
      <c r="X189" s="100">
        <f t="shared" si="73"/>
        <v>9</v>
      </c>
      <c r="Y189" s="100">
        <f t="shared" si="74"/>
        <v>16</v>
      </c>
      <c r="Z189" s="100">
        <f t="shared" si="75"/>
        <v>5</v>
      </c>
      <c r="AA189" s="100">
        <f t="shared" si="76"/>
        <v>15</v>
      </c>
      <c r="AB189" s="100">
        <f t="shared" si="77"/>
        <v>4</v>
      </c>
      <c r="AC189" s="100">
        <f t="shared" si="78"/>
        <v>13</v>
      </c>
      <c r="AD189" s="100">
        <f t="shared" si="79"/>
        <v>11</v>
      </c>
      <c r="AE189" s="100">
        <f t="shared" si="80"/>
        <v>3</v>
      </c>
      <c r="AF189" s="100">
        <f t="shared" si="81"/>
        <v>17</v>
      </c>
      <c r="AG189" s="100">
        <f t="shared" si="82"/>
        <v>7</v>
      </c>
      <c r="AH189" s="100">
        <f t="shared" si="83"/>
        <v>2</v>
      </c>
      <c r="AI189" s="100">
        <f t="shared" si="84"/>
        <v>10</v>
      </c>
    </row>
    <row r="190" spans="3:46" ht="15" customHeight="1" x14ac:dyDescent="0.35"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7">
        <v>11</v>
      </c>
      <c r="I194" s="167">
        <v>13</v>
      </c>
      <c r="J194" s="167">
        <v>15</v>
      </c>
      <c r="K194" s="167">
        <v>17</v>
      </c>
      <c r="L194" s="167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7">
        <v>12</v>
      </c>
      <c r="U194" s="167">
        <v>14</v>
      </c>
      <c r="V194" s="167">
        <v>16</v>
      </c>
      <c r="W194" s="167">
        <v>18</v>
      </c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ht="15" customHeight="1" thickBot="1" x14ac:dyDescent="0.4">
      <c r="B195" s="3">
        <v>1</v>
      </c>
      <c r="C195" s="100">
        <f>C70</f>
        <v>3</v>
      </c>
      <c r="D195" s="100">
        <f t="shared" ref="D195:D226" si="133">E70</f>
        <v>2</v>
      </c>
      <c r="E195" s="100">
        <f t="shared" ref="E195:E226" si="134">G70</f>
        <v>5</v>
      </c>
      <c r="F195" s="100">
        <f t="shared" ref="F195:F226" si="135">I70</f>
        <v>10</v>
      </c>
      <c r="G195" s="100">
        <f t="shared" ref="G195:G226" si="136">K70</f>
        <v>7</v>
      </c>
      <c r="H195" s="100">
        <f t="shared" ref="H195:H226" si="137">M70</f>
        <v>13</v>
      </c>
      <c r="I195" s="100">
        <f t="shared" ref="I195:I226" si="138">O70</f>
        <v>8</v>
      </c>
      <c r="J195" s="100">
        <f t="shared" ref="J195:J226" si="139">Q70</f>
        <v>1</v>
      </c>
      <c r="K195" s="100">
        <f t="shared" ref="K195:K226" si="140">S70</f>
        <v>17</v>
      </c>
      <c r="L195" s="170">
        <f t="shared" ref="L195:L226" si="141">U70</f>
        <v>19</v>
      </c>
      <c r="O195" s="100">
        <f t="shared" ref="O195:O226" si="142">D70</f>
        <v>4</v>
      </c>
      <c r="P195" s="100">
        <f t="shared" ref="P195:P226" si="143">F70</f>
        <v>9</v>
      </c>
      <c r="Q195" s="100">
        <f t="shared" ref="Q195:Q226" si="144">H70</f>
        <v>6</v>
      </c>
      <c r="R195" s="100">
        <f t="shared" ref="R195:R226" si="145">J70</f>
        <v>11</v>
      </c>
      <c r="S195" s="100">
        <f t="shared" ref="S195:S226" si="146">L70</f>
        <v>12</v>
      </c>
      <c r="T195" s="100">
        <f t="shared" ref="T195:T226" si="147">N70</f>
        <v>15</v>
      </c>
      <c r="U195" s="100">
        <f t="shared" ref="U195:U226" si="148">P70</f>
        <v>14</v>
      </c>
      <c r="V195" s="100">
        <f t="shared" ref="V195:V226" si="149">R70</f>
        <v>16</v>
      </c>
      <c r="W195" s="100">
        <f t="shared" ref="W195:W226" si="150">T70</f>
        <v>18</v>
      </c>
      <c r="X195" s="100">
        <f t="shared" ref="X195:X226" si="151">V70</f>
        <v>20</v>
      </c>
      <c r="Z195" s="100">
        <f>IF(C195&lt;10,C195+9,C195-9)</f>
        <v>12</v>
      </c>
      <c r="AA195" s="100">
        <f t="shared" ref="AA195:AG195" si="152">IF(D195&lt;10,D195+9,D195-9)</f>
        <v>11</v>
      </c>
      <c r="AB195" s="100">
        <f t="shared" si="152"/>
        <v>14</v>
      </c>
      <c r="AC195" s="100">
        <f t="shared" si="152"/>
        <v>1</v>
      </c>
      <c r="AD195" s="100">
        <f t="shared" si="152"/>
        <v>16</v>
      </c>
      <c r="AE195" s="100">
        <f t="shared" si="152"/>
        <v>4</v>
      </c>
      <c r="AF195" s="100">
        <f t="shared" si="152"/>
        <v>17</v>
      </c>
      <c r="AG195" s="100">
        <f t="shared" si="152"/>
        <v>10</v>
      </c>
      <c r="AH195" s="100"/>
      <c r="AI195" s="100"/>
      <c r="AJ195" s="100"/>
      <c r="AK195" s="100">
        <f>IF(O195&lt;10,O195+9,O195-9)</f>
        <v>13</v>
      </c>
      <c r="AL195" s="100">
        <f t="shared" ref="AL195:AR195" si="153">IF(P195&lt;10,P195+9,P195-9)</f>
        <v>18</v>
      </c>
      <c r="AM195" s="100">
        <f t="shared" si="153"/>
        <v>15</v>
      </c>
      <c r="AN195" s="100">
        <f t="shared" si="153"/>
        <v>2</v>
      </c>
      <c r="AO195" s="100">
        <f t="shared" si="153"/>
        <v>3</v>
      </c>
      <c r="AP195" s="100">
        <f t="shared" si="153"/>
        <v>6</v>
      </c>
      <c r="AQ195" s="100">
        <f t="shared" si="153"/>
        <v>5</v>
      </c>
      <c r="AR195" s="100">
        <f t="shared" si="153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" si="154">C71</f>
        <v>6</v>
      </c>
      <c r="D196" s="100">
        <f t="shared" si="133"/>
        <v>8</v>
      </c>
      <c r="E196" s="100">
        <f t="shared" si="134"/>
        <v>13</v>
      </c>
      <c r="F196" s="100">
        <f t="shared" si="135"/>
        <v>2</v>
      </c>
      <c r="G196" s="100">
        <f t="shared" si="136"/>
        <v>10</v>
      </c>
      <c r="H196" s="100">
        <f t="shared" si="137"/>
        <v>12</v>
      </c>
      <c r="I196" s="100">
        <f t="shared" si="138"/>
        <v>11</v>
      </c>
      <c r="J196" s="100">
        <f t="shared" si="139"/>
        <v>15</v>
      </c>
      <c r="K196" s="100">
        <f t="shared" si="140"/>
        <v>17</v>
      </c>
      <c r="L196" s="170">
        <f t="shared" si="141"/>
        <v>19</v>
      </c>
      <c r="O196" s="100">
        <f t="shared" si="142"/>
        <v>4</v>
      </c>
      <c r="P196" s="100">
        <f t="shared" si="143"/>
        <v>5</v>
      </c>
      <c r="Q196" s="100">
        <f t="shared" si="144"/>
        <v>1</v>
      </c>
      <c r="R196" s="100">
        <f t="shared" si="145"/>
        <v>3</v>
      </c>
      <c r="S196" s="100">
        <f t="shared" si="146"/>
        <v>7</v>
      </c>
      <c r="T196" s="100">
        <f t="shared" si="147"/>
        <v>14</v>
      </c>
      <c r="U196" s="100">
        <f t="shared" si="148"/>
        <v>9</v>
      </c>
      <c r="V196" s="100">
        <f t="shared" si="149"/>
        <v>16</v>
      </c>
      <c r="W196" s="100">
        <f t="shared" si="150"/>
        <v>18</v>
      </c>
      <c r="X196" s="100">
        <f t="shared" si="151"/>
        <v>20</v>
      </c>
      <c r="Z196" s="100">
        <f t="shared" ref="Z196:Z244" si="155">IF(C196&lt;10,C196+9,C196-9)</f>
        <v>15</v>
      </c>
      <c r="AA196" s="100">
        <f t="shared" ref="AA196:AA244" si="156">IF(D196&lt;10,D196+9,D196-9)</f>
        <v>17</v>
      </c>
      <c r="AB196" s="100">
        <f t="shared" ref="AB196:AB244" si="157">IF(E196&lt;10,E196+9,E196-9)</f>
        <v>4</v>
      </c>
      <c r="AC196" s="100">
        <f t="shared" ref="AC196:AC244" si="158">IF(F196&lt;10,F196+9,F196-9)</f>
        <v>11</v>
      </c>
      <c r="AD196" s="100">
        <f t="shared" ref="AD196:AD244" si="159">IF(G196&lt;10,G196+9,G196-9)</f>
        <v>1</v>
      </c>
      <c r="AE196" s="100">
        <f t="shared" ref="AE196:AE244" si="160">IF(H196&lt;10,H196+9,H196-9)</f>
        <v>3</v>
      </c>
      <c r="AF196" s="100">
        <f t="shared" ref="AF196:AF244" si="161">IF(I196&lt;10,I196+9,I196-9)</f>
        <v>2</v>
      </c>
      <c r="AG196" s="100">
        <f t="shared" ref="AG196:AG244" si="162">IF(J196&lt;10,J196+9,J196-9)</f>
        <v>6</v>
      </c>
      <c r="AH196" s="100"/>
      <c r="AI196" s="100"/>
      <c r="AJ196" s="151"/>
      <c r="AK196" s="100">
        <f t="shared" ref="AK196:AK244" si="163">IF(O196&lt;10,O196+9,O196-9)</f>
        <v>13</v>
      </c>
      <c r="AL196" s="100">
        <f t="shared" ref="AL196:AL244" si="164">IF(P196&lt;10,P196+9,P196-9)</f>
        <v>14</v>
      </c>
      <c r="AM196" s="100">
        <f t="shared" ref="AM196:AM244" si="165">IF(Q196&lt;10,Q196+9,Q196-9)</f>
        <v>10</v>
      </c>
      <c r="AN196" s="100">
        <f t="shared" ref="AN196:AN244" si="166">IF(R196&lt;10,R196+9,R196-9)</f>
        <v>12</v>
      </c>
      <c r="AO196" s="100">
        <f t="shared" ref="AO196:AO244" si="167">IF(S196&lt;10,S196+9,S196-9)</f>
        <v>16</v>
      </c>
      <c r="AP196" s="100">
        <f t="shared" ref="AP196:AP244" si="168">IF(T196&lt;10,T196+9,T196-9)</f>
        <v>5</v>
      </c>
      <c r="AQ196" s="100">
        <f t="shared" ref="AQ196:AQ244" si="169">IF(U196&lt;10,U196+9,U196-9)</f>
        <v>18</v>
      </c>
      <c r="AR196" s="100">
        <f t="shared" ref="AR196:AR244" si="170">IF(V196&lt;10,V196+9,V196-9)</f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ref="C197" si="171">C72</f>
        <v>7</v>
      </c>
      <c r="D197" s="100">
        <f t="shared" si="133"/>
        <v>5</v>
      </c>
      <c r="E197" s="100">
        <f t="shared" si="134"/>
        <v>6</v>
      </c>
      <c r="F197" s="100">
        <f t="shared" si="135"/>
        <v>10</v>
      </c>
      <c r="G197" s="100">
        <f t="shared" si="136"/>
        <v>11</v>
      </c>
      <c r="H197" s="100">
        <f t="shared" si="137"/>
        <v>1</v>
      </c>
      <c r="I197" s="100">
        <f t="shared" si="138"/>
        <v>8</v>
      </c>
      <c r="J197" s="100">
        <f t="shared" si="139"/>
        <v>15</v>
      </c>
      <c r="K197" s="100">
        <f t="shared" si="140"/>
        <v>18</v>
      </c>
      <c r="L197" s="170">
        <f t="shared" si="141"/>
        <v>19</v>
      </c>
      <c r="O197" s="100">
        <f t="shared" si="142"/>
        <v>4</v>
      </c>
      <c r="P197" s="100">
        <f t="shared" si="143"/>
        <v>3</v>
      </c>
      <c r="Q197" s="100">
        <f t="shared" si="144"/>
        <v>9</v>
      </c>
      <c r="R197" s="100">
        <f t="shared" si="145"/>
        <v>14</v>
      </c>
      <c r="S197" s="100">
        <f t="shared" si="146"/>
        <v>2</v>
      </c>
      <c r="T197" s="100">
        <f t="shared" si="147"/>
        <v>13</v>
      </c>
      <c r="U197" s="100">
        <f t="shared" si="148"/>
        <v>12</v>
      </c>
      <c r="V197" s="100">
        <f t="shared" si="149"/>
        <v>16</v>
      </c>
      <c r="W197" s="100">
        <f t="shared" si="150"/>
        <v>17</v>
      </c>
      <c r="X197" s="100">
        <f t="shared" si="151"/>
        <v>20</v>
      </c>
      <c r="Z197" s="100">
        <f t="shared" si="155"/>
        <v>16</v>
      </c>
      <c r="AA197" s="100">
        <f t="shared" si="156"/>
        <v>14</v>
      </c>
      <c r="AB197" s="100">
        <f t="shared" si="157"/>
        <v>15</v>
      </c>
      <c r="AC197" s="100">
        <f t="shared" si="158"/>
        <v>1</v>
      </c>
      <c r="AD197" s="100">
        <f t="shared" si="159"/>
        <v>2</v>
      </c>
      <c r="AE197" s="100">
        <f t="shared" si="160"/>
        <v>10</v>
      </c>
      <c r="AF197" s="100">
        <f t="shared" si="161"/>
        <v>17</v>
      </c>
      <c r="AG197" s="100">
        <f t="shared" si="162"/>
        <v>6</v>
      </c>
      <c r="AH197" s="100"/>
      <c r="AI197" s="100"/>
      <c r="AJ197" s="151"/>
      <c r="AK197" s="100">
        <f t="shared" si="163"/>
        <v>13</v>
      </c>
      <c r="AL197" s="100">
        <f t="shared" si="164"/>
        <v>12</v>
      </c>
      <c r="AM197" s="100">
        <f t="shared" si="165"/>
        <v>18</v>
      </c>
      <c r="AN197" s="100">
        <f t="shared" si="166"/>
        <v>5</v>
      </c>
      <c r="AO197" s="100">
        <f t="shared" si="167"/>
        <v>11</v>
      </c>
      <c r="AP197" s="100">
        <f t="shared" si="168"/>
        <v>4</v>
      </c>
      <c r="AQ197" s="100">
        <f t="shared" si="169"/>
        <v>3</v>
      </c>
      <c r="AR197" s="100">
        <f t="shared" si="170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ref="C198" si="172">C73</f>
        <v>10</v>
      </c>
      <c r="D198" s="100">
        <f t="shared" si="133"/>
        <v>8</v>
      </c>
      <c r="E198" s="100">
        <f t="shared" si="134"/>
        <v>3</v>
      </c>
      <c r="F198" s="100">
        <f t="shared" si="135"/>
        <v>1</v>
      </c>
      <c r="G198" s="100">
        <f t="shared" si="136"/>
        <v>9</v>
      </c>
      <c r="H198" s="100">
        <f t="shared" si="137"/>
        <v>7</v>
      </c>
      <c r="I198" s="100">
        <f t="shared" si="138"/>
        <v>14</v>
      </c>
      <c r="J198" s="100">
        <f t="shared" si="139"/>
        <v>17</v>
      </c>
      <c r="K198" s="100">
        <f t="shared" si="140"/>
        <v>5</v>
      </c>
      <c r="L198" s="170">
        <f t="shared" si="141"/>
        <v>19</v>
      </c>
      <c r="O198" s="100">
        <f t="shared" si="142"/>
        <v>2</v>
      </c>
      <c r="P198" s="100">
        <f t="shared" si="143"/>
        <v>16</v>
      </c>
      <c r="Q198" s="100">
        <f t="shared" si="144"/>
        <v>6</v>
      </c>
      <c r="R198" s="100">
        <f t="shared" si="145"/>
        <v>4</v>
      </c>
      <c r="S198" s="100">
        <f t="shared" si="146"/>
        <v>12</v>
      </c>
      <c r="T198" s="100">
        <f t="shared" si="147"/>
        <v>13</v>
      </c>
      <c r="U198" s="100">
        <f t="shared" si="148"/>
        <v>15</v>
      </c>
      <c r="V198" s="100">
        <f t="shared" si="149"/>
        <v>18</v>
      </c>
      <c r="W198" s="100">
        <f t="shared" si="150"/>
        <v>11</v>
      </c>
      <c r="X198" s="100">
        <f t="shared" si="151"/>
        <v>20</v>
      </c>
      <c r="Z198" s="100">
        <f t="shared" si="155"/>
        <v>1</v>
      </c>
      <c r="AA198" s="100">
        <f t="shared" si="156"/>
        <v>17</v>
      </c>
      <c r="AB198" s="100">
        <f t="shared" si="157"/>
        <v>12</v>
      </c>
      <c r="AC198" s="100">
        <f t="shared" si="158"/>
        <v>10</v>
      </c>
      <c r="AD198" s="100">
        <f t="shared" si="159"/>
        <v>18</v>
      </c>
      <c r="AE198" s="100">
        <f t="shared" si="160"/>
        <v>16</v>
      </c>
      <c r="AF198" s="100">
        <f t="shared" si="161"/>
        <v>5</v>
      </c>
      <c r="AG198" s="100">
        <f t="shared" si="162"/>
        <v>8</v>
      </c>
      <c r="AH198" s="100"/>
      <c r="AI198" s="100"/>
      <c r="AJ198" s="151"/>
      <c r="AK198" s="100">
        <f t="shared" si="163"/>
        <v>11</v>
      </c>
      <c r="AL198" s="100">
        <f t="shared" si="164"/>
        <v>7</v>
      </c>
      <c r="AM198" s="100">
        <f t="shared" si="165"/>
        <v>15</v>
      </c>
      <c r="AN198" s="100">
        <f t="shared" si="166"/>
        <v>13</v>
      </c>
      <c r="AO198" s="100">
        <f t="shared" si="167"/>
        <v>3</v>
      </c>
      <c r="AP198" s="100">
        <f t="shared" si="168"/>
        <v>4</v>
      </c>
      <c r="AQ198" s="100">
        <f t="shared" si="169"/>
        <v>6</v>
      </c>
      <c r="AR198" s="100">
        <f t="shared" si="170"/>
        <v>9</v>
      </c>
      <c r="AS198" s="100"/>
      <c r="AT198" s="100"/>
    </row>
    <row r="199" spans="2:46" ht="15" customHeight="1" thickBot="1" x14ac:dyDescent="0.4">
      <c r="B199" s="3">
        <v>5</v>
      </c>
      <c r="C199" s="100">
        <f t="shared" ref="C199" si="173">C74</f>
        <v>2</v>
      </c>
      <c r="D199" s="100">
        <f t="shared" si="133"/>
        <v>1</v>
      </c>
      <c r="E199" s="100">
        <f t="shared" si="134"/>
        <v>4</v>
      </c>
      <c r="F199" s="100">
        <f t="shared" si="135"/>
        <v>12</v>
      </c>
      <c r="G199" s="100">
        <f t="shared" si="136"/>
        <v>11</v>
      </c>
      <c r="H199" s="100">
        <f t="shared" si="137"/>
        <v>15</v>
      </c>
      <c r="I199" s="100">
        <f t="shared" si="138"/>
        <v>9</v>
      </c>
      <c r="J199" s="100">
        <f t="shared" si="139"/>
        <v>13</v>
      </c>
      <c r="K199" s="100">
        <f t="shared" si="140"/>
        <v>18</v>
      </c>
      <c r="L199" s="170">
        <f t="shared" si="141"/>
        <v>19</v>
      </c>
      <c r="O199" s="100">
        <f t="shared" si="142"/>
        <v>3</v>
      </c>
      <c r="P199" s="100">
        <f t="shared" si="143"/>
        <v>5</v>
      </c>
      <c r="Q199" s="100">
        <f t="shared" si="144"/>
        <v>6</v>
      </c>
      <c r="R199" s="100">
        <f t="shared" si="145"/>
        <v>8</v>
      </c>
      <c r="S199" s="100">
        <f t="shared" si="146"/>
        <v>7</v>
      </c>
      <c r="T199" s="100">
        <f t="shared" si="147"/>
        <v>14</v>
      </c>
      <c r="U199" s="100">
        <f t="shared" si="148"/>
        <v>10</v>
      </c>
      <c r="V199" s="100">
        <f t="shared" si="149"/>
        <v>16</v>
      </c>
      <c r="W199" s="100">
        <f t="shared" si="150"/>
        <v>17</v>
      </c>
      <c r="X199" s="100">
        <f t="shared" si="151"/>
        <v>20</v>
      </c>
      <c r="Z199" s="100">
        <f t="shared" si="155"/>
        <v>11</v>
      </c>
      <c r="AA199" s="100">
        <f t="shared" si="156"/>
        <v>10</v>
      </c>
      <c r="AB199" s="100">
        <f t="shared" si="157"/>
        <v>13</v>
      </c>
      <c r="AC199" s="100">
        <f t="shared" si="158"/>
        <v>3</v>
      </c>
      <c r="AD199" s="100">
        <f t="shared" si="159"/>
        <v>2</v>
      </c>
      <c r="AE199" s="100">
        <f t="shared" si="160"/>
        <v>6</v>
      </c>
      <c r="AF199" s="100">
        <f t="shared" si="161"/>
        <v>18</v>
      </c>
      <c r="AG199" s="100">
        <f t="shared" si="162"/>
        <v>4</v>
      </c>
      <c r="AH199" s="100"/>
      <c r="AI199" s="100"/>
      <c r="AJ199" s="151"/>
      <c r="AK199" s="100">
        <f t="shared" si="163"/>
        <v>12</v>
      </c>
      <c r="AL199" s="100">
        <f t="shared" si="164"/>
        <v>14</v>
      </c>
      <c r="AM199" s="100">
        <f t="shared" si="165"/>
        <v>15</v>
      </c>
      <c r="AN199" s="100">
        <f t="shared" si="166"/>
        <v>17</v>
      </c>
      <c r="AO199" s="100">
        <f t="shared" si="167"/>
        <v>16</v>
      </c>
      <c r="AP199" s="100">
        <f t="shared" si="168"/>
        <v>5</v>
      </c>
      <c r="AQ199" s="100">
        <f t="shared" si="169"/>
        <v>1</v>
      </c>
      <c r="AR199" s="100">
        <f t="shared" si="170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ref="C200" si="174">C75</f>
        <v>3</v>
      </c>
      <c r="D200" s="100">
        <f t="shared" si="133"/>
        <v>7</v>
      </c>
      <c r="E200" s="100">
        <f t="shared" si="134"/>
        <v>9</v>
      </c>
      <c r="F200" s="100">
        <f t="shared" si="135"/>
        <v>2</v>
      </c>
      <c r="G200" s="100">
        <f t="shared" si="136"/>
        <v>4</v>
      </c>
      <c r="H200" s="100">
        <f t="shared" si="137"/>
        <v>12</v>
      </c>
      <c r="I200" s="100">
        <f t="shared" si="138"/>
        <v>11</v>
      </c>
      <c r="J200" s="100">
        <f t="shared" si="139"/>
        <v>16</v>
      </c>
      <c r="K200" s="100">
        <f t="shared" si="140"/>
        <v>18</v>
      </c>
      <c r="L200" s="170">
        <f t="shared" si="141"/>
        <v>19</v>
      </c>
      <c r="O200" s="100">
        <f t="shared" si="142"/>
        <v>6</v>
      </c>
      <c r="P200" s="100">
        <f t="shared" si="143"/>
        <v>5</v>
      </c>
      <c r="Q200" s="100">
        <f t="shared" si="144"/>
        <v>8</v>
      </c>
      <c r="R200" s="100">
        <f t="shared" si="145"/>
        <v>10</v>
      </c>
      <c r="S200" s="100">
        <f t="shared" si="146"/>
        <v>1</v>
      </c>
      <c r="T200" s="100">
        <f t="shared" si="147"/>
        <v>14</v>
      </c>
      <c r="U200" s="100">
        <f t="shared" si="148"/>
        <v>15</v>
      </c>
      <c r="V200" s="100">
        <f t="shared" si="149"/>
        <v>13</v>
      </c>
      <c r="W200" s="100">
        <f t="shared" si="150"/>
        <v>17</v>
      </c>
      <c r="X200" s="100">
        <f t="shared" si="151"/>
        <v>20</v>
      </c>
      <c r="Z200" s="100">
        <f t="shared" si="155"/>
        <v>12</v>
      </c>
      <c r="AA200" s="100">
        <f t="shared" si="156"/>
        <v>16</v>
      </c>
      <c r="AB200" s="100">
        <f t="shared" si="157"/>
        <v>18</v>
      </c>
      <c r="AC200" s="100">
        <f t="shared" si="158"/>
        <v>11</v>
      </c>
      <c r="AD200" s="100">
        <f t="shared" si="159"/>
        <v>13</v>
      </c>
      <c r="AE200" s="100">
        <f t="shared" si="160"/>
        <v>3</v>
      </c>
      <c r="AF200" s="100">
        <f t="shared" si="161"/>
        <v>2</v>
      </c>
      <c r="AG200" s="100">
        <f t="shared" si="162"/>
        <v>7</v>
      </c>
      <c r="AH200" s="100"/>
      <c r="AI200" s="100"/>
      <c r="AJ200" s="151"/>
      <c r="AK200" s="100">
        <f t="shared" si="163"/>
        <v>15</v>
      </c>
      <c r="AL200" s="100">
        <f t="shared" si="164"/>
        <v>14</v>
      </c>
      <c r="AM200" s="100">
        <f t="shared" si="165"/>
        <v>17</v>
      </c>
      <c r="AN200" s="100">
        <f t="shared" si="166"/>
        <v>1</v>
      </c>
      <c r="AO200" s="100">
        <f t="shared" si="167"/>
        <v>10</v>
      </c>
      <c r="AP200" s="100">
        <f t="shared" si="168"/>
        <v>5</v>
      </c>
      <c r="AQ200" s="100">
        <f t="shared" si="169"/>
        <v>6</v>
      </c>
      <c r="AR200" s="100">
        <f t="shared" si="170"/>
        <v>4</v>
      </c>
      <c r="AS200" s="100"/>
      <c r="AT200" s="100"/>
    </row>
    <row r="201" spans="2:46" ht="15" customHeight="1" thickBot="1" x14ac:dyDescent="0.4">
      <c r="B201" s="3">
        <v>7</v>
      </c>
      <c r="C201" s="100">
        <f t="shared" ref="C201" si="175">C76</f>
        <v>3</v>
      </c>
      <c r="D201" s="100">
        <f t="shared" si="133"/>
        <v>8</v>
      </c>
      <c r="E201" s="100">
        <f t="shared" si="134"/>
        <v>6</v>
      </c>
      <c r="F201" s="100">
        <f t="shared" si="135"/>
        <v>13</v>
      </c>
      <c r="G201" s="100">
        <f t="shared" si="136"/>
        <v>12</v>
      </c>
      <c r="H201" s="100">
        <f t="shared" si="137"/>
        <v>4</v>
      </c>
      <c r="I201" s="100">
        <f t="shared" si="138"/>
        <v>11</v>
      </c>
      <c r="J201" s="100">
        <f t="shared" si="139"/>
        <v>15</v>
      </c>
      <c r="K201" s="100">
        <f t="shared" si="140"/>
        <v>17</v>
      </c>
      <c r="L201" s="170">
        <f t="shared" si="141"/>
        <v>19</v>
      </c>
      <c r="O201" s="100">
        <f t="shared" si="142"/>
        <v>1</v>
      </c>
      <c r="P201" s="100">
        <f t="shared" si="143"/>
        <v>2</v>
      </c>
      <c r="Q201" s="100">
        <f t="shared" si="144"/>
        <v>10</v>
      </c>
      <c r="R201" s="100">
        <f t="shared" si="145"/>
        <v>5</v>
      </c>
      <c r="S201" s="100">
        <f t="shared" si="146"/>
        <v>9</v>
      </c>
      <c r="T201" s="100">
        <f t="shared" si="147"/>
        <v>7</v>
      </c>
      <c r="U201" s="100">
        <f t="shared" si="148"/>
        <v>14</v>
      </c>
      <c r="V201" s="100">
        <f t="shared" si="149"/>
        <v>16</v>
      </c>
      <c r="W201" s="100">
        <f t="shared" si="150"/>
        <v>18</v>
      </c>
      <c r="X201" s="100">
        <f t="shared" si="151"/>
        <v>20</v>
      </c>
      <c r="Z201" s="100">
        <f t="shared" si="155"/>
        <v>12</v>
      </c>
      <c r="AA201" s="100">
        <f t="shared" si="156"/>
        <v>17</v>
      </c>
      <c r="AB201" s="100">
        <f t="shared" si="157"/>
        <v>15</v>
      </c>
      <c r="AC201" s="100">
        <f t="shared" si="158"/>
        <v>4</v>
      </c>
      <c r="AD201" s="100">
        <f t="shared" si="159"/>
        <v>3</v>
      </c>
      <c r="AE201" s="100">
        <f t="shared" si="160"/>
        <v>13</v>
      </c>
      <c r="AF201" s="100">
        <f t="shared" si="161"/>
        <v>2</v>
      </c>
      <c r="AG201" s="100">
        <f t="shared" si="162"/>
        <v>6</v>
      </c>
      <c r="AH201" s="100"/>
      <c r="AI201" s="100"/>
      <c r="AJ201" s="151"/>
      <c r="AK201" s="100">
        <f t="shared" si="163"/>
        <v>10</v>
      </c>
      <c r="AL201" s="100">
        <f t="shared" si="164"/>
        <v>11</v>
      </c>
      <c r="AM201" s="100">
        <f t="shared" si="165"/>
        <v>1</v>
      </c>
      <c r="AN201" s="100">
        <f t="shared" si="166"/>
        <v>14</v>
      </c>
      <c r="AO201" s="100">
        <f t="shared" si="167"/>
        <v>18</v>
      </c>
      <c r="AP201" s="100">
        <f t="shared" si="168"/>
        <v>16</v>
      </c>
      <c r="AQ201" s="100">
        <f t="shared" si="169"/>
        <v>5</v>
      </c>
      <c r="AR201" s="100">
        <f t="shared" si="170"/>
        <v>7</v>
      </c>
      <c r="AS201" s="100"/>
      <c r="AT201" s="100"/>
    </row>
    <row r="202" spans="2:46" ht="15" customHeight="1" thickBot="1" x14ac:dyDescent="0.4">
      <c r="B202" s="3">
        <v>8</v>
      </c>
      <c r="C202" s="100">
        <f t="shared" ref="C202" si="176">C77</f>
        <v>8</v>
      </c>
      <c r="D202" s="100">
        <f t="shared" si="133"/>
        <v>7</v>
      </c>
      <c r="E202" s="100">
        <f t="shared" si="134"/>
        <v>15</v>
      </c>
      <c r="F202" s="100">
        <f t="shared" si="135"/>
        <v>3</v>
      </c>
      <c r="G202" s="100">
        <f t="shared" si="136"/>
        <v>9</v>
      </c>
      <c r="H202" s="100">
        <f t="shared" si="137"/>
        <v>10</v>
      </c>
      <c r="I202" s="100">
        <f t="shared" si="138"/>
        <v>12</v>
      </c>
      <c r="J202" s="100">
        <f t="shared" si="139"/>
        <v>2</v>
      </c>
      <c r="K202" s="100">
        <f t="shared" si="140"/>
        <v>11</v>
      </c>
      <c r="L202" s="170">
        <f t="shared" si="141"/>
        <v>19</v>
      </c>
      <c r="O202" s="100">
        <f t="shared" si="142"/>
        <v>13</v>
      </c>
      <c r="P202" s="100">
        <f t="shared" si="143"/>
        <v>14</v>
      </c>
      <c r="Q202" s="100">
        <f t="shared" si="144"/>
        <v>5</v>
      </c>
      <c r="R202" s="100">
        <f t="shared" si="145"/>
        <v>4</v>
      </c>
      <c r="S202" s="100">
        <f t="shared" si="146"/>
        <v>17</v>
      </c>
      <c r="T202" s="100">
        <f t="shared" si="147"/>
        <v>16</v>
      </c>
      <c r="U202" s="100">
        <f t="shared" si="148"/>
        <v>1</v>
      </c>
      <c r="V202" s="100">
        <f t="shared" si="149"/>
        <v>6</v>
      </c>
      <c r="W202" s="100">
        <f t="shared" si="150"/>
        <v>18</v>
      </c>
      <c r="X202" s="100">
        <f t="shared" si="151"/>
        <v>20</v>
      </c>
      <c r="Z202" s="100">
        <f t="shared" si="155"/>
        <v>17</v>
      </c>
      <c r="AA202" s="100">
        <f t="shared" si="156"/>
        <v>16</v>
      </c>
      <c r="AB202" s="100">
        <f t="shared" si="157"/>
        <v>6</v>
      </c>
      <c r="AC202" s="100">
        <f t="shared" si="158"/>
        <v>12</v>
      </c>
      <c r="AD202" s="100">
        <f t="shared" si="159"/>
        <v>18</v>
      </c>
      <c r="AE202" s="100">
        <f t="shared" si="160"/>
        <v>1</v>
      </c>
      <c r="AF202" s="100">
        <f t="shared" si="161"/>
        <v>3</v>
      </c>
      <c r="AG202" s="100">
        <f t="shared" si="162"/>
        <v>11</v>
      </c>
      <c r="AH202" s="100"/>
      <c r="AI202" s="100"/>
      <c r="AJ202" s="151"/>
      <c r="AK202" s="100">
        <f t="shared" si="163"/>
        <v>4</v>
      </c>
      <c r="AL202" s="100">
        <f t="shared" si="164"/>
        <v>5</v>
      </c>
      <c r="AM202" s="100">
        <f t="shared" si="165"/>
        <v>14</v>
      </c>
      <c r="AN202" s="100">
        <f t="shared" si="166"/>
        <v>13</v>
      </c>
      <c r="AO202" s="100">
        <f t="shared" si="167"/>
        <v>8</v>
      </c>
      <c r="AP202" s="100">
        <f t="shared" si="168"/>
        <v>7</v>
      </c>
      <c r="AQ202" s="100">
        <f t="shared" si="169"/>
        <v>10</v>
      </c>
      <c r="AR202" s="100">
        <f t="shared" si="170"/>
        <v>15</v>
      </c>
      <c r="AS202" s="100"/>
      <c r="AT202" s="100"/>
    </row>
    <row r="203" spans="2:46" ht="15" customHeight="1" thickBot="1" x14ac:dyDescent="0.4">
      <c r="B203" s="3">
        <v>9</v>
      </c>
      <c r="C203" s="100">
        <f t="shared" ref="C203" si="177">C78</f>
        <v>13</v>
      </c>
      <c r="D203" s="100">
        <f t="shared" si="133"/>
        <v>8</v>
      </c>
      <c r="E203" s="100">
        <f t="shared" si="134"/>
        <v>14</v>
      </c>
      <c r="F203" s="100">
        <f t="shared" si="135"/>
        <v>12</v>
      </c>
      <c r="G203" s="100">
        <f t="shared" si="136"/>
        <v>5</v>
      </c>
      <c r="H203" s="100">
        <f t="shared" si="137"/>
        <v>17</v>
      </c>
      <c r="I203" s="100">
        <f t="shared" si="138"/>
        <v>10</v>
      </c>
      <c r="J203" s="100">
        <f t="shared" si="139"/>
        <v>16</v>
      </c>
      <c r="K203" s="100">
        <f t="shared" si="140"/>
        <v>18</v>
      </c>
      <c r="L203" s="170">
        <f t="shared" si="141"/>
        <v>19</v>
      </c>
      <c r="O203" s="100">
        <f t="shared" si="142"/>
        <v>7</v>
      </c>
      <c r="P203" s="100">
        <f t="shared" si="143"/>
        <v>15</v>
      </c>
      <c r="Q203" s="100">
        <f t="shared" si="144"/>
        <v>4</v>
      </c>
      <c r="R203" s="100">
        <f t="shared" si="145"/>
        <v>3</v>
      </c>
      <c r="S203" s="100">
        <f t="shared" si="146"/>
        <v>2</v>
      </c>
      <c r="T203" s="100">
        <f t="shared" si="147"/>
        <v>9</v>
      </c>
      <c r="U203" s="100">
        <f t="shared" si="148"/>
        <v>1</v>
      </c>
      <c r="V203" s="100">
        <f t="shared" si="149"/>
        <v>6</v>
      </c>
      <c r="W203" s="100">
        <f t="shared" si="150"/>
        <v>11</v>
      </c>
      <c r="X203" s="100">
        <f t="shared" si="151"/>
        <v>20</v>
      </c>
      <c r="Z203" s="100">
        <f t="shared" si="155"/>
        <v>4</v>
      </c>
      <c r="AA203" s="100">
        <f t="shared" si="156"/>
        <v>17</v>
      </c>
      <c r="AB203" s="100">
        <f t="shared" si="157"/>
        <v>5</v>
      </c>
      <c r="AC203" s="100">
        <f t="shared" si="158"/>
        <v>3</v>
      </c>
      <c r="AD203" s="100">
        <f t="shared" si="159"/>
        <v>14</v>
      </c>
      <c r="AE203" s="100">
        <f t="shared" si="160"/>
        <v>8</v>
      </c>
      <c r="AF203" s="100">
        <f t="shared" si="161"/>
        <v>1</v>
      </c>
      <c r="AG203" s="100">
        <f t="shared" si="162"/>
        <v>7</v>
      </c>
      <c r="AH203" s="100"/>
      <c r="AI203" s="100"/>
      <c r="AJ203" s="151"/>
      <c r="AK203" s="100">
        <f t="shared" si="163"/>
        <v>16</v>
      </c>
      <c r="AL203" s="100">
        <f t="shared" si="164"/>
        <v>6</v>
      </c>
      <c r="AM203" s="100">
        <f t="shared" si="165"/>
        <v>13</v>
      </c>
      <c r="AN203" s="100">
        <f t="shared" si="166"/>
        <v>12</v>
      </c>
      <c r="AO203" s="100">
        <f t="shared" si="167"/>
        <v>11</v>
      </c>
      <c r="AP203" s="100">
        <f t="shared" si="168"/>
        <v>18</v>
      </c>
      <c r="AQ203" s="100">
        <f t="shared" si="169"/>
        <v>10</v>
      </c>
      <c r="AR203" s="100">
        <f t="shared" si="170"/>
        <v>15</v>
      </c>
      <c r="AS203" s="100"/>
      <c r="AT203" s="100"/>
    </row>
    <row r="204" spans="2:46" ht="15" customHeight="1" thickBot="1" x14ac:dyDescent="0.4">
      <c r="B204" s="3">
        <v>10</v>
      </c>
      <c r="C204" s="100">
        <f t="shared" ref="C204" si="178">C79</f>
        <v>18</v>
      </c>
      <c r="D204" s="100">
        <f t="shared" si="133"/>
        <v>2</v>
      </c>
      <c r="E204" s="100">
        <f t="shared" si="134"/>
        <v>15</v>
      </c>
      <c r="F204" s="100">
        <f t="shared" si="135"/>
        <v>12</v>
      </c>
      <c r="G204" s="100">
        <f t="shared" si="136"/>
        <v>14</v>
      </c>
      <c r="H204" s="100">
        <f t="shared" si="137"/>
        <v>13</v>
      </c>
      <c r="I204" s="100">
        <f t="shared" si="138"/>
        <v>17</v>
      </c>
      <c r="J204" s="100">
        <f t="shared" si="139"/>
        <v>8</v>
      </c>
      <c r="K204" s="100">
        <f t="shared" si="140"/>
        <v>4</v>
      </c>
      <c r="L204" s="170">
        <f t="shared" si="141"/>
        <v>19</v>
      </c>
      <c r="O204" s="100">
        <f t="shared" si="142"/>
        <v>3</v>
      </c>
      <c r="P204" s="100">
        <f t="shared" si="143"/>
        <v>9</v>
      </c>
      <c r="Q204" s="100">
        <f t="shared" si="144"/>
        <v>1</v>
      </c>
      <c r="R204" s="100">
        <f t="shared" si="145"/>
        <v>10</v>
      </c>
      <c r="S204" s="100">
        <f t="shared" si="146"/>
        <v>7</v>
      </c>
      <c r="T204" s="100">
        <f t="shared" si="147"/>
        <v>6</v>
      </c>
      <c r="U204" s="100">
        <f t="shared" si="148"/>
        <v>16</v>
      </c>
      <c r="V204" s="100">
        <f t="shared" si="149"/>
        <v>11</v>
      </c>
      <c r="W204" s="100">
        <f t="shared" si="150"/>
        <v>5</v>
      </c>
      <c r="X204" s="100">
        <f t="shared" si="151"/>
        <v>20</v>
      </c>
      <c r="Z204" s="100">
        <f t="shared" si="155"/>
        <v>9</v>
      </c>
      <c r="AA204" s="100">
        <f t="shared" si="156"/>
        <v>11</v>
      </c>
      <c r="AB204" s="100">
        <f t="shared" si="157"/>
        <v>6</v>
      </c>
      <c r="AC204" s="100">
        <f t="shared" si="158"/>
        <v>3</v>
      </c>
      <c r="AD204" s="100">
        <f t="shared" si="159"/>
        <v>5</v>
      </c>
      <c r="AE204" s="100">
        <f t="shared" si="160"/>
        <v>4</v>
      </c>
      <c r="AF204" s="100">
        <f t="shared" si="161"/>
        <v>8</v>
      </c>
      <c r="AG204" s="100">
        <f t="shared" si="162"/>
        <v>17</v>
      </c>
      <c r="AH204" s="100"/>
      <c r="AI204" s="100"/>
      <c r="AJ204" s="151"/>
      <c r="AK204" s="100">
        <f t="shared" si="163"/>
        <v>12</v>
      </c>
      <c r="AL204" s="100">
        <f t="shared" si="164"/>
        <v>18</v>
      </c>
      <c r="AM204" s="100">
        <f t="shared" si="165"/>
        <v>10</v>
      </c>
      <c r="AN204" s="100">
        <f t="shared" si="166"/>
        <v>1</v>
      </c>
      <c r="AO204" s="100">
        <f t="shared" si="167"/>
        <v>16</v>
      </c>
      <c r="AP204" s="100">
        <f t="shared" si="168"/>
        <v>15</v>
      </c>
      <c r="AQ204" s="100">
        <f t="shared" si="169"/>
        <v>7</v>
      </c>
      <c r="AR204" s="100">
        <f t="shared" si="170"/>
        <v>2</v>
      </c>
      <c r="AS204" s="100"/>
      <c r="AT204" s="100"/>
    </row>
    <row r="205" spans="2:46" ht="15" customHeight="1" thickBot="1" x14ac:dyDescent="0.4">
      <c r="B205" s="3">
        <v>11</v>
      </c>
      <c r="C205" s="100">
        <f t="shared" ref="C205" si="179">C80</f>
        <v>13</v>
      </c>
      <c r="D205" s="100">
        <f t="shared" si="133"/>
        <v>7</v>
      </c>
      <c r="E205" s="100">
        <f t="shared" si="134"/>
        <v>14</v>
      </c>
      <c r="F205" s="100">
        <f t="shared" si="135"/>
        <v>3</v>
      </c>
      <c r="G205" s="100">
        <f t="shared" si="136"/>
        <v>17</v>
      </c>
      <c r="H205" s="100">
        <f t="shared" si="137"/>
        <v>12</v>
      </c>
      <c r="I205" s="100">
        <f t="shared" si="138"/>
        <v>1</v>
      </c>
      <c r="J205" s="100">
        <f t="shared" si="139"/>
        <v>16</v>
      </c>
      <c r="K205" s="100">
        <f t="shared" si="140"/>
        <v>11</v>
      </c>
      <c r="L205" s="170">
        <f t="shared" si="141"/>
        <v>19</v>
      </c>
      <c r="O205" s="100">
        <f t="shared" si="142"/>
        <v>8</v>
      </c>
      <c r="P205" s="100">
        <f t="shared" si="143"/>
        <v>15</v>
      </c>
      <c r="Q205" s="100">
        <f t="shared" si="144"/>
        <v>4</v>
      </c>
      <c r="R205" s="100">
        <f t="shared" si="145"/>
        <v>5</v>
      </c>
      <c r="S205" s="100">
        <f t="shared" si="146"/>
        <v>9</v>
      </c>
      <c r="T205" s="100">
        <f t="shared" si="147"/>
        <v>10</v>
      </c>
      <c r="U205" s="100">
        <f t="shared" si="148"/>
        <v>2</v>
      </c>
      <c r="V205" s="100">
        <f t="shared" si="149"/>
        <v>6</v>
      </c>
      <c r="W205" s="100">
        <f t="shared" si="150"/>
        <v>18</v>
      </c>
      <c r="X205" s="100">
        <f t="shared" si="151"/>
        <v>20</v>
      </c>
      <c r="Z205" s="100">
        <f t="shared" si="155"/>
        <v>4</v>
      </c>
      <c r="AA205" s="100">
        <f t="shared" si="156"/>
        <v>16</v>
      </c>
      <c r="AB205" s="100">
        <f t="shared" si="157"/>
        <v>5</v>
      </c>
      <c r="AC205" s="100">
        <f t="shared" si="158"/>
        <v>12</v>
      </c>
      <c r="AD205" s="100">
        <f t="shared" si="159"/>
        <v>8</v>
      </c>
      <c r="AE205" s="100">
        <f t="shared" si="160"/>
        <v>3</v>
      </c>
      <c r="AF205" s="100">
        <f t="shared" si="161"/>
        <v>10</v>
      </c>
      <c r="AG205" s="100">
        <f t="shared" si="162"/>
        <v>7</v>
      </c>
      <c r="AH205" s="100"/>
      <c r="AI205" s="100"/>
      <c r="AJ205" s="151"/>
      <c r="AK205" s="100">
        <f t="shared" si="163"/>
        <v>17</v>
      </c>
      <c r="AL205" s="100">
        <f t="shared" si="164"/>
        <v>6</v>
      </c>
      <c r="AM205" s="100">
        <f t="shared" si="165"/>
        <v>13</v>
      </c>
      <c r="AN205" s="100">
        <f t="shared" si="166"/>
        <v>14</v>
      </c>
      <c r="AO205" s="100">
        <f t="shared" si="167"/>
        <v>18</v>
      </c>
      <c r="AP205" s="100">
        <f t="shared" si="168"/>
        <v>1</v>
      </c>
      <c r="AQ205" s="100">
        <f t="shared" si="169"/>
        <v>11</v>
      </c>
      <c r="AR205" s="100">
        <f t="shared" si="170"/>
        <v>15</v>
      </c>
      <c r="AS205" s="100"/>
      <c r="AT205" s="100"/>
    </row>
    <row r="206" spans="2:46" ht="15" customHeight="1" thickBot="1" x14ac:dyDescent="0.4">
      <c r="B206" s="3">
        <v>12</v>
      </c>
      <c r="C206" s="100">
        <f t="shared" ref="C206" si="180">C81</f>
        <v>8</v>
      </c>
      <c r="D206" s="100">
        <f t="shared" si="133"/>
        <v>14</v>
      </c>
      <c r="E206" s="100">
        <f t="shared" si="134"/>
        <v>7</v>
      </c>
      <c r="F206" s="100">
        <f t="shared" si="135"/>
        <v>9</v>
      </c>
      <c r="G206" s="100">
        <f t="shared" si="136"/>
        <v>15</v>
      </c>
      <c r="H206" s="100">
        <f t="shared" si="137"/>
        <v>3</v>
      </c>
      <c r="I206" s="100">
        <f t="shared" si="138"/>
        <v>1</v>
      </c>
      <c r="J206" s="100">
        <f t="shared" si="139"/>
        <v>2</v>
      </c>
      <c r="K206" s="100">
        <f t="shared" si="140"/>
        <v>11</v>
      </c>
      <c r="L206" s="170">
        <f t="shared" si="141"/>
        <v>19</v>
      </c>
      <c r="O206" s="100">
        <f t="shared" si="142"/>
        <v>13</v>
      </c>
      <c r="P206" s="100">
        <f t="shared" si="143"/>
        <v>12</v>
      </c>
      <c r="Q206" s="100">
        <f t="shared" si="144"/>
        <v>16</v>
      </c>
      <c r="R206" s="100">
        <f t="shared" si="145"/>
        <v>5</v>
      </c>
      <c r="S206" s="100">
        <f t="shared" si="146"/>
        <v>4</v>
      </c>
      <c r="T206" s="100">
        <f t="shared" si="147"/>
        <v>10</v>
      </c>
      <c r="U206" s="100">
        <f t="shared" si="148"/>
        <v>6</v>
      </c>
      <c r="V206" s="100">
        <f t="shared" si="149"/>
        <v>17</v>
      </c>
      <c r="W206" s="100">
        <f t="shared" si="150"/>
        <v>20</v>
      </c>
      <c r="X206" s="100">
        <f t="shared" si="151"/>
        <v>18</v>
      </c>
      <c r="Z206" s="100">
        <f t="shared" si="155"/>
        <v>17</v>
      </c>
      <c r="AA206" s="100">
        <f t="shared" si="156"/>
        <v>5</v>
      </c>
      <c r="AB206" s="100">
        <f t="shared" si="157"/>
        <v>16</v>
      </c>
      <c r="AC206" s="100">
        <f t="shared" si="158"/>
        <v>18</v>
      </c>
      <c r="AD206" s="100">
        <f t="shared" si="159"/>
        <v>6</v>
      </c>
      <c r="AE206" s="100">
        <f t="shared" si="160"/>
        <v>12</v>
      </c>
      <c r="AF206" s="100">
        <f t="shared" si="161"/>
        <v>10</v>
      </c>
      <c r="AG206" s="100">
        <f t="shared" si="162"/>
        <v>11</v>
      </c>
      <c r="AH206" s="100"/>
      <c r="AI206" s="100"/>
      <c r="AK206" s="100">
        <f t="shared" si="163"/>
        <v>4</v>
      </c>
      <c r="AL206" s="100">
        <f t="shared" si="164"/>
        <v>3</v>
      </c>
      <c r="AM206" s="100">
        <f t="shared" si="165"/>
        <v>7</v>
      </c>
      <c r="AN206" s="100">
        <f t="shared" si="166"/>
        <v>14</v>
      </c>
      <c r="AO206" s="100">
        <f t="shared" si="167"/>
        <v>13</v>
      </c>
      <c r="AP206" s="100">
        <f t="shared" si="168"/>
        <v>1</v>
      </c>
      <c r="AQ206" s="100">
        <f t="shared" si="169"/>
        <v>15</v>
      </c>
      <c r="AR206" s="100">
        <f t="shared" si="170"/>
        <v>8</v>
      </c>
      <c r="AS206" s="100"/>
      <c r="AT206" s="100"/>
    </row>
    <row r="207" spans="2:46" ht="15" customHeight="1" thickBot="1" x14ac:dyDescent="0.4">
      <c r="B207" s="3">
        <v>13</v>
      </c>
      <c r="C207" s="100">
        <f t="shared" ref="C207" si="181">C82</f>
        <v>7</v>
      </c>
      <c r="D207" s="100">
        <f t="shared" si="133"/>
        <v>12</v>
      </c>
      <c r="E207" s="100">
        <f t="shared" si="134"/>
        <v>17</v>
      </c>
      <c r="F207" s="100">
        <f t="shared" si="135"/>
        <v>13</v>
      </c>
      <c r="G207" s="100">
        <f t="shared" si="136"/>
        <v>9</v>
      </c>
      <c r="H207" s="100">
        <f t="shared" si="137"/>
        <v>4</v>
      </c>
      <c r="I207" s="100">
        <f t="shared" si="138"/>
        <v>3</v>
      </c>
      <c r="J207" s="100">
        <f t="shared" si="139"/>
        <v>18</v>
      </c>
      <c r="K207" s="100">
        <f t="shared" si="140"/>
        <v>6</v>
      </c>
      <c r="L207" s="170">
        <f t="shared" si="141"/>
        <v>20</v>
      </c>
      <c r="O207" s="100">
        <f t="shared" si="142"/>
        <v>8</v>
      </c>
      <c r="P207" s="100">
        <f t="shared" si="143"/>
        <v>14</v>
      </c>
      <c r="Q207" s="100">
        <f t="shared" si="144"/>
        <v>15</v>
      </c>
      <c r="R207" s="100">
        <f t="shared" si="145"/>
        <v>16</v>
      </c>
      <c r="S207" s="100">
        <f t="shared" si="146"/>
        <v>10</v>
      </c>
      <c r="T207" s="100">
        <f t="shared" si="147"/>
        <v>5</v>
      </c>
      <c r="U207" s="100">
        <f t="shared" si="148"/>
        <v>2</v>
      </c>
      <c r="V207" s="100">
        <f t="shared" si="149"/>
        <v>1</v>
      </c>
      <c r="W207" s="100">
        <f t="shared" si="150"/>
        <v>11</v>
      </c>
      <c r="X207" s="100">
        <f t="shared" si="151"/>
        <v>19</v>
      </c>
      <c r="Z207" s="100">
        <f t="shared" si="155"/>
        <v>16</v>
      </c>
      <c r="AA207" s="100">
        <f t="shared" si="156"/>
        <v>3</v>
      </c>
      <c r="AB207" s="100">
        <f t="shared" si="157"/>
        <v>8</v>
      </c>
      <c r="AC207" s="100">
        <f t="shared" si="158"/>
        <v>4</v>
      </c>
      <c r="AD207" s="100">
        <f t="shared" si="159"/>
        <v>18</v>
      </c>
      <c r="AE207" s="100">
        <f t="shared" si="160"/>
        <v>13</v>
      </c>
      <c r="AF207" s="100">
        <f t="shared" si="161"/>
        <v>12</v>
      </c>
      <c r="AG207" s="100">
        <f t="shared" si="162"/>
        <v>9</v>
      </c>
      <c r="AH207" s="100"/>
      <c r="AI207" s="100"/>
      <c r="AK207" s="100">
        <f t="shared" si="163"/>
        <v>17</v>
      </c>
      <c r="AL207" s="100">
        <f t="shared" si="164"/>
        <v>5</v>
      </c>
      <c r="AM207" s="100">
        <f t="shared" si="165"/>
        <v>6</v>
      </c>
      <c r="AN207" s="100">
        <f t="shared" si="166"/>
        <v>7</v>
      </c>
      <c r="AO207" s="100">
        <f t="shared" si="167"/>
        <v>1</v>
      </c>
      <c r="AP207" s="100">
        <f t="shared" si="168"/>
        <v>14</v>
      </c>
      <c r="AQ207" s="100">
        <f t="shared" si="169"/>
        <v>11</v>
      </c>
      <c r="AR207" s="100">
        <f t="shared" si="170"/>
        <v>10</v>
      </c>
      <c r="AS207" s="100"/>
      <c r="AT207" s="100"/>
    </row>
    <row r="208" spans="2:46" ht="15" customHeight="1" thickBot="1" x14ac:dyDescent="0.4">
      <c r="B208" s="3">
        <v>14</v>
      </c>
      <c r="C208" s="100">
        <f t="shared" ref="C208" si="182">C83</f>
        <v>7</v>
      </c>
      <c r="D208" s="100">
        <f t="shared" si="133"/>
        <v>12</v>
      </c>
      <c r="E208" s="100">
        <f t="shared" si="134"/>
        <v>13</v>
      </c>
      <c r="F208" s="100">
        <f t="shared" si="135"/>
        <v>16</v>
      </c>
      <c r="G208" s="100">
        <f t="shared" si="136"/>
        <v>5</v>
      </c>
      <c r="H208" s="100">
        <f t="shared" si="137"/>
        <v>10</v>
      </c>
      <c r="I208" s="100">
        <f t="shared" si="138"/>
        <v>17</v>
      </c>
      <c r="J208" s="100">
        <f t="shared" si="139"/>
        <v>1</v>
      </c>
      <c r="K208" s="100">
        <f t="shared" si="140"/>
        <v>11</v>
      </c>
      <c r="L208" s="170">
        <f t="shared" si="141"/>
        <v>20</v>
      </c>
      <c r="O208" s="100">
        <f t="shared" si="142"/>
        <v>8</v>
      </c>
      <c r="P208" s="100">
        <f t="shared" si="143"/>
        <v>14</v>
      </c>
      <c r="Q208" s="100">
        <f t="shared" si="144"/>
        <v>15</v>
      </c>
      <c r="R208" s="100">
        <f t="shared" si="145"/>
        <v>9</v>
      </c>
      <c r="S208" s="100">
        <f t="shared" si="146"/>
        <v>4</v>
      </c>
      <c r="T208" s="100">
        <f t="shared" si="147"/>
        <v>3</v>
      </c>
      <c r="U208" s="100">
        <f t="shared" si="148"/>
        <v>2</v>
      </c>
      <c r="V208" s="100">
        <f t="shared" si="149"/>
        <v>6</v>
      </c>
      <c r="W208" s="100">
        <f t="shared" si="150"/>
        <v>18</v>
      </c>
      <c r="X208" s="100">
        <f t="shared" si="151"/>
        <v>19</v>
      </c>
      <c r="Z208" s="100">
        <f t="shared" si="155"/>
        <v>16</v>
      </c>
      <c r="AA208" s="100">
        <f t="shared" si="156"/>
        <v>3</v>
      </c>
      <c r="AB208" s="100">
        <f t="shared" si="157"/>
        <v>4</v>
      </c>
      <c r="AC208" s="100">
        <f t="shared" si="158"/>
        <v>7</v>
      </c>
      <c r="AD208" s="100">
        <f t="shared" si="159"/>
        <v>14</v>
      </c>
      <c r="AE208" s="100">
        <f t="shared" si="160"/>
        <v>1</v>
      </c>
      <c r="AF208" s="100">
        <f t="shared" si="161"/>
        <v>8</v>
      </c>
      <c r="AG208" s="100">
        <f t="shared" si="162"/>
        <v>10</v>
      </c>
      <c r="AH208" s="100"/>
      <c r="AI208" s="100"/>
      <c r="AK208" s="100">
        <f t="shared" si="163"/>
        <v>17</v>
      </c>
      <c r="AL208" s="100">
        <f t="shared" si="164"/>
        <v>5</v>
      </c>
      <c r="AM208" s="100">
        <f t="shared" si="165"/>
        <v>6</v>
      </c>
      <c r="AN208" s="100">
        <f t="shared" si="166"/>
        <v>18</v>
      </c>
      <c r="AO208" s="100">
        <f t="shared" si="167"/>
        <v>13</v>
      </c>
      <c r="AP208" s="100">
        <f t="shared" si="168"/>
        <v>12</v>
      </c>
      <c r="AQ208" s="100">
        <f t="shared" si="169"/>
        <v>11</v>
      </c>
      <c r="AR208" s="100">
        <f t="shared" si="170"/>
        <v>15</v>
      </c>
      <c r="AS208" s="100"/>
      <c r="AT208" s="100"/>
    </row>
    <row r="209" spans="2:46" ht="15" customHeight="1" thickBot="1" x14ac:dyDescent="0.4">
      <c r="B209" s="3">
        <v>15</v>
      </c>
      <c r="C209" s="100">
        <f t="shared" ref="C209" si="183">C84</f>
        <v>13</v>
      </c>
      <c r="D209" s="100">
        <f t="shared" si="133"/>
        <v>4</v>
      </c>
      <c r="E209" s="100">
        <f t="shared" si="134"/>
        <v>7</v>
      </c>
      <c r="F209" s="100">
        <f t="shared" si="135"/>
        <v>15</v>
      </c>
      <c r="G209" s="100">
        <f t="shared" si="136"/>
        <v>3</v>
      </c>
      <c r="H209" s="100">
        <f t="shared" si="137"/>
        <v>9</v>
      </c>
      <c r="I209" s="100">
        <f t="shared" si="138"/>
        <v>1</v>
      </c>
      <c r="J209" s="100">
        <f t="shared" si="139"/>
        <v>11</v>
      </c>
      <c r="K209" s="100">
        <f t="shared" si="140"/>
        <v>2</v>
      </c>
      <c r="L209" s="170">
        <f t="shared" si="141"/>
        <v>19</v>
      </c>
      <c r="O209" s="100">
        <f t="shared" si="142"/>
        <v>8</v>
      </c>
      <c r="P209" s="100">
        <f t="shared" si="143"/>
        <v>5</v>
      </c>
      <c r="Q209" s="100">
        <f t="shared" si="144"/>
        <v>14</v>
      </c>
      <c r="R209" s="100">
        <f t="shared" si="145"/>
        <v>17</v>
      </c>
      <c r="S209" s="100">
        <f t="shared" si="146"/>
        <v>12</v>
      </c>
      <c r="T209" s="100">
        <f t="shared" si="147"/>
        <v>6</v>
      </c>
      <c r="U209" s="100">
        <f t="shared" si="148"/>
        <v>16</v>
      </c>
      <c r="V209" s="100">
        <f t="shared" si="149"/>
        <v>10</v>
      </c>
      <c r="W209" s="100">
        <f t="shared" si="150"/>
        <v>18</v>
      </c>
      <c r="X209" s="100">
        <f t="shared" si="151"/>
        <v>20</v>
      </c>
      <c r="Z209" s="100">
        <f t="shared" si="155"/>
        <v>4</v>
      </c>
      <c r="AA209" s="100">
        <f t="shared" si="156"/>
        <v>13</v>
      </c>
      <c r="AB209" s="100">
        <f t="shared" si="157"/>
        <v>16</v>
      </c>
      <c r="AC209" s="100">
        <f t="shared" si="158"/>
        <v>6</v>
      </c>
      <c r="AD209" s="100">
        <f t="shared" si="159"/>
        <v>12</v>
      </c>
      <c r="AE209" s="100">
        <f t="shared" si="160"/>
        <v>18</v>
      </c>
      <c r="AF209" s="100">
        <f t="shared" si="161"/>
        <v>10</v>
      </c>
      <c r="AG209" s="100">
        <f t="shared" si="162"/>
        <v>2</v>
      </c>
      <c r="AH209" s="100"/>
      <c r="AI209" s="100"/>
      <c r="AK209" s="100">
        <f t="shared" si="163"/>
        <v>17</v>
      </c>
      <c r="AL209" s="100">
        <f t="shared" si="164"/>
        <v>14</v>
      </c>
      <c r="AM209" s="100">
        <f t="shared" si="165"/>
        <v>5</v>
      </c>
      <c r="AN209" s="100">
        <f t="shared" si="166"/>
        <v>8</v>
      </c>
      <c r="AO209" s="100">
        <f t="shared" si="167"/>
        <v>3</v>
      </c>
      <c r="AP209" s="100">
        <f t="shared" si="168"/>
        <v>15</v>
      </c>
      <c r="AQ209" s="100">
        <f t="shared" si="169"/>
        <v>7</v>
      </c>
      <c r="AR209" s="100">
        <f t="shared" si="170"/>
        <v>1</v>
      </c>
      <c r="AS209" s="100"/>
      <c r="AT209" s="100"/>
    </row>
    <row r="210" spans="2:46" ht="15" customHeight="1" thickBot="1" x14ac:dyDescent="0.4">
      <c r="B210" s="3">
        <v>16</v>
      </c>
      <c r="C210" s="100">
        <f t="shared" ref="C210" si="184">C85</f>
        <v>17</v>
      </c>
      <c r="D210" s="100">
        <f t="shared" si="133"/>
        <v>14</v>
      </c>
      <c r="E210" s="100">
        <f t="shared" si="134"/>
        <v>15</v>
      </c>
      <c r="F210" s="100">
        <f t="shared" si="135"/>
        <v>12</v>
      </c>
      <c r="G210" s="100">
        <f t="shared" si="136"/>
        <v>1</v>
      </c>
      <c r="H210" s="100">
        <f t="shared" si="137"/>
        <v>9</v>
      </c>
      <c r="I210" s="100">
        <f t="shared" si="138"/>
        <v>2</v>
      </c>
      <c r="J210" s="100">
        <f t="shared" si="139"/>
        <v>10</v>
      </c>
      <c r="K210" s="100">
        <f t="shared" si="140"/>
        <v>6</v>
      </c>
      <c r="L210" s="170">
        <f t="shared" si="141"/>
        <v>19</v>
      </c>
      <c r="O210" s="100">
        <f t="shared" si="142"/>
        <v>8</v>
      </c>
      <c r="P210" s="100">
        <f t="shared" si="143"/>
        <v>4</v>
      </c>
      <c r="Q210" s="100">
        <f t="shared" si="144"/>
        <v>5</v>
      </c>
      <c r="R210" s="100">
        <f t="shared" si="145"/>
        <v>13</v>
      </c>
      <c r="S210" s="100">
        <f t="shared" si="146"/>
        <v>11</v>
      </c>
      <c r="T210" s="100">
        <f t="shared" si="147"/>
        <v>7</v>
      </c>
      <c r="U210" s="100">
        <f t="shared" si="148"/>
        <v>3</v>
      </c>
      <c r="V210" s="100">
        <f t="shared" si="149"/>
        <v>16</v>
      </c>
      <c r="W210" s="100">
        <f t="shared" si="150"/>
        <v>18</v>
      </c>
      <c r="X210" s="100">
        <f t="shared" si="151"/>
        <v>20</v>
      </c>
      <c r="Z210" s="100">
        <f t="shared" si="155"/>
        <v>8</v>
      </c>
      <c r="AA210" s="100">
        <f t="shared" si="156"/>
        <v>5</v>
      </c>
      <c r="AB210" s="100">
        <f t="shared" si="157"/>
        <v>6</v>
      </c>
      <c r="AC210" s="100">
        <f t="shared" si="158"/>
        <v>3</v>
      </c>
      <c r="AD210" s="100">
        <f t="shared" si="159"/>
        <v>10</v>
      </c>
      <c r="AE210" s="100">
        <f t="shared" si="160"/>
        <v>18</v>
      </c>
      <c r="AF210" s="100">
        <f t="shared" si="161"/>
        <v>11</v>
      </c>
      <c r="AG210" s="100">
        <f t="shared" si="162"/>
        <v>1</v>
      </c>
      <c r="AH210" s="100"/>
      <c r="AI210" s="100"/>
      <c r="AK210" s="100">
        <f t="shared" si="163"/>
        <v>17</v>
      </c>
      <c r="AL210" s="100">
        <f t="shared" si="164"/>
        <v>13</v>
      </c>
      <c r="AM210" s="100">
        <f t="shared" si="165"/>
        <v>14</v>
      </c>
      <c r="AN210" s="100">
        <f t="shared" si="166"/>
        <v>4</v>
      </c>
      <c r="AO210" s="100">
        <f t="shared" si="167"/>
        <v>2</v>
      </c>
      <c r="AP210" s="100">
        <f t="shared" si="168"/>
        <v>16</v>
      </c>
      <c r="AQ210" s="100">
        <f t="shared" si="169"/>
        <v>12</v>
      </c>
      <c r="AR210" s="100">
        <f t="shared" si="170"/>
        <v>7</v>
      </c>
      <c r="AS210" s="100"/>
      <c r="AT210" s="100"/>
    </row>
    <row r="211" spans="2:46" ht="15" customHeight="1" thickBot="1" x14ac:dyDescent="0.4">
      <c r="B211" s="3">
        <v>17</v>
      </c>
      <c r="C211" s="100">
        <f t="shared" ref="C211" si="185">C86</f>
        <v>2</v>
      </c>
      <c r="D211" s="100">
        <f t="shared" si="133"/>
        <v>8</v>
      </c>
      <c r="E211" s="100">
        <f t="shared" si="134"/>
        <v>14</v>
      </c>
      <c r="F211" s="100">
        <f t="shared" si="135"/>
        <v>13</v>
      </c>
      <c r="G211" s="100">
        <f t="shared" si="136"/>
        <v>10</v>
      </c>
      <c r="H211" s="100">
        <f t="shared" si="137"/>
        <v>3</v>
      </c>
      <c r="I211" s="100">
        <f t="shared" si="138"/>
        <v>16</v>
      </c>
      <c r="J211" s="100">
        <f t="shared" si="139"/>
        <v>9</v>
      </c>
      <c r="K211" s="100">
        <f t="shared" si="140"/>
        <v>12</v>
      </c>
      <c r="L211" s="170">
        <f t="shared" si="141"/>
        <v>19</v>
      </c>
      <c r="O211" s="100">
        <f t="shared" si="142"/>
        <v>17</v>
      </c>
      <c r="P211" s="100">
        <f t="shared" si="143"/>
        <v>15</v>
      </c>
      <c r="Q211" s="100">
        <f t="shared" si="144"/>
        <v>4</v>
      </c>
      <c r="R211" s="100">
        <f t="shared" si="145"/>
        <v>7</v>
      </c>
      <c r="S211" s="100">
        <f t="shared" si="146"/>
        <v>5</v>
      </c>
      <c r="T211" s="100">
        <f t="shared" si="147"/>
        <v>6</v>
      </c>
      <c r="U211" s="100">
        <f t="shared" si="148"/>
        <v>1</v>
      </c>
      <c r="V211" s="100">
        <f t="shared" si="149"/>
        <v>11</v>
      </c>
      <c r="W211" s="100">
        <f t="shared" si="150"/>
        <v>18</v>
      </c>
      <c r="X211" s="100">
        <f t="shared" si="151"/>
        <v>20</v>
      </c>
      <c r="Z211" s="100">
        <f t="shared" si="155"/>
        <v>11</v>
      </c>
      <c r="AA211" s="100">
        <f t="shared" si="156"/>
        <v>17</v>
      </c>
      <c r="AB211" s="100">
        <f t="shared" si="157"/>
        <v>5</v>
      </c>
      <c r="AC211" s="100">
        <f t="shared" si="158"/>
        <v>4</v>
      </c>
      <c r="AD211" s="100">
        <f t="shared" si="159"/>
        <v>1</v>
      </c>
      <c r="AE211" s="100">
        <f t="shared" si="160"/>
        <v>12</v>
      </c>
      <c r="AF211" s="100">
        <f t="shared" si="161"/>
        <v>7</v>
      </c>
      <c r="AG211" s="100">
        <f t="shared" si="162"/>
        <v>18</v>
      </c>
      <c r="AH211" s="100"/>
      <c r="AI211" s="100"/>
      <c r="AK211" s="100">
        <f t="shared" si="163"/>
        <v>8</v>
      </c>
      <c r="AL211" s="100">
        <f t="shared" si="164"/>
        <v>6</v>
      </c>
      <c r="AM211" s="100">
        <f t="shared" si="165"/>
        <v>13</v>
      </c>
      <c r="AN211" s="100">
        <f t="shared" si="166"/>
        <v>16</v>
      </c>
      <c r="AO211" s="100">
        <f t="shared" si="167"/>
        <v>14</v>
      </c>
      <c r="AP211" s="100">
        <f t="shared" si="168"/>
        <v>15</v>
      </c>
      <c r="AQ211" s="100">
        <f t="shared" si="169"/>
        <v>10</v>
      </c>
      <c r="AR211" s="100">
        <f t="shared" si="170"/>
        <v>2</v>
      </c>
      <c r="AS211" s="100"/>
      <c r="AT211" s="100"/>
    </row>
    <row r="212" spans="2:46" ht="15" customHeight="1" thickBot="1" x14ac:dyDescent="0.4">
      <c r="B212" s="3">
        <v>18</v>
      </c>
      <c r="C212" s="100">
        <f t="shared" ref="C212" si="186">C87</f>
        <v>5</v>
      </c>
      <c r="D212" s="100">
        <f t="shared" si="133"/>
        <v>15</v>
      </c>
      <c r="E212" s="100">
        <f t="shared" si="134"/>
        <v>9</v>
      </c>
      <c r="F212" s="100">
        <f t="shared" si="135"/>
        <v>7</v>
      </c>
      <c r="G212" s="100">
        <f t="shared" si="136"/>
        <v>1</v>
      </c>
      <c r="H212" s="100">
        <f t="shared" si="137"/>
        <v>16</v>
      </c>
      <c r="I212" s="100">
        <f t="shared" si="138"/>
        <v>10</v>
      </c>
      <c r="J212" s="100">
        <f t="shared" si="139"/>
        <v>12</v>
      </c>
      <c r="K212" s="100">
        <f t="shared" si="140"/>
        <v>6</v>
      </c>
      <c r="L212" s="170">
        <f t="shared" si="141"/>
        <v>19</v>
      </c>
      <c r="O212" s="100">
        <f t="shared" si="142"/>
        <v>14</v>
      </c>
      <c r="P212" s="100">
        <f t="shared" si="143"/>
        <v>8</v>
      </c>
      <c r="Q212" s="100">
        <f t="shared" si="144"/>
        <v>17</v>
      </c>
      <c r="R212" s="100">
        <f t="shared" si="145"/>
        <v>4</v>
      </c>
      <c r="S212" s="100">
        <f t="shared" si="146"/>
        <v>2</v>
      </c>
      <c r="T212" s="100">
        <f t="shared" si="147"/>
        <v>13</v>
      </c>
      <c r="U212" s="100">
        <f t="shared" si="148"/>
        <v>11</v>
      </c>
      <c r="V212" s="100">
        <f t="shared" si="149"/>
        <v>3</v>
      </c>
      <c r="W212" s="100">
        <f t="shared" si="150"/>
        <v>18</v>
      </c>
      <c r="X212" s="100">
        <f t="shared" si="151"/>
        <v>20</v>
      </c>
      <c r="Z212" s="100">
        <f t="shared" si="155"/>
        <v>14</v>
      </c>
      <c r="AA212" s="100">
        <f t="shared" si="156"/>
        <v>6</v>
      </c>
      <c r="AB212" s="100">
        <f t="shared" si="157"/>
        <v>18</v>
      </c>
      <c r="AC212" s="100">
        <f t="shared" si="158"/>
        <v>16</v>
      </c>
      <c r="AD212" s="100">
        <f t="shared" si="159"/>
        <v>10</v>
      </c>
      <c r="AE212" s="100">
        <f t="shared" si="160"/>
        <v>7</v>
      </c>
      <c r="AF212" s="100">
        <f t="shared" si="161"/>
        <v>1</v>
      </c>
      <c r="AG212" s="100">
        <f t="shared" si="162"/>
        <v>3</v>
      </c>
      <c r="AH212" s="100"/>
      <c r="AI212" s="100"/>
      <c r="AK212" s="100">
        <f t="shared" si="163"/>
        <v>5</v>
      </c>
      <c r="AL212" s="100">
        <f t="shared" si="164"/>
        <v>17</v>
      </c>
      <c r="AM212" s="100">
        <f t="shared" si="165"/>
        <v>8</v>
      </c>
      <c r="AN212" s="100">
        <f t="shared" si="166"/>
        <v>13</v>
      </c>
      <c r="AO212" s="100">
        <f t="shared" si="167"/>
        <v>11</v>
      </c>
      <c r="AP212" s="100">
        <f t="shared" si="168"/>
        <v>4</v>
      </c>
      <c r="AQ212" s="100">
        <f t="shared" si="169"/>
        <v>2</v>
      </c>
      <c r="AR212" s="100">
        <f t="shared" si="170"/>
        <v>12</v>
      </c>
      <c r="AS212" s="100"/>
      <c r="AT212" s="100"/>
    </row>
    <row r="213" spans="2:46" ht="15" customHeight="1" thickBot="1" x14ac:dyDescent="0.4">
      <c r="B213" s="3">
        <v>19</v>
      </c>
      <c r="C213" s="100">
        <f t="shared" ref="C213" si="187">C88</f>
        <v>13</v>
      </c>
      <c r="D213" s="100">
        <f t="shared" si="133"/>
        <v>14</v>
      </c>
      <c r="E213" s="100">
        <f t="shared" si="134"/>
        <v>15</v>
      </c>
      <c r="F213" s="100">
        <f t="shared" si="135"/>
        <v>7</v>
      </c>
      <c r="G213" s="100">
        <f t="shared" si="136"/>
        <v>17</v>
      </c>
      <c r="H213" s="100">
        <f t="shared" si="137"/>
        <v>9</v>
      </c>
      <c r="I213" s="100">
        <f t="shared" si="138"/>
        <v>1</v>
      </c>
      <c r="J213" s="100">
        <f t="shared" si="139"/>
        <v>11</v>
      </c>
      <c r="K213" s="100">
        <f t="shared" si="140"/>
        <v>18</v>
      </c>
      <c r="L213" s="170">
        <f t="shared" si="141"/>
        <v>19</v>
      </c>
      <c r="O213" s="100">
        <f t="shared" si="142"/>
        <v>8</v>
      </c>
      <c r="P213" s="100">
        <f t="shared" si="143"/>
        <v>4</v>
      </c>
      <c r="Q213" s="100">
        <f t="shared" si="144"/>
        <v>5</v>
      </c>
      <c r="R213" s="100">
        <f t="shared" si="145"/>
        <v>3</v>
      </c>
      <c r="S213" s="100">
        <f t="shared" si="146"/>
        <v>12</v>
      </c>
      <c r="T213" s="100">
        <f t="shared" si="147"/>
        <v>16</v>
      </c>
      <c r="U213" s="100">
        <f t="shared" si="148"/>
        <v>6</v>
      </c>
      <c r="V213" s="100">
        <f t="shared" si="149"/>
        <v>10</v>
      </c>
      <c r="W213" s="100">
        <f t="shared" si="150"/>
        <v>2</v>
      </c>
      <c r="X213" s="100">
        <f t="shared" si="151"/>
        <v>20</v>
      </c>
      <c r="Z213" s="100">
        <f t="shared" si="155"/>
        <v>4</v>
      </c>
      <c r="AA213" s="100">
        <f t="shared" si="156"/>
        <v>5</v>
      </c>
      <c r="AB213" s="100">
        <f t="shared" si="157"/>
        <v>6</v>
      </c>
      <c r="AC213" s="100">
        <f t="shared" si="158"/>
        <v>16</v>
      </c>
      <c r="AD213" s="100">
        <f t="shared" si="159"/>
        <v>8</v>
      </c>
      <c r="AE213" s="100">
        <f t="shared" si="160"/>
        <v>18</v>
      </c>
      <c r="AF213" s="100">
        <f t="shared" si="161"/>
        <v>10</v>
      </c>
      <c r="AG213" s="100">
        <f t="shared" si="162"/>
        <v>2</v>
      </c>
      <c r="AH213" s="100"/>
      <c r="AI213" s="100"/>
      <c r="AK213" s="100">
        <f t="shared" si="163"/>
        <v>17</v>
      </c>
      <c r="AL213" s="100">
        <f t="shared" si="164"/>
        <v>13</v>
      </c>
      <c r="AM213" s="100">
        <f t="shared" si="165"/>
        <v>14</v>
      </c>
      <c r="AN213" s="100">
        <f t="shared" si="166"/>
        <v>12</v>
      </c>
      <c r="AO213" s="100">
        <f t="shared" si="167"/>
        <v>3</v>
      </c>
      <c r="AP213" s="100">
        <f t="shared" si="168"/>
        <v>7</v>
      </c>
      <c r="AQ213" s="100">
        <f t="shared" si="169"/>
        <v>15</v>
      </c>
      <c r="AR213" s="100">
        <f t="shared" si="170"/>
        <v>1</v>
      </c>
      <c r="AS213" s="100"/>
      <c r="AT213" s="100"/>
    </row>
    <row r="214" spans="2:46" ht="15" customHeight="1" thickBot="1" x14ac:dyDescent="0.4">
      <c r="B214" s="3">
        <v>20</v>
      </c>
      <c r="C214" s="100">
        <f t="shared" ref="C214" si="188">C89</f>
        <v>13</v>
      </c>
      <c r="D214" s="100">
        <f t="shared" si="133"/>
        <v>14</v>
      </c>
      <c r="E214" s="100">
        <f t="shared" si="134"/>
        <v>15</v>
      </c>
      <c r="F214" s="100">
        <f t="shared" si="135"/>
        <v>5</v>
      </c>
      <c r="G214" s="100">
        <f t="shared" si="136"/>
        <v>4</v>
      </c>
      <c r="H214" s="100">
        <f t="shared" si="137"/>
        <v>10</v>
      </c>
      <c r="I214" s="100">
        <f t="shared" si="138"/>
        <v>16</v>
      </c>
      <c r="J214" s="100">
        <f t="shared" si="139"/>
        <v>2</v>
      </c>
      <c r="K214" s="100">
        <f t="shared" si="140"/>
        <v>6</v>
      </c>
      <c r="L214" s="170">
        <f t="shared" si="141"/>
        <v>19</v>
      </c>
      <c r="O214" s="100">
        <f t="shared" si="142"/>
        <v>8</v>
      </c>
      <c r="P214" s="100">
        <f t="shared" si="143"/>
        <v>3</v>
      </c>
      <c r="Q214" s="100">
        <f t="shared" si="144"/>
        <v>7</v>
      </c>
      <c r="R214" s="100">
        <f t="shared" si="145"/>
        <v>17</v>
      </c>
      <c r="S214" s="100">
        <f t="shared" si="146"/>
        <v>12</v>
      </c>
      <c r="T214" s="100">
        <f t="shared" si="147"/>
        <v>9</v>
      </c>
      <c r="U214" s="100">
        <f t="shared" si="148"/>
        <v>1</v>
      </c>
      <c r="V214" s="100">
        <f t="shared" si="149"/>
        <v>11</v>
      </c>
      <c r="W214" s="100">
        <f t="shared" si="150"/>
        <v>18</v>
      </c>
      <c r="X214" s="100">
        <f t="shared" si="151"/>
        <v>20</v>
      </c>
      <c r="Z214" s="100">
        <f t="shared" si="155"/>
        <v>4</v>
      </c>
      <c r="AA214" s="100">
        <f t="shared" si="156"/>
        <v>5</v>
      </c>
      <c r="AB214" s="100">
        <f t="shared" si="157"/>
        <v>6</v>
      </c>
      <c r="AC214" s="100">
        <f t="shared" si="158"/>
        <v>14</v>
      </c>
      <c r="AD214" s="100">
        <f t="shared" si="159"/>
        <v>13</v>
      </c>
      <c r="AE214" s="100">
        <f t="shared" si="160"/>
        <v>1</v>
      </c>
      <c r="AF214" s="100">
        <f t="shared" si="161"/>
        <v>7</v>
      </c>
      <c r="AG214" s="100">
        <f t="shared" si="162"/>
        <v>11</v>
      </c>
      <c r="AH214" s="100"/>
      <c r="AI214" s="100"/>
      <c r="AK214" s="100">
        <f t="shared" si="163"/>
        <v>17</v>
      </c>
      <c r="AL214" s="100">
        <f t="shared" si="164"/>
        <v>12</v>
      </c>
      <c r="AM214" s="100">
        <f t="shared" si="165"/>
        <v>16</v>
      </c>
      <c r="AN214" s="100">
        <f t="shared" si="166"/>
        <v>8</v>
      </c>
      <c r="AO214" s="100">
        <f t="shared" si="167"/>
        <v>3</v>
      </c>
      <c r="AP214" s="100">
        <f t="shared" si="168"/>
        <v>18</v>
      </c>
      <c r="AQ214" s="100">
        <f t="shared" si="169"/>
        <v>10</v>
      </c>
      <c r="AR214" s="100">
        <f t="shared" si="170"/>
        <v>2</v>
      </c>
      <c r="AS214" s="100"/>
      <c r="AT214" s="100"/>
    </row>
    <row r="215" spans="2:46" ht="15" customHeight="1" thickBot="1" x14ac:dyDescent="0.4">
      <c r="B215" s="3">
        <v>21</v>
      </c>
      <c r="C215" s="100">
        <f t="shared" ref="C215" si="189">C90</f>
        <v>5</v>
      </c>
      <c r="D215" s="100">
        <f t="shared" si="133"/>
        <v>13</v>
      </c>
      <c r="E215" s="100">
        <f t="shared" si="134"/>
        <v>17</v>
      </c>
      <c r="F215" s="100">
        <f t="shared" si="135"/>
        <v>3</v>
      </c>
      <c r="G215" s="100">
        <f t="shared" si="136"/>
        <v>15</v>
      </c>
      <c r="H215" s="100">
        <f t="shared" si="137"/>
        <v>9</v>
      </c>
      <c r="I215" s="100">
        <f t="shared" si="138"/>
        <v>1</v>
      </c>
      <c r="J215" s="100">
        <f t="shared" si="139"/>
        <v>11</v>
      </c>
      <c r="K215" s="100">
        <f t="shared" si="140"/>
        <v>2</v>
      </c>
      <c r="L215" s="170">
        <f t="shared" si="141"/>
        <v>0</v>
      </c>
      <c r="O215" s="100">
        <f t="shared" si="142"/>
        <v>7</v>
      </c>
      <c r="P215" s="100">
        <f t="shared" si="143"/>
        <v>8</v>
      </c>
      <c r="Q215" s="100">
        <f t="shared" si="144"/>
        <v>14</v>
      </c>
      <c r="R215" s="100">
        <f t="shared" si="145"/>
        <v>4</v>
      </c>
      <c r="S215" s="100">
        <f t="shared" si="146"/>
        <v>12</v>
      </c>
      <c r="T215" s="100">
        <f t="shared" si="147"/>
        <v>6</v>
      </c>
      <c r="U215" s="100">
        <f t="shared" si="148"/>
        <v>16</v>
      </c>
      <c r="V215" s="100">
        <f t="shared" si="149"/>
        <v>10</v>
      </c>
      <c r="W215" s="100">
        <f t="shared" si="150"/>
        <v>0</v>
      </c>
      <c r="X215" s="100">
        <f t="shared" si="151"/>
        <v>20</v>
      </c>
      <c r="Z215" s="100">
        <f t="shared" si="155"/>
        <v>14</v>
      </c>
      <c r="AA215" s="100">
        <f t="shared" si="156"/>
        <v>4</v>
      </c>
      <c r="AB215" s="100">
        <f t="shared" si="157"/>
        <v>8</v>
      </c>
      <c r="AC215" s="100">
        <f t="shared" si="158"/>
        <v>12</v>
      </c>
      <c r="AD215" s="100">
        <f t="shared" si="159"/>
        <v>6</v>
      </c>
      <c r="AE215" s="100">
        <f t="shared" si="160"/>
        <v>18</v>
      </c>
      <c r="AF215" s="100">
        <f t="shared" si="161"/>
        <v>10</v>
      </c>
      <c r="AG215" s="100">
        <f t="shared" si="162"/>
        <v>2</v>
      </c>
      <c r="AH215" s="100"/>
      <c r="AI215" s="100"/>
      <c r="AK215" s="100">
        <f t="shared" si="163"/>
        <v>16</v>
      </c>
      <c r="AL215" s="100">
        <f t="shared" si="164"/>
        <v>17</v>
      </c>
      <c r="AM215" s="100">
        <f t="shared" si="165"/>
        <v>5</v>
      </c>
      <c r="AN215" s="100">
        <f t="shared" si="166"/>
        <v>13</v>
      </c>
      <c r="AO215" s="100">
        <f t="shared" si="167"/>
        <v>3</v>
      </c>
      <c r="AP215" s="100">
        <f t="shared" si="168"/>
        <v>15</v>
      </c>
      <c r="AQ215" s="100">
        <f t="shared" si="169"/>
        <v>7</v>
      </c>
      <c r="AR215" s="100">
        <f t="shared" si="170"/>
        <v>1</v>
      </c>
      <c r="AS215" s="100"/>
      <c r="AT215" s="100"/>
    </row>
    <row r="216" spans="2:46" ht="15" customHeight="1" thickBot="1" x14ac:dyDescent="0.4">
      <c r="B216" s="3">
        <v>22</v>
      </c>
      <c r="C216" s="100">
        <f t="shared" ref="C216" si="190">C91</f>
        <v>9</v>
      </c>
      <c r="D216" s="100">
        <f t="shared" si="133"/>
        <v>7</v>
      </c>
      <c r="E216" s="100">
        <f t="shared" si="134"/>
        <v>13</v>
      </c>
      <c r="F216" s="100">
        <f t="shared" si="135"/>
        <v>8</v>
      </c>
      <c r="G216" s="100">
        <f t="shared" si="136"/>
        <v>4</v>
      </c>
      <c r="H216" s="100">
        <f t="shared" si="137"/>
        <v>12</v>
      </c>
      <c r="I216" s="100">
        <f t="shared" si="138"/>
        <v>1</v>
      </c>
      <c r="J216" s="100">
        <f t="shared" si="139"/>
        <v>11</v>
      </c>
      <c r="K216" s="100">
        <f t="shared" si="140"/>
        <v>2</v>
      </c>
      <c r="L216" s="170">
        <f t="shared" si="141"/>
        <v>0</v>
      </c>
      <c r="O216" s="100">
        <f t="shared" si="142"/>
        <v>15</v>
      </c>
      <c r="P216" s="100">
        <f t="shared" si="143"/>
        <v>14</v>
      </c>
      <c r="Q216" s="100">
        <f t="shared" si="144"/>
        <v>3</v>
      </c>
      <c r="R216" s="100">
        <f t="shared" si="145"/>
        <v>17</v>
      </c>
      <c r="S216" s="100">
        <f t="shared" si="146"/>
        <v>5</v>
      </c>
      <c r="T216" s="100">
        <f t="shared" si="147"/>
        <v>6</v>
      </c>
      <c r="U216" s="100">
        <f t="shared" si="148"/>
        <v>16</v>
      </c>
      <c r="V216" s="100">
        <f t="shared" si="149"/>
        <v>10</v>
      </c>
      <c r="W216" s="100">
        <f t="shared" si="150"/>
        <v>18</v>
      </c>
      <c r="X216" s="100">
        <f t="shared" si="151"/>
        <v>20</v>
      </c>
      <c r="Z216" s="100">
        <f t="shared" si="155"/>
        <v>18</v>
      </c>
      <c r="AA216" s="100">
        <f t="shared" si="156"/>
        <v>16</v>
      </c>
      <c r="AB216" s="100">
        <f t="shared" si="157"/>
        <v>4</v>
      </c>
      <c r="AC216" s="100">
        <f t="shared" si="158"/>
        <v>17</v>
      </c>
      <c r="AD216" s="100">
        <f t="shared" si="159"/>
        <v>13</v>
      </c>
      <c r="AE216" s="100">
        <f t="shared" si="160"/>
        <v>3</v>
      </c>
      <c r="AF216" s="100">
        <f t="shared" si="161"/>
        <v>10</v>
      </c>
      <c r="AG216" s="100">
        <f t="shared" si="162"/>
        <v>2</v>
      </c>
      <c r="AH216" s="100"/>
      <c r="AI216" s="100"/>
      <c r="AK216" s="100">
        <f t="shared" si="163"/>
        <v>6</v>
      </c>
      <c r="AL216" s="100">
        <f t="shared" si="164"/>
        <v>5</v>
      </c>
      <c r="AM216" s="100">
        <f t="shared" si="165"/>
        <v>12</v>
      </c>
      <c r="AN216" s="100">
        <f t="shared" si="166"/>
        <v>8</v>
      </c>
      <c r="AO216" s="100">
        <f t="shared" si="167"/>
        <v>14</v>
      </c>
      <c r="AP216" s="100">
        <f t="shared" si="168"/>
        <v>15</v>
      </c>
      <c r="AQ216" s="100">
        <f t="shared" si="169"/>
        <v>7</v>
      </c>
      <c r="AR216" s="100">
        <f t="shared" si="170"/>
        <v>1</v>
      </c>
      <c r="AS216" s="100"/>
      <c r="AT216" s="100"/>
    </row>
    <row r="217" spans="2:46" ht="15" customHeight="1" thickBot="1" x14ac:dyDescent="0.4">
      <c r="B217" s="3">
        <v>23</v>
      </c>
      <c r="C217" s="100">
        <f t="shared" ref="C217" si="191">C92</f>
        <v>8</v>
      </c>
      <c r="D217" s="100">
        <f t="shared" si="133"/>
        <v>12</v>
      </c>
      <c r="E217" s="100">
        <f t="shared" si="134"/>
        <v>4</v>
      </c>
      <c r="F217" s="100">
        <f t="shared" si="135"/>
        <v>5</v>
      </c>
      <c r="G217" s="100">
        <f t="shared" si="136"/>
        <v>7</v>
      </c>
      <c r="H217" s="100">
        <f t="shared" si="137"/>
        <v>9</v>
      </c>
      <c r="I217" s="100">
        <f t="shared" si="138"/>
        <v>1</v>
      </c>
      <c r="J217" s="100">
        <f t="shared" si="139"/>
        <v>11</v>
      </c>
      <c r="K217" s="100">
        <f t="shared" si="140"/>
        <v>2</v>
      </c>
      <c r="L217" s="170">
        <f t="shared" si="141"/>
        <v>0</v>
      </c>
      <c r="O217" s="100">
        <f t="shared" si="142"/>
        <v>17</v>
      </c>
      <c r="P217" s="100">
        <f t="shared" si="143"/>
        <v>13</v>
      </c>
      <c r="Q217" s="100">
        <f t="shared" si="144"/>
        <v>3</v>
      </c>
      <c r="R217" s="100">
        <f t="shared" si="145"/>
        <v>14</v>
      </c>
      <c r="S217" s="100">
        <f t="shared" si="146"/>
        <v>15</v>
      </c>
      <c r="T217" s="100">
        <f t="shared" si="147"/>
        <v>6</v>
      </c>
      <c r="U217" s="100">
        <f t="shared" si="148"/>
        <v>16</v>
      </c>
      <c r="V217" s="100">
        <f t="shared" si="149"/>
        <v>10</v>
      </c>
      <c r="W217" s="100">
        <f t="shared" si="150"/>
        <v>0</v>
      </c>
      <c r="X217" s="100">
        <f t="shared" si="151"/>
        <v>20</v>
      </c>
      <c r="Z217" s="100">
        <f t="shared" si="155"/>
        <v>17</v>
      </c>
      <c r="AA217" s="100">
        <f t="shared" si="156"/>
        <v>3</v>
      </c>
      <c r="AB217" s="100">
        <f t="shared" si="157"/>
        <v>13</v>
      </c>
      <c r="AC217" s="100">
        <f t="shared" si="158"/>
        <v>14</v>
      </c>
      <c r="AD217" s="100">
        <f t="shared" si="159"/>
        <v>16</v>
      </c>
      <c r="AE217" s="100">
        <f t="shared" si="160"/>
        <v>18</v>
      </c>
      <c r="AF217" s="100">
        <f t="shared" si="161"/>
        <v>10</v>
      </c>
      <c r="AG217" s="100">
        <f t="shared" si="162"/>
        <v>2</v>
      </c>
      <c r="AH217" s="100"/>
      <c r="AI217" s="100"/>
      <c r="AK217" s="100">
        <f t="shared" si="163"/>
        <v>8</v>
      </c>
      <c r="AL217" s="100">
        <f t="shared" si="164"/>
        <v>4</v>
      </c>
      <c r="AM217" s="100">
        <f t="shared" si="165"/>
        <v>12</v>
      </c>
      <c r="AN217" s="100">
        <f t="shared" si="166"/>
        <v>5</v>
      </c>
      <c r="AO217" s="100">
        <f t="shared" si="167"/>
        <v>6</v>
      </c>
      <c r="AP217" s="100">
        <f t="shared" si="168"/>
        <v>15</v>
      </c>
      <c r="AQ217" s="100">
        <f t="shared" si="169"/>
        <v>7</v>
      </c>
      <c r="AR217" s="100">
        <f t="shared" si="170"/>
        <v>1</v>
      </c>
      <c r="AS217" s="100"/>
      <c r="AT217" s="100"/>
    </row>
    <row r="218" spans="2:46" ht="15" customHeight="1" thickBot="1" x14ac:dyDescent="0.4">
      <c r="B218" s="3">
        <v>24</v>
      </c>
      <c r="C218" s="100">
        <f t="shared" ref="C218" si="192">C93</f>
        <v>13</v>
      </c>
      <c r="D218" s="100">
        <f t="shared" si="133"/>
        <v>12</v>
      </c>
      <c r="E218" s="100">
        <f t="shared" si="134"/>
        <v>17</v>
      </c>
      <c r="F218" s="100">
        <f t="shared" si="135"/>
        <v>15</v>
      </c>
      <c r="G218" s="100">
        <f t="shared" si="136"/>
        <v>14</v>
      </c>
      <c r="H218" s="100">
        <f t="shared" si="137"/>
        <v>1</v>
      </c>
      <c r="I218" s="100">
        <f t="shared" si="138"/>
        <v>2</v>
      </c>
      <c r="J218" s="100">
        <f t="shared" si="139"/>
        <v>10</v>
      </c>
      <c r="K218" s="100">
        <f t="shared" si="140"/>
        <v>6</v>
      </c>
      <c r="L218" s="170">
        <f t="shared" si="141"/>
        <v>19</v>
      </c>
      <c r="O218" s="100">
        <f t="shared" si="142"/>
        <v>7</v>
      </c>
      <c r="P218" s="100">
        <f t="shared" si="143"/>
        <v>8</v>
      </c>
      <c r="Q218" s="100">
        <f t="shared" si="144"/>
        <v>9</v>
      </c>
      <c r="R218" s="100">
        <f t="shared" si="145"/>
        <v>4</v>
      </c>
      <c r="S218" s="100">
        <f t="shared" si="146"/>
        <v>5</v>
      </c>
      <c r="T218" s="100">
        <f t="shared" si="147"/>
        <v>11</v>
      </c>
      <c r="U218" s="100">
        <f t="shared" si="148"/>
        <v>3</v>
      </c>
      <c r="V218" s="100">
        <f t="shared" si="149"/>
        <v>16</v>
      </c>
      <c r="W218" s="100">
        <f t="shared" si="150"/>
        <v>18</v>
      </c>
      <c r="X218" s="100">
        <f t="shared" si="151"/>
        <v>20</v>
      </c>
      <c r="Z218" s="100">
        <f t="shared" si="155"/>
        <v>4</v>
      </c>
      <c r="AA218" s="100">
        <f t="shared" si="156"/>
        <v>3</v>
      </c>
      <c r="AB218" s="100">
        <f t="shared" si="157"/>
        <v>8</v>
      </c>
      <c r="AC218" s="100">
        <f t="shared" si="158"/>
        <v>6</v>
      </c>
      <c r="AD218" s="100">
        <f t="shared" si="159"/>
        <v>5</v>
      </c>
      <c r="AE218" s="100">
        <f t="shared" si="160"/>
        <v>10</v>
      </c>
      <c r="AF218" s="100">
        <f t="shared" si="161"/>
        <v>11</v>
      </c>
      <c r="AG218" s="100">
        <f t="shared" si="162"/>
        <v>1</v>
      </c>
      <c r="AH218" s="100"/>
      <c r="AI218" s="100"/>
      <c r="AK218" s="100">
        <f t="shared" si="163"/>
        <v>16</v>
      </c>
      <c r="AL218" s="100">
        <f t="shared" si="164"/>
        <v>17</v>
      </c>
      <c r="AM218" s="100">
        <f t="shared" si="165"/>
        <v>18</v>
      </c>
      <c r="AN218" s="100">
        <f t="shared" si="166"/>
        <v>13</v>
      </c>
      <c r="AO218" s="100">
        <f t="shared" si="167"/>
        <v>14</v>
      </c>
      <c r="AP218" s="100">
        <f t="shared" si="168"/>
        <v>2</v>
      </c>
      <c r="AQ218" s="100">
        <f t="shared" si="169"/>
        <v>12</v>
      </c>
      <c r="AR218" s="100">
        <f t="shared" si="170"/>
        <v>7</v>
      </c>
      <c r="AS218" s="100"/>
      <c r="AT218" s="100"/>
    </row>
    <row r="219" spans="2:46" ht="15" customHeight="1" thickBot="1" x14ac:dyDescent="0.4">
      <c r="B219" s="3">
        <v>25</v>
      </c>
      <c r="C219" s="100">
        <f t="shared" ref="C219" si="193">C94</f>
        <v>6</v>
      </c>
      <c r="D219" s="100">
        <f t="shared" si="133"/>
        <v>8</v>
      </c>
      <c r="E219" s="100">
        <f t="shared" si="134"/>
        <v>7</v>
      </c>
      <c r="F219" s="100">
        <f t="shared" si="135"/>
        <v>3</v>
      </c>
      <c r="G219" s="100">
        <f t="shared" si="136"/>
        <v>4</v>
      </c>
      <c r="H219" s="100">
        <f t="shared" si="137"/>
        <v>12</v>
      </c>
      <c r="I219" s="100">
        <f t="shared" si="138"/>
        <v>11</v>
      </c>
      <c r="J219" s="100">
        <f t="shared" si="139"/>
        <v>2</v>
      </c>
      <c r="K219" s="100">
        <f t="shared" si="140"/>
        <v>16</v>
      </c>
      <c r="L219" s="170">
        <f t="shared" si="141"/>
        <v>19</v>
      </c>
      <c r="O219" s="100">
        <f t="shared" si="142"/>
        <v>13</v>
      </c>
      <c r="P219" s="100">
        <f t="shared" si="143"/>
        <v>15</v>
      </c>
      <c r="Q219" s="100">
        <f t="shared" si="144"/>
        <v>14</v>
      </c>
      <c r="R219" s="100">
        <f t="shared" si="145"/>
        <v>17</v>
      </c>
      <c r="S219" s="100">
        <f t="shared" si="146"/>
        <v>5</v>
      </c>
      <c r="T219" s="100">
        <f t="shared" si="147"/>
        <v>1</v>
      </c>
      <c r="U219" s="100">
        <f t="shared" si="148"/>
        <v>9</v>
      </c>
      <c r="V219" s="100">
        <f t="shared" si="149"/>
        <v>10</v>
      </c>
      <c r="W219" s="100">
        <f t="shared" si="150"/>
        <v>18</v>
      </c>
      <c r="X219" s="100">
        <f t="shared" si="151"/>
        <v>20</v>
      </c>
      <c r="Z219" s="100">
        <f t="shared" si="155"/>
        <v>15</v>
      </c>
      <c r="AA219" s="100">
        <f t="shared" si="156"/>
        <v>17</v>
      </c>
      <c r="AB219" s="100">
        <f t="shared" si="157"/>
        <v>16</v>
      </c>
      <c r="AC219" s="100">
        <f t="shared" si="158"/>
        <v>12</v>
      </c>
      <c r="AD219" s="100">
        <f t="shared" si="159"/>
        <v>13</v>
      </c>
      <c r="AE219" s="100">
        <f t="shared" si="160"/>
        <v>3</v>
      </c>
      <c r="AF219" s="100">
        <f t="shared" si="161"/>
        <v>2</v>
      </c>
      <c r="AG219" s="100">
        <f t="shared" si="162"/>
        <v>11</v>
      </c>
      <c r="AH219" s="100"/>
      <c r="AI219" s="100"/>
      <c r="AK219" s="100">
        <f t="shared" si="163"/>
        <v>4</v>
      </c>
      <c r="AL219" s="100">
        <f t="shared" si="164"/>
        <v>6</v>
      </c>
      <c r="AM219" s="100">
        <f t="shared" si="165"/>
        <v>5</v>
      </c>
      <c r="AN219" s="100">
        <f t="shared" si="166"/>
        <v>8</v>
      </c>
      <c r="AO219" s="100">
        <f t="shared" si="167"/>
        <v>14</v>
      </c>
      <c r="AP219" s="100">
        <f t="shared" si="168"/>
        <v>10</v>
      </c>
      <c r="AQ219" s="100">
        <f t="shared" si="169"/>
        <v>18</v>
      </c>
      <c r="AR219" s="100">
        <f t="shared" si="170"/>
        <v>1</v>
      </c>
      <c r="AS219" s="100"/>
      <c r="AT219" s="100"/>
    </row>
    <row r="220" spans="2:46" ht="15" customHeight="1" thickBot="1" x14ac:dyDescent="0.4">
      <c r="B220" s="3">
        <v>26</v>
      </c>
      <c r="C220" s="100">
        <f t="shared" ref="C220" si="194">C95</f>
        <v>8</v>
      </c>
      <c r="D220" s="100">
        <f t="shared" si="133"/>
        <v>14</v>
      </c>
      <c r="E220" s="100">
        <f t="shared" si="134"/>
        <v>5</v>
      </c>
      <c r="F220" s="100">
        <f t="shared" si="135"/>
        <v>12</v>
      </c>
      <c r="G220" s="100">
        <f t="shared" si="136"/>
        <v>17</v>
      </c>
      <c r="H220" s="100">
        <f t="shared" si="137"/>
        <v>11</v>
      </c>
      <c r="I220" s="100">
        <f t="shared" si="138"/>
        <v>7</v>
      </c>
      <c r="J220" s="100">
        <f t="shared" si="139"/>
        <v>3</v>
      </c>
      <c r="K220" s="100">
        <f t="shared" si="140"/>
        <v>6</v>
      </c>
      <c r="L220" s="170">
        <f t="shared" si="141"/>
        <v>19</v>
      </c>
      <c r="O220" s="100">
        <f t="shared" si="142"/>
        <v>13</v>
      </c>
      <c r="P220" s="100">
        <f t="shared" si="143"/>
        <v>4</v>
      </c>
      <c r="Q220" s="100">
        <f t="shared" si="144"/>
        <v>16</v>
      </c>
      <c r="R220" s="100">
        <f t="shared" si="145"/>
        <v>15</v>
      </c>
      <c r="S220" s="100">
        <f t="shared" si="146"/>
        <v>1</v>
      </c>
      <c r="T220" s="100">
        <f t="shared" si="147"/>
        <v>9</v>
      </c>
      <c r="U220" s="100">
        <f t="shared" si="148"/>
        <v>2</v>
      </c>
      <c r="V220" s="100">
        <f t="shared" si="149"/>
        <v>10</v>
      </c>
      <c r="W220" s="100">
        <f t="shared" si="150"/>
        <v>18</v>
      </c>
      <c r="X220" s="100">
        <f t="shared" si="151"/>
        <v>20</v>
      </c>
      <c r="Z220" s="100">
        <f t="shared" si="155"/>
        <v>17</v>
      </c>
      <c r="AA220" s="100">
        <f t="shared" si="156"/>
        <v>5</v>
      </c>
      <c r="AB220" s="100">
        <f t="shared" si="157"/>
        <v>14</v>
      </c>
      <c r="AC220" s="100">
        <f t="shared" si="158"/>
        <v>3</v>
      </c>
      <c r="AD220" s="100">
        <f t="shared" si="159"/>
        <v>8</v>
      </c>
      <c r="AE220" s="100">
        <f t="shared" si="160"/>
        <v>2</v>
      </c>
      <c r="AF220" s="100">
        <f t="shared" si="161"/>
        <v>16</v>
      </c>
      <c r="AG220" s="100">
        <f t="shared" si="162"/>
        <v>12</v>
      </c>
      <c r="AH220" s="100"/>
      <c r="AI220" s="100"/>
      <c r="AK220" s="100">
        <f t="shared" si="163"/>
        <v>4</v>
      </c>
      <c r="AL220" s="100">
        <f t="shared" si="164"/>
        <v>13</v>
      </c>
      <c r="AM220" s="100">
        <f t="shared" si="165"/>
        <v>7</v>
      </c>
      <c r="AN220" s="100">
        <f t="shared" si="166"/>
        <v>6</v>
      </c>
      <c r="AO220" s="100">
        <f t="shared" si="167"/>
        <v>10</v>
      </c>
      <c r="AP220" s="100">
        <f t="shared" si="168"/>
        <v>18</v>
      </c>
      <c r="AQ220" s="100">
        <f t="shared" si="169"/>
        <v>11</v>
      </c>
      <c r="AR220" s="100">
        <f t="shared" si="170"/>
        <v>1</v>
      </c>
      <c r="AS220" s="100"/>
      <c r="AT220" s="100"/>
    </row>
    <row r="221" spans="2:46" ht="15" customHeight="1" thickBot="1" x14ac:dyDescent="0.4">
      <c r="B221" s="3">
        <v>27</v>
      </c>
      <c r="C221" s="100">
        <f t="shared" ref="C221" si="195">C96</f>
        <v>13</v>
      </c>
      <c r="D221" s="100">
        <f t="shared" si="133"/>
        <v>7</v>
      </c>
      <c r="E221" s="100">
        <f t="shared" si="134"/>
        <v>11</v>
      </c>
      <c r="F221" s="100">
        <f t="shared" si="135"/>
        <v>14</v>
      </c>
      <c r="G221" s="100">
        <f t="shared" si="136"/>
        <v>5</v>
      </c>
      <c r="H221" s="100">
        <f t="shared" si="137"/>
        <v>17</v>
      </c>
      <c r="I221" s="100">
        <f t="shared" si="138"/>
        <v>1</v>
      </c>
      <c r="J221" s="100">
        <f t="shared" si="139"/>
        <v>16</v>
      </c>
      <c r="K221" s="100">
        <f t="shared" si="140"/>
        <v>6</v>
      </c>
      <c r="L221" s="170">
        <f t="shared" si="141"/>
        <v>19</v>
      </c>
      <c r="O221" s="100">
        <f t="shared" si="142"/>
        <v>8</v>
      </c>
      <c r="P221" s="100">
        <f t="shared" si="143"/>
        <v>12</v>
      </c>
      <c r="Q221" s="100">
        <f t="shared" si="144"/>
        <v>3</v>
      </c>
      <c r="R221" s="100">
        <f t="shared" si="145"/>
        <v>15</v>
      </c>
      <c r="S221" s="100">
        <f t="shared" si="146"/>
        <v>9</v>
      </c>
      <c r="T221" s="100">
        <f t="shared" si="147"/>
        <v>4</v>
      </c>
      <c r="U221" s="100">
        <f t="shared" si="148"/>
        <v>2</v>
      </c>
      <c r="V221" s="100">
        <f t="shared" si="149"/>
        <v>10</v>
      </c>
      <c r="W221" s="100">
        <f t="shared" si="150"/>
        <v>18</v>
      </c>
      <c r="X221" s="100">
        <f t="shared" si="151"/>
        <v>20</v>
      </c>
      <c r="Z221" s="100">
        <f t="shared" si="155"/>
        <v>4</v>
      </c>
      <c r="AA221" s="100">
        <f t="shared" si="156"/>
        <v>16</v>
      </c>
      <c r="AB221" s="100">
        <f t="shared" si="157"/>
        <v>2</v>
      </c>
      <c r="AC221" s="100">
        <f t="shared" si="158"/>
        <v>5</v>
      </c>
      <c r="AD221" s="100">
        <f t="shared" si="159"/>
        <v>14</v>
      </c>
      <c r="AE221" s="100">
        <f t="shared" si="160"/>
        <v>8</v>
      </c>
      <c r="AF221" s="100">
        <f t="shared" si="161"/>
        <v>10</v>
      </c>
      <c r="AG221" s="100">
        <f t="shared" si="162"/>
        <v>7</v>
      </c>
      <c r="AH221" s="100"/>
      <c r="AI221" s="100"/>
      <c r="AK221" s="100">
        <f t="shared" si="163"/>
        <v>17</v>
      </c>
      <c r="AL221" s="100">
        <f t="shared" si="164"/>
        <v>3</v>
      </c>
      <c r="AM221" s="100">
        <f t="shared" si="165"/>
        <v>12</v>
      </c>
      <c r="AN221" s="100">
        <f t="shared" si="166"/>
        <v>6</v>
      </c>
      <c r="AO221" s="100">
        <f t="shared" si="167"/>
        <v>18</v>
      </c>
      <c r="AP221" s="100">
        <f t="shared" si="168"/>
        <v>13</v>
      </c>
      <c r="AQ221" s="100">
        <f t="shared" si="169"/>
        <v>11</v>
      </c>
      <c r="AR221" s="100">
        <f t="shared" si="170"/>
        <v>1</v>
      </c>
      <c r="AS221" s="100"/>
      <c r="AT221" s="100"/>
    </row>
    <row r="222" spans="2:46" ht="15" customHeight="1" thickBot="1" x14ac:dyDescent="0.4">
      <c r="B222" s="3">
        <v>28</v>
      </c>
      <c r="C222" s="100">
        <f t="shared" ref="C222" si="196">C97</f>
        <v>13</v>
      </c>
      <c r="D222" s="100">
        <f t="shared" si="133"/>
        <v>5</v>
      </c>
      <c r="E222" s="100">
        <f t="shared" si="134"/>
        <v>12</v>
      </c>
      <c r="F222" s="100">
        <f t="shared" si="135"/>
        <v>14</v>
      </c>
      <c r="G222" s="100">
        <f t="shared" si="136"/>
        <v>9</v>
      </c>
      <c r="H222" s="100">
        <f t="shared" si="137"/>
        <v>1</v>
      </c>
      <c r="I222" s="100">
        <f t="shared" si="138"/>
        <v>16</v>
      </c>
      <c r="J222" s="100">
        <f t="shared" si="139"/>
        <v>11</v>
      </c>
      <c r="K222" s="100">
        <f t="shared" si="140"/>
        <v>6</v>
      </c>
      <c r="L222" s="170">
        <f t="shared" si="141"/>
        <v>0</v>
      </c>
      <c r="O222" s="100">
        <f t="shared" si="142"/>
        <v>7</v>
      </c>
      <c r="P222" s="100">
        <f t="shared" si="143"/>
        <v>8</v>
      </c>
      <c r="Q222" s="100">
        <f t="shared" si="144"/>
        <v>15</v>
      </c>
      <c r="R222" s="100">
        <f t="shared" si="145"/>
        <v>17</v>
      </c>
      <c r="S222" s="100">
        <f t="shared" si="146"/>
        <v>4</v>
      </c>
      <c r="T222" s="100">
        <f t="shared" si="147"/>
        <v>2</v>
      </c>
      <c r="U222" s="100">
        <f t="shared" si="148"/>
        <v>10</v>
      </c>
      <c r="V222" s="100">
        <f t="shared" si="149"/>
        <v>3</v>
      </c>
      <c r="W222" s="100">
        <f t="shared" si="150"/>
        <v>18</v>
      </c>
      <c r="X222" s="100">
        <f t="shared" si="151"/>
        <v>20</v>
      </c>
      <c r="Z222" s="100">
        <f t="shared" si="155"/>
        <v>4</v>
      </c>
      <c r="AA222" s="100">
        <f t="shared" si="156"/>
        <v>14</v>
      </c>
      <c r="AB222" s="100">
        <f t="shared" si="157"/>
        <v>3</v>
      </c>
      <c r="AC222" s="100">
        <f t="shared" si="158"/>
        <v>5</v>
      </c>
      <c r="AD222" s="100">
        <f t="shared" si="159"/>
        <v>18</v>
      </c>
      <c r="AE222" s="100">
        <f t="shared" si="160"/>
        <v>10</v>
      </c>
      <c r="AF222" s="100">
        <f t="shared" si="161"/>
        <v>7</v>
      </c>
      <c r="AG222" s="100">
        <f t="shared" si="162"/>
        <v>2</v>
      </c>
      <c r="AH222" s="100"/>
      <c r="AI222" s="100"/>
      <c r="AK222" s="100">
        <f t="shared" si="163"/>
        <v>16</v>
      </c>
      <c r="AL222" s="100">
        <f t="shared" si="164"/>
        <v>17</v>
      </c>
      <c r="AM222" s="100">
        <f t="shared" si="165"/>
        <v>6</v>
      </c>
      <c r="AN222" s="100">
        <f t="shared" si="166"/>
        <v>8</v>
      </c>
      <c r="AO222" s="100">
        <f t="shared" si="167"/>
        <v>13</v>
      </c>
      <c r="AP222" s="100">
        <f t="shared" si="168"/>
        <v>11</v>
      </c>
      <c r="AQ222" s="100">
        <f t="shared" si="169"/>
        <v>1</v>
      </c>
      <c r="AR222" s="100">
        <f t="shared" si="170"/>
        <v>12</v>
      </c>
      <c r="AS222" s="100"/>
      <c r="AT222" s="100"/>
    </row>
    <row r="223" spans="2:46" ht="15" customHeight="1" thickBot="1" x14ac:dyDescent="0.4">
      <c r="B223" s="3">
        <v>29</v>
      </c>
      <c r="C223" s="100">
        <f t="shared" ref="C223" si="197">C98</f>
        <v>13</v>
      </c>
      <c r="D223" s="100">
        <f t="shared" si="133"/>
        <v>4</v>
      </c>
      <c r="E223" s="100">
        <f t="shared" si="134"/>
        <v>7</v>
      </c>
      <c r="F223" s="100">
        <f t="shared" si="135"/>
        <v>14</v>
      </c>
      <c r="G223" s="100">
        <f t="shared" si="136"/>
        <v>5</v>
      </c>
      <c r="H223" s="100">
        <f t="shared" si="137"/>
        <v>8</v>
      </c>
      <c r="I223" s="100">
        <f t="shared" si="138"/>
        <v>2</v>
      </c>
      <c r="J223" s="100">
        <f t="shared" si="139"/>
        <v>11</v>
      </c>
      <c r="K223" s="100">
        <f t="shared" si="140"/>
        <v>6</v>
      </c>
      <c r="L223" s="170">
        <f t="shared" si="141"/>
        <v>0</v>
      </c>
      <c r="O223" s="100">
        <f t="shared" si="142"/>
        <v>3</v>
      </c>
      <c r="P223" s="100">
        <f t="shared" si="143"/>
        <v>1</v>
      </c>
      <c r="Q223" s="100">
        <f t="shared" si="144"/>
        <v>16</v>
      </c>
      <c r="R223" s="100">
        <f t="shared" si="145"/>
        <v>17</v>
      </c>
      <c r="S223" s="100">
        <f t="shared" si="146"/>
        <v>15</v>
      </c>
      <c r="T223" s="100">
        <f t="shared" si="147"/>
        <v>9</v>
      </c>
      <c r="U223" s="100">
        <f t="shared" si="148"/>
        <v>10</v>
      </c>
      <c r="V223" s="100">
        <f t="shared" si="149"/>
        <v>12</v>
      </c>
      <c r="W223" s="100">
        <f t="shared" si="150"/>
        <v>18</v>
      </c>
      <c r="X223" s="100">
        <f t="shared" si="151"/>
        <v>20</v>
      </c>
      <c r="Z223" s="100">
        <f t="shared" si="155"/>
        <v>4</v>
      </c>
      <c r="AA223" s="100">
        <f t="shared" si="156"/>
        <v>13</v>
      </c>
      <c r="AB223" s="100">
        <f t="shared" si="157"/>
        <v>16</v>
      </c>
      <c r="AC223" s="100">
        <f t="shared" si="158"/>
        <v>5</v>
      </c>
      <c r="AD223" s="100">
        <f t="shared" si="159"/>
        <v>14</v>
      </c>
      <c r="AE223" s="100">
        <f t="shared" si="160"/>
        <v>17</v>
      </c>
      <c r="AF223" s="100">
        <f t="shared" si="161"/>
        <v>11</v>
      </c>
      <c r="AG223" s="100">
        <f t="shared" si="162"/>
        <v>2</v>
      </c>
      <c r="AH223" s="100"/>
      <c r="AI223" s="100"/>
      <c r="AK223" s="100">
        <f t="shared" si="163"/>
        <v>12</v>
      </c>
      <c r="AL223" s="100">
        <f t="shared" si="164"/>
        <v>10</v>
      </c>
      <c r="AM223" s="100">
        <f t="shared" si="165"/>
        <v>7</v>
      </c>
      <c r="AN223" s="100">
        <f t="shared" si="166"/>
        <v>8</v>
      </c>
      <c r="AO223" s="100">
        <f t="shared" si="167"/>
        <v>6</v>
      </c>
      <c r="AP223" s="100">
        <f t="shared" si="168"/>
        <v>18</v>
      </c>
      <c r="AQ223" s="100">
        <f t="shared" si="169"/>
        <v>1</v>
      </c>
      <c r="AR223" s="100">
        <f t="shared" si="170"/>
        <v>3</v>
      </c>
      <c r="AS223" s="100"/>
      <c r="AT223" s="100"/>
    </row>
    <row r="224" spans="2:46" ht="15" customHeight="1" thickBot="1" x14ac:dyDescent="0.4">
      <c r="B224" s="3">
        <v>30</v>
      </c>
      <c r="C224" s="100">
        <f t="shared" ref="C224" si="198">C99</f>
        <v>8</v>
      </c>
      <c r="D224" s="100">
        <f t="shared" si="133"/>
        <v>14</v>
      </c>
      <c r="E224" s="100">
        <f t="shared" si="134"/>
        <v>9</v>
      </c>
      <c r="F224" s="100">
        <f t="shared" si="135"/>
        <v>17</v>
      </c>
      <c r="G224" s="100">
        <f t="shared" si="136"/>
        <v>5</v>
      </c>
      <c r="H224" s="100">
        <f t="shared" si="137"/>
        <v>12</v>
      </c>
      <c r="I224" s="100">
        <f t="shared" si="138"/>
        <v>16</v>
      </c>
      <c r="J224" s="100">
        <f t="shared" si="139"/>
        <v>2</v>
      </c>
      <c r="K224" s="100">
        <f t="shared" si="140"/>
        <v>6</v>
      </c>
      <c r="L224" s="170">
        <f t="shared" si="141"/>
        <v>0</v>
      </c>
      <c r="O224" s="100">
        <f t="shared" si="142"/>
        <v>13</v>
      </c>
      <c r="P224" s="100">
        <f t="shared" si="143"/>
        <v>7</v>
      </c>
      <c r="Q224" s="100">
        <f t="shared" si="144"/>
        <v>3</v>
      </c>
      <c r="R224" s="100">
        <f t="shared" si="145"/>
        <v>15</v>
      </c>
      <c r="S224" s="100">
        <f t="shared" si="146"/>
        <v>4</v>
      </c>
      <c r="T224" s="100">
        <f t="shared" si="147"/>
        <v>10</v>
      </c>
      <c r="U224" s="100">
        <f t="shared" si="148"/>
        <v>1</v>
      </c>
      <c r="V224" s="100">
        <f t="shared" si="149"/>
        <v>11</v>
      </c>
      <c r="W224" s="100">
        <f t="shared" si="150"/>
        <v>0</v>
      </c>
      <c r="X224" s="100">
        <f t="shared" si="151"/>
        <v>20</v>
      </c>
      <c r="Z224" s="100">
        <f t="shared" si="155"/>
        <v>17</v>
      </c>
      <c r="AA224" s="100">
        <f t="shared" si="156"/>
        <v>5</v>
      </c>
      <c r="AB224" s="100">
        <f t="shared" si="157"/>
        <v>18</v>
      </c>
      <c r="AC224" s="100">
        <f t="shared" si="158"/>
        <v>8</v>
      </c>
      <c r="AD224" s="100">
        <f t="shared" si="159"/>
        <v>14</v>
      </c>
      <c r="AE224" s="100">
        <f t="shared" si="160"/>
        <v>3</v>
      </c>
      <c r="AF224" s="100">
        <f t="shared" si="161"/>
        <v>7</v>
      </c>
      <c r="AG224" s="100">
        <f t="shared" si="162"/>
        <v>11</v>
      </c>
      <c r="AH224" s="100"/>
      <c r="AI224" s="100"/>
      <c r="AK224" s="100">
        <f t="shared" si="163"/>
        <v>4</v>
      </c>
      <c r="AL224" s="100">
        <f t="shared" si="164"/>
        <v>16</v>
      </c>
      <c r="AM224" s="100">
        <f t="shared" si="165"/>
        <v>12</v>
      </c>
      <c r="AN224" s="100">
        <f t="shared" si="166"/>
        <v>6</v>
      </c>
      <c r="AO224" s="100">
        <f t="shared" si="167"/>
        <v>13</v>
      </c>
      <c r="AP224" s="100">
        <f t="shared" si="168"/>
        <v>1</v>
      </c>
      <c r="AQ224" s="100">
        <f t="shared" si="169"/>
        <v>10</v>
      </c>
      <c r="AR224" s="100">
        <f t="shared" si="170"/>
        <v>2</v>
      </c>
      <c r="AS224" s="100"/>
      <c r="AT224" s="100"/>
    </row>
    <row r="225" spans="2:46" ht="15" customHeight="1" thickBot="1" x14ac:dyDescent="0.4">
      <c r="B225" s="3">
        <v>31</v>
      </c>
      <c r="C225" s="100">
        <f t="shared" ref="C225" si="199">C100</f>
        <v>15</v>
      </c>
      <c r="D225" s="100">
        <f t="shared" si="133"/>
        <v>8</v>
      </c>
      <c r="E225" s="100">
        <f t="shared" si="134"/>
        <v>7</v>
      </c>
      <c r="F225" s="100">
        <f t="shared" si="135"/>
        <v>17</v>
      </c>
      <c r="G225" s="100">
        <f t="shared" si="136"/>
        <v>3</v>
      </c>
      <c r="H225" s="100">
        <f t="shared" si="137"/>
        <v>10</v>
      </c>
      <c r="I225" s="100">
        <f t="shared" si="138"/>
        <v>16</v>
      </c>
      <c r="J225" s="100">
        <f t="shared" si="139"/>
        <v>2</v>
      </c>
      <c r="K225" s="100">
        <f t="shared" si="140"/>
        <v>6</v>
      </c>
      <c r="L225" s="170">
        <f t="shared" si="141"/>
        <v>0</v>
      </c>
      <c r="O225" s="100">
        <f t="shared" si="142"/>
        <v>4</v>
      </c>
      <c r="P225" s="100">
        <f t="shared" si="143"/>
        <v>13</v>
      </c>
      <c r="Q225" s="100">
        <f t="shared" si="144"/>
        <v>5</v>
      </c>
      <c r="R225" s="100">
        <f t="shared" si="145"/>
        <v>14</v>
      </c>
      <c r="S225" s="100">
        <f t="shared" si="146"/>
        <v>12</v>
      </c>
      <c r="T225" s="100">
        <f t="shared" si="147"/>
        <v>9</v>
      </c>
      <c r="U225" s="100">
        <f t="shared" si="148"/>
        <v>1</v>
      </c>
      <c r="V225" s="100">
        <f t="shared" si="149"/>
        <v>11</v>
      </c>
      <c r="W225" s="100">
        <f t="shared" si="150"/>
        <v>0</v>
      </c>
      <c r="X225" s="100">
        <f t="shared" si="151"/>
        <v>20</v>
      </c>
      <c r="Z225" s="100">
        <f t="shared" si="155"/>
        <v>6</v>
      </c>
      <c r="AA225" s="100">
        <f t="shared" si="156"/>
        <v>17</v>
      </c>
      <c r="AB225" s="100">
        <f t="shared" si="157"/>
        <v>16</v>
      </c>
      <c r="AC225" s="100">
        <f t="shared" si="158"/>
        <v>8</v>
      </c>
      <c r="AD225" s="100">
        <f t="shared" si="159"/>
        <v>12</v>
      </c>
      <c r="AE225" s="100">
        <f t="shared" si="160"/>
        <v>1</v>
      </c>
      <c r="AF225" s="100">
        <f t="shared" si="161"/>
        <v>7</v>
      </c>
      <c r="AG225" s="100">
        <f t="shared" si="162"/>
        <v>11</v>
      </c>
      <c r="AH225" s="100"/>
      <c r="AI225" s="100"/>
      <c r="AK225" s="100">
        <f t="shared" si="163"/>
        <v>13</v>
      </c>
      <c r="AL225" s="100">
        <f t="shared" si="164"/>
        <v>4</v>
      </c>
      <c r="AM225" s="100">
        <f t="shared" si="165"/>
        <v>14</v>
      </c>
      <c r="AN225" s="100">
        <f t="shared" si="166"/>
        <v>5</v>
      </c>
      <c r="AO225" s="100">
        <f t="shared" si="167"/>
        <v>3</v>
      </c>
      <c r="AP225" s="100">
        <f t="shared" si="168"/>
        <v>18</v>
      </c>
      <c r="AQ225" s="100">
        <f t="shared" si="169"/>
        <v>10</v>
      </c>
      <c r="AR225" s="100">
        <f t="shared" si="170"/>
        <v>2</v>
      </c>
      <c r="AS225" s="100"/>
      <c r="AT225" s="100"/>
    </row>
    <row r="226" spans="2:46" ht="15" customHeight="1" thickBot="1" x14ac:dyDescent="0.4">
      <c r="B226" s="3">
        <v>32</v>
      </c>
      <c r="C226" s="100">
        <f t="shared" ref="C226" si="200">C101</f>
        <v>10</v>
      </c>
      <c r="D226" s="100">
        <f t="shared" si="133"/>
        <v>8</v>
      </c>
      <c r="E226" s="100">
        <f t="shared" si="134"/>
        <v>13</v>
      </c>
      <c r="F226" s="100">
        <f t="shared" si="135"/>
        <v>15</v>
      </c>
      <c r="G226" s="100">
        <f t="shared" si="136"/>
        <v>5</v>
      </c>
      <c r="H226" s="100">
        <f t="shared" si="137"/>
        <v>12</v>
      </c>
      <c r="I226" s="100">
        <f t="shared" si="138"/>
        <v>16</v>
      </c>
      <c r="J226" s="100">
        <f t="shared" si="139"/>
        <v>2</v>
      </c>
      <c r="K226" s="100">
        <f t="shared" si="140"/>
        <v>6</v>
      </c>
      <c r="L226" s="170">
        <f t="shared" si="141"/>
        <v>0</v>
      </c>
      <c r="O226" s="100">
        <f t="shared" si="142"/>
        <v>14</v>
      </c>
      <c r="P226" s="100">
        <f t="shared" si="143"/>
        <v>17</v>
      </c>
      <c r="Q226" s="100">
        <f t="shared" si="144"/>
        <v>3</v>
      </c>
      <c r="R226" s="100">
        <f t="shared" si="145"/>
        <v>7</v>
      </c>
      <c r="S226" s="100">
        <f t="shared" si="146"/>
        <v>4</v>
      </c>
      <c r="T226" s="100">
        <f t="shared" si="147"/>
        <v>9</v>
      </c>
      <c r="U226" s="100">
        <f t="shared" si="148"/>
        <v>1</v>
      </c>
      <c r="V226" s="100">
        <f t="shared" si="149"/>
        <v>11</v>
      </c>
      <c r="W226" s="100">
        <f t="shared" si="150"/>
        <v>18</v>
      </c>
      <c r="X226" s="100">
        <f t="shared" si="151"/>
        <v>20</v>
      </c>
      <c r="Z226" s="100">
        <f t="shared" si="155"/>
        <v>1</v>
      </c>
      <c r="AA226" s="100">
        <f t="shared" si="156"/>
        <v>17</v>
      </c>
      <c r="AB226" s="100">
        <f t="shared" si="157"/>
        <v>4</v>
      </c>
      <c r="AC226" s="100">
        <f t="shared" si="158"/>
        <v>6</v>
      </c>
      <c r="AD226" s="100">
        <f t="shared" si="159"/>
        <v>14</v>
      </c>
      <c r="AE226" s="100">
        <f t="shared" si="160"/>
        <v>3</v>
      </c>
      <c r="AF226" s="100">
        <f t="shared" si="161"/>
        <v>7</v>
      </c>
      <c r="AG226" s="100">
        <f t="shared" si="162"/>
        <v>11</v>
      </c>
      <c r="AH226" s="100"/>
      <c r="AI226" s="100"/>
      <c r="AK226" s="100">
        <f t="shared" si="163"/>
        <v>5</v>
      </c>
      <c r="AL226" s="100">
        <f t="shared" si="164"/>
        <v>8</v>
      </c>
      <c r="AM226" s="100">
        <f t="shared" si="165"/>
        <v>12</v>
      </c>
      <c r="AN226" s="100">
        <f t="shared" si="166"/>
        <v>16</v>
      </c>
      <c r="AO226" s="100">
        <f t="shared" si="167"/>
        <v>13</v>
      </c>
      <c r="AP226" s="100">
        <f t="shared" si="168"/>
        <v>18</v>
      </c>
      <c r="AQ226" s="100">
        <f t="shared" si="169"/>
        <v>10</v>
      </c>
      <c r="AR226" s="100">
        <f t="shared" si="170"/>
        <v>2</v>
      </c>
      <c r="AS226" s="100"/>
      <c r="AT226" s="100"/>
    </row>
    <row r="227" spans="2:46" ht="15" customHeight="1" thickBot="1" x14ac:dyDescent="0.4">
      <c r="B227" s="3">
        <v>33</v>
      </c>
      <c r="C227" s="100">
        <f t="shared" ref="C227" si="201">C102</f>
        <v>17</v>
      </c>
      <c r="D227" s="100">
        <f t="shared" ref="D227:D244" si="202">E102</f>
        <v>14</v>
      </c>
      <c r="E227" s="100">
        <f t="shared" ref="E227:E244" si="203">G102</f>
        <v>15</v>
      </c>
      <c r="F227" s="100">
        <f t="shared" ref="F227:F244" si="204">I102</f>
        <v>8</v>
      </c>
      <c r="G227" s="100">
        <f t="shared" ref="G227:G244" si="205">K102</f>
        <v>4</v>
      </c>
      <c r="H227" s="100">
        <f t="shared" ref="H227:H244" si="206">M102</f>
        <v>12</v>
      </c>
      <c r="I227" s="100">
        <f t="shared" ref="I227:I244" si="207">O102</f>
        <v>6</v>
      </c>
      <c r="J227" s="100">
        <f t="shared" ref="J227:J244" si="208">Q102</f>
        <v>16</v>
      </c>
      <c r="K227" s="100">
        <f t="shared" ref="K227:K244" si="209">S102</f>
        <v>2</v>
      </c>
      <c r="L227" s="170">
        <f t="shared" ref="L227:L244" si="210">U102</f>
        <v>0</v>
      </c>
      <c r="O227" s="100">
        <f t="shared" ref="O227:O244" si="211">D102</f>
        <v>5</v>
      </c>
      <c r="P227" s="100">
        <f t="shared" ref="P227:P244" si="212">F102</f>
        <v>13</v>
      </c>
      <c r="Q227" s="100">
        <f t="shared" ref="Q227:Q244" si="213">H102</f>
        <v>10</v>
      </c>
      <c r="R227" s="100">
        <f t="shared" ref="R227:R244" si="214">J102</f>
        <v>3</v>
      </c>
      <c r="S227" s="100">
        <f t="shared" ref="S227:S244" si="215">L102</f>
        <v>7</v>
      </c>
      <c r="T227" s="100">
        <f t="shared" ref="T227:T244" si="216">N102</f>
        <v>9</v>
      </c>
      <c r="U227" s="100">
        <f t="shared" ref="U227:U244" si="217">P102</f>
        <v>1</v>
      </c>
      <c r="V227" s="100">
        <f t="shared" ref="V227:V244" si="218">R102</f>
        <v>11</v>
      </c>
      <c r="W227" s="100">
        <f t="shared" ref="W227:W244" si="219">T102</f>
        <v>0</v>
      </c>
      <c r="X227" s="100">
        <f t="shared" ref="X227:X244" si="220">V102</f>
        <v>20</v>
      </c>
      <c r="Z227" s="100">
        <f t="shared" si="155"/>
        <v>8</v>
      </c>
      <c r="AA227" s="100">
        <f t="shared" si="156"/>
        <v>5</v>
      </c>
      <c r="AB227" s="100">
        <f t="shared" si="157"/>
        <v>6</v>
      </c>
      <c r="AC227" s="100">
        <f t="shared" si="158"/>
        <v>17</v>
      </c>
      <c r="AD227" s="100">
        <f t="shared" si="159"/>
        <v>13</v>
      </c>
      <c r="AE227" s="100">
        <f t="shared" si="160"/>
        <v>3</v>
      </c>
      <c r="AF227" s="100">
        <f t="shared" si="161"/>
        <v>15</v>
      </c>
      <c r="AG227" s="100">
        <f t="shared" si="162"/>
        <v>7</v>
      </c>
      <c r="AH227" s="100"/>
      <c r="AI227" s="100"/>
      <c r="AK227" s="100">
        <f t="shared" si="163"/>
        <v>14</v>
      </c>
      <c r="AL227" s="100">
        <f t="shared" si="164"/>
        <v>4</v>
      </c>
      <c r="AM227" s="100">
        <f t="shared" si="165"/>
        <v>1</v>
      </c>
      <c r="AN227" s="100">
        <f t="shared" si="166"/>
        <v>12</v>
      </c>
      <c r="AO227" s="100">
        <f t="shared" si="167"/>
        <v>16</v>
      </c>
      <c r="AP227" s="100">
        <f t="shared" si="168"/>
        <v>18</v>
      </c>
      <c r="AQ227" s="100">
        <f t="shared" si="169"/>
        <v>10</v>
      </c>
      <c r="AR227" s="100">
        <f t="shared" si="170"/>
        <v>2</v>
      </c>
      <c r="AS227" s="100"/>
      <c r="AT227" s="100"/>
    </row>
    <row r="228" spans="2:46" ht="15" customHeight="1" thickBot="1" x14ac:dyDescent="0.4">
      <c r="B228" s="3">
        <v>34</v>
      </c>
      <c r="C228" s="100">
        <f t="shared" ref="C228" si="221">C103</f>
        <v>8</v>
      </c>
      <c r="D228" s="100">
        <f t="shared" si="202"/>
        <v>13</v>
      </c>
      <c r="E228" s="100">
        <f t="shared" si="203"/>
        <v>17</v>
      </c>
      <c r="F228" s="100">
        <f t="shared" si="204"/>
        <v>14</v>
      </c>
      <c r="G228" s="100">
        <f t="shared" si="205"/>
        <v>7</v>
      </c>
      <c r="H228" s="100">
        <f t="shared" si="206"/>
        <v>9</v>
      </c>
      <c r="I228" s="100">
        <f t="shared" si="207"/>
        <v>1</v>
      </c>
      <c r="J228" s="100">
        <f t="shared" si="208"/>
        <v>11</v>
      </c>
      <c r="K228" s="100">
        <f t="shared" si="209"/>
        <v>2</v>
      </c>
      <c r="L228" s="170">
        <f t="shared" si="210"/>
        <v>0</v>
      </c>
      <c r="O228" s="100">
        <f t="shared" si="211"/>
        <v>4</v>
      </c>
      <c r="P228" s="100">
        <f t="shared" si="212"/>
        <v>5</v>
      </c>
      <c r="Q228" s="100">
        <f t="shared" si="213"/>
        <v>12</v>
      </c>
      <c r="R228" s="100">
        <f t="shared" si="214"/>
        <v>3</v>
      </c>
      <c r="S228" s="100">
        <f t="shared" si="215"/>
        <v>15</v>
      </c>
      <c r="T228" s="100">
        <f t="shared" si="216"/>
        <v>6</v>
      </c>
      <c r="U228" s="100">
        <f t="shared" si="217"/>
        <v>16</v>
      </c>
      <c r="V228" s="100">
        <f t="shared" si="218"/>
        <v>10</v>
      </c>
      <c r="W228" s="100">
        <f t="shared" si="219"/>
        <v>18</v>
      </c>
      <c r="X228" s="100">
        <f t="shared" si="220"/>
        <v>20</v>
      </c>
      <c r="Z228" s="100">
        <f t="shared" si="155"/>
        <v>17</v>
      </c>
      <c r="AA228" s="100">
        <f t="shared" si="156"/>
        <v>4</v>
      </c>
      <c r="AB228" s="100">
        <f t="shared" si="157"/>
        <v>8</v>
      </c>
      <c r="AC228" s="100">
        <f t="shared" si="158"/>
        <v>5</v>
      </c>
      <c r="AD228" s="100">
        <f t="shared" si="159"/>
        <v>16</v>
      </c>
      <c r="AE228" s="100">
        <f t="shared" si="160"/>
        <v>18</v>
      </c>
      <c r="AF228" s="100">
        <f t="shared" si="161"/>
        <v>10</v>
      </c>
      <c r="AG228" s="100">
        <f t="shared" si="162"/>
        <v>2</v>
      </c>
      <c r="AH228" s="100"/>
      <c r="AI228" s="100"/>
      <c r="AK228" s="100">
        <f t="shared" si="163"/>
        <v>13</v>
      </c>
      <c r="AL228" s="100">
        <f t="shared" si="164"/>
        <v>14</v>
      </c>
      <c r="AM228" s="100">
        <f t="shared" si="165"/>
        <v>3</v>
      </c>
      <c r="AN228" s="100">
        <f t="shared" si="166"/>
        <v>12</v>
      </c>
      <c r="AO228" s="100">
        <f t="shared" si="167"/>
        <v>6</v>
      </c>
      <c r="AP228" s="100">
        <f t="shared" si="168"/>
        <v>15</v>
      </c>
      <c r="AQ228" s="100">
        <f t="shared" si="169"/>
        <v>7</v>
      </c>
      <c r="AR228" s="100">
        <f t="shared" si="170"/>
        <v>1</v>
      </c>
      <c r="AS228" s="100"/>
      <c r="AT228" s="100"/>
    </row>
    <row r="229" spans="2:46" ht="15" customHeight="1" thickBot="1" x14ac:dyDescent="0.4">
      <c r="B229" s="3">
        <v>35</v>
      </c>
      <c r="C229" s="100">
        <f t="shared" ref="C229" si="222">C104</f>
        <v>14</v>
      </c>
      <c r="D229" s="100">
        <f t="shared" si="202"/>
        <v>13</v>
      </c>
      <c r="E229" s="100">
        <f t="shared" si="203"/>
        <v>8</v>
      </c>
      <c r="F229" s="100">
        <f t="shared" si="204"/>
        <v>12</v>
      </c>
      <c r="G229" s="100">
        <f t="shared" si="205"/>
        <v>5</v>
      </c>
      <c r="H229" s="100">
        <f t="shared" si="206"/>
        <v>15</v>
      </c>
      <c r="I229" s="100">
        <f t="shared" si="207"/>
        <v>6</v>
      </c>
      <c r="J229" s="100">
        <f t="shared" si="208"/>
        <v>11</v>
      </c>
      <c r="K229" s="100">
        <f t="shared" si="209"/>
        <v>2</v>
      </c>
      <c r="L229" s="170">
        <f t="shared" si="210"/>
        <v>0</v>
      </c>
      <c r="O229" s="100">
        <f t="shared" si="211"/>
        <v>17</v>
      </c>
      <c r="P229" s="100">
        <f t="shared" si="212"/>
        <v>4</v>
      </c>
      <c r="Q229" s="100">
        <f t="shared" si="213"/>
        <v>1</v>
      </c>
      <c r="R229" s="100">
        <f t="shared" si="214"/>
        <v>3</v>
      </c>
      <c r="S229" s="100">
        <f t="shared" si="215"/>
        <v>7</v>
      </c>
      <c r="T229" s="100">
        <f t="shared" si="216"/>
        <v>9</v>
      </c>
      <c r="U229" s="100">
        <f t="shared" si="217"/>
        <v>16</v>
      </c>
      <c r="V229" s="100">
        <f t="shared" si="218"/>
        <v>10</v>
      </c>
      <c r="W229" s="100">
        <f t="shared" si="219"/>
        <v>0</v>
      </c>
      <c r="X229" s="100">
        <f t="shared" si="220"/>
        <v>20</v>
      </c>
      <c r="Z229" s="100">
        <f t="shared" si="155"/>
        <v>5</v>
      </c>
      <c r="AA229" s="100">
        <f t="shared" si="156"/>
        <v>4</v>
      </c>
      <c r="AB229" s="100">
        <f t="shared" si="157"/>
        <v>17</v>
      </c>
      <c r="AC229" s="100">
        <f t="shared" si="158"/>
        <v>3</v>
      </c>
      <c r="AD229" s="100">
        <f t="shared" si="159"/>
        <v>14</v>
      </c>
      <c r="AE229" s="100">
        <f t="shared" si="160"/>
        <v>6</v>
      </c>
      <c r="AF229" s="100">
        <f t="shared" si="161"/>
        <v>15</v>
      </c>
      <c r="AG229" s="100">
        <f t="shared" si="162"/>
        <v>2</v>
      </c>
      <c r="AH229" s="100"/>
      <c r="AI229" s="100"/>
      <c r="AK229" s="100">
        <f t="shared" si="163"/>
        <v>8</v>
      </c>
      <c r="AL229" s="100">
        <f t="shared" si="164"/>
        <v>13</v>
      </c>
      <c r="AM229" s="100">
        <f t="shared" si="165"/>
        <v>10</v>
      </c>
      <c r="AN229" s="100">
        <f t="shared" si="166"/>
        <v>12</v>
      </c>
      <c r="AO229" s="100">
        <f t="shared" si="167"/>
        <v>16</v>
      </c>
      <c r="AP229" s="100">
        <f t="shared" si="168"/>
        <v>18</v>
      </c>
      <c r="AQ229" s="100">
        <f t="shared" si="169"/>
        <v>7</v>
      </c>
      <c r="AR229" s="100">
        <f t="shared" si="170"/>
        <v>1</v>
      </c>
      <c r="AS229" s="100"/>
      <c r="AT229" s="100"/>
    </row>
    <row r="230" spans="2:46" ht="15" customHeight="1" thickBot="1" x14ac:dyDescent="0.4">
      <c r="B230" s="3">
        <v>36</v>
      </c>
      <c r="C230" s="100">
        <f t="shared" ref="C230" si="223">C105</f>
        <v>5</v>
      </c>
      <c r="D230" s="100">
        <f t="shared" si="202"/>
        <v>13</v>
      </c>
      <c r="E230" s="100">
        <f t="shared" si="203"/>
        <v>7</v>
      </c>
      <c r="F230" s="100">
        <f t="shared" si="204"/>
        <v>3</v>
      </c>
      <c r="G230" s="100">
        <f t="shared" si="205"/>
        <v>2</v>
      </c>
      <c r="H230" s="100">
        <f t="shared" si="206"/>
        <v>14</v>
      </c>
      <c r="I230" s="100">
        <f t="shared" si="207"/>
        <v>6</v>
      </c>
      <c r="J230" s="100">
        <f t="shared" si="208"/>
        <v>1</v>
      </c>
      <c r="K230" s="100">
        <f t="shared" si="209"/>
        <v>11</v>
      </c>
      <c r="L230" s="170">
        <f t="shared" si="210"/>
        <v>19</v>
      </c>
      <c r="O230" s="100">
        <f t="shared" si="211"/>
        <v>8</v>
      </c>
      <c r="P230" s="100">
        <f t="shared" si="212"/>
        <v>4</v>
      </c>
      <c r="Q230" s="100">
        <f t="shared" si="213"/>
        <v>15</v>
      </c>
      <c r="R230" s="100">
        <f t="shared" si="214"/>
        <v>12</v>
      </c>
      <c r="S230" s="100">
        <f t="shared" si="215"/>
        <v>17</v>
      </c>
      <c r="T230" s="100">
        <f t="shared" si="216"/>
        <v>10</v>
      </c>
      <c r="U230" s="100">
        <f t="shared" si="217"/>
        <v>16</v>
      </c>
      <c r="V230" s="100">
        <f t="shared" si="218"/>
        <v>9</v>
      </c>
      <c r="W230" s="100">
        <f t="shared" si="219"/>
        <v>18</v>
      </c>
      <c r="X230" s="100">
        <f t="shared" si="220"/>
        <v>20</v>
      </c>
      <c r="Z230" s="100">
        <f t="shared" si="155"/>
        <v>14</v>
      </c>
      <c r="AA230" s="100">
        <f t="shared" si="156"/>
        <v>4</v>
      </c>
      <c r="AB230" s="100">
        <f t="shared" si="157"/>
        <v>16</v>
      </c>
      <c r="AC230" s="100">
        <f t="shared" si="158"/>
        <v>12</v>
      </c>
      <c r="AD230" s="100">
        <f t="shared" si="159"/>
        <v>11</v>
      </c>
      <c r="AE230" s="100">
        <f t="shared" si="160"/>
        <v>5</v>
      </c>
      <c r="AF230" s="100">
        <f t="shared" si="161"/>
        <v>15</v>
      </c>
      <c r="AG230" s="100">
        <f t="shared" si="162"/>
        <v>10</v>
      </c>
      <c r="AH230" s="100"/>
      <c r="AI230" s="100"/>
      <c r="AK230" s="100">
        <f t="shared" si="163"/>
        <v>17</v>
      </c>
      <c r="AL230" s="100">
        <f t="shared" si="164"/>
        <v>13</v>
      </c>
      <c r="AM230" s="100">
        <f t="shared" si="165"/>
        <v>6</v>
      </c>
      <c r="AN230" s="100">
        <f t="shared" si="166"/>
        <v>3</v>
      </c>
      <c r="AO230" s="100">
        <f t="shared" si="167"/>
        <v>8</v>
      </c>
      <c r="AP230" s="100">
        <f t="shared" si="168"/>
        <v>1</v>
      </c>
      <c r="AQ230" s="100">
        <f t="shared" si="169"/>
        <v>7</v>
      </c>
      <c r="AR230" s="100">
        <f t="shared" si="170"/>
        <v>18</v>
      </c>
      <c r="AS230" s="100"/>
      <c r="AT230" s="100"/>
    </row>
    <row r="231" spans="2:46" ht="15" customHeight="1" thickBot="1" x14ac:dyDescent="0.4">
      <c r="B231" s="3">
        <v>37</v>
      </c>
      <c r="C231" s="100">
        <f t="shared" ref="C231" si="224">C106</f>
        <v>13</v>
      </c>
      <c r="D231" s="100">
        <f t="shared" si="202"/>
        <v>7</v>
      </c>
      <c r="E231" s="100">
        <f t="shared" si="203"/>
        <v>14</v>
      </c>
      <c r="F231" s="100">
        <f t="shared" si="204"/>
        <v>4</v>
      </c>
      <c r="G231" s="100">
        <f t="shared" si="205"/>
        <v>2</v>
      </c>
      <c r="H231" s="100">
        <f t="shared" si="206"/>
        <v>10</v>
      </c>
      <c r="I231" s="100">
        <f t="shared" si="207"/>
        <v>16</v>
      </c>
      <c r="J231" s="100">
        <f t="shared" si="208"/>
        <v>9</v>
      </c>
      <c r="K231" s="100">
        <f t="shared" si="209"/>
        <v>12</v>
      </c>
      <c r="L231" s="170">
        <f t="shared" si="210"/>
        <v>19</v>
      </c>
      <c r="O231" s="100">
        <f t="shared" si="211"/>
        <v>15</v>
      </c>
      <c r="P231" s="100">
        <f t="shared" si="212"/>
        <v>8</v>
      </c>
      <c r="Q231" s="100">
        <f t="shared" si="213"/>
        <v>5</v>
      </c>
      <c r="R231" s="100">
        <f t="shared" si="214"/>
        <v>3</v>
      </c>
      <c r="S231" s="100">
        <f t="shared" si="215"/>
        <v>17</v>
      </c>
      <c r="T231" s="100">
        <f t="shared" si="216"/>
        <v>6</v>
      </c>
      <c r="U231" s="100">
        <f t="shared" si="217"/>
        <v>1</v>
      </c>
      <c r="V231" s="100">
        <f t="shared" si="218"/>
        <v>11</v>
      </c>
      <c r="W231" s="100">
        <f t="shared" si="219"/>
        <v>18</v>
      </c>
      <c r="X231" s="100">
        <f t="shared" si="220"/>
        <v>20</v>
      </c>
      <c r="Z231" s="100">
        <f t="shared" si="155"/>
        <v>4</v>
      </c>
      <c r="AA231" s="100">
        <f t="shared" si="156"/>
        <v>16</v>
      </c>
      <c r="AB231" s="100">
        <f t="shared" si="157"/>
        <v>5</v>
      </c>
      <c r="AC231" s="100">
        <f t="shared" si="158"/>
        <v>13</v>
      </c>
      <c r="AD231" s="100">
        <f t="shared" si="159"/>
        <v>11</v>
      </c>
      <c r="AE231" s="100">
        <f t="shared" si="160"/>
        <v>1</v>
      </c>
      <c r="AF231" s="100">
        <f t="shared" si="161"/>
        <v>7</v>
      </c>
      <c r="AG231" s="100">
        <f t="shared" si="162"/>
        <v>18</v>
      </c>
      <c r="AH231" s="100"/>
      <c r="AI231" s="100"/>
      <c r="AK231" s="100">
        <f t="shared" si="163"/>
        <v>6</v>
      </c>
      <c r="AL231" s="100">
        <f t="shared" si="164"/>
        <v>17</v>
      </c>
      <c r="AM231" s="100">
        <f t="shared" si="165"/>
        <v>14</v>
      </c>
      <c r="AN231" s="100">
        <f t="shared" si="166"/>
        <v>12</v>
      </c>
      <c r="AO231" s="100">
        <f t="shared" si="167"/>
        <v>8</v>
      </c>
      <c r="AP231" s="100">
        <f t="shared" si="168"/>
        <v>15</v>
      </c>
      <c r="AQ231" s="100">
        <f t="shared" si="169"/>
        <v>10</v>
      </c>
      <c r="AR231" s="100">
        <f t="shared" si="170"/>
        <v>2</v>
      </c>
      <c r="AS231" s="100"/>
      <c r="AT231" s="100"/>
    </row>
    <row r="232" spans="2:46" ht="15" customHeight="1" thickBot="1" x14ac:dyDescent="0.4">
      <c r="B232" s="3">
        <v>38</v>
      </c>
      <c r="C232" s="100">
        <f t="shared" ref="C232" si="225">C107</f>
        <v>8</v>
      </c>
      <c r="D232" s="100">
        <f t="shared" si="202"/>
        <v>4</v>
      </c>
      <c r="E232" s="100">
        <f t="shared" si="203"/>
        <v>14</v>
      </c>
      <c r="F232" s="100">
        <f t="shared" si="204"/>
        <v>7</v>
      </c>
      <c r="G232" s="100">
        <f t="shared" si="205"/>
        <v>2</v>
      </c>
      <c r="H232" s="100">
        <f t="shared" si="206"/>
        <v>10</v>
      </c>
      <c r="I232" s="100">
        <f t="shared" si="207"/>
        <v>16</v>
      </c>
      <c r="J232" s="100">
        <f t="shared" si="208"/>
        <v>9</v>
      </c>
      <c r="K232" s="100">
        <f t="shared" si="209"/>
        <v>12</v>
      </c>
      <c r="L232" s="170">
        <f t="shared" si="210"/>
        <v>19</v>
      </c>
      <c r="O232" s="100">
        <f t="shared" si="211"/>
        <v>15</v>
      </c>
      <c r="P232" s="100">
        <f t="shared" si="212"/>
        <v>13</v>
      </c>
      <c r="Q232" s="100">
        <f t="shared" si="213"/>
        <v>3</v>
      </c>
      <c r="R232" s="100">
        <f t="shared" si="214"/>
        <v>5</v>
      </c>
      <c r="S232" s="100">
        <f t="shared" si="215"/>
        <v>17</v>
      </c>
      <c r="T232" s="100">
        <f t="shared" si="216"/>
        <v>6</v>
      </c>
      <c r="U232" s="100">
        <f t="shared" si="217"/>
        <v>1</v>
      </c>
      <c r="V232" s="100">
        <f t="shared" si="218"/>
        <v>11</v>
      </c>
      <c r="W232" s="100">
        <f t="shared" si="219"/>
        <v>18</v>
      </c>
      <c r="X232" s="100">
        <f t="shared" si="220"/>
        <v>20</v>
      </c>
      <c r="Z232" s="100">
        <f t="shared" si="155"/>
        <v>17</v>
      </c>
      <c r="AA232" s="100">
        <f t="shared" si="156"/>
        <v>13</v>
      </c>
      <c r="AB232" s="100">
        <f t="shared" si="157"/>
        <v>5</v>
      </c>
      <c r="AC232" s="100">
        <f t="shared" si="158"/>
        <v>16</v>
      </c>
      <c r="AD232" s="100">
        <f t="shared" si="159"/>
        <v>11</v>
      </c>
      <c r="AE232" s="100">
        <f t="shared" si="160"/>
        <v>1</v>
      </c>
      <c r="AF232" s="100">
        <f t="shared" si="161"/>
        <v>7</v>
      </c>
      <c r="AG232" s="100">
        <f t="shared" si="162"/>
        <v>18</v>
      </c>
      <c r="AH232" s="100"/>
      <c r="AI232" s="100"/>
      <c r="AK232" s="100">
        <f t="shared" si="163"/>
        <v>6</v>
      </c>
      <c r="AL232" s="100">
        <f t="shared" si="164"/>
        <v>4</v>
      </c>
      <c r="AM232" s="100">
        <f t="shared" si="165"/>
        <v>12</v>
      </c>
      <c r="AN232" s="100">
        <f t="shared" si="166"/>
        <v>14</v>
      </c>
      <c r="AO232" s="100">
        <f t="shared" si="167"/>
        <v>8</v>
      </c>
      <c r="AP232" s="100">
        <f t="shared" si="168"/>
        <v>15</v>
      </c>
      <c r="AQ232" s="100">
        <f t="shared" si="169"/>
        <v>10</v>
      </c>
      <c r="AR232" s="100">
        <f t="shared" si="170"/>
        <v>2</v>
      </c>
      <c r="AS232" s="100"/>
      <c r="AT232" s="100"/>
    </row>
    <row r="233" spans="2:46" ht="15" customHeight="1" thickBot="1" x14ac:dyDescent="0.4">
      <c r="B233" s="3">
        <v>39</v>
      </c>
      <c r="C233" s="100">
        <f t="shared" ref="C233" si="226">C108</f>
        <v>8</v>
      </c>
      <c r="D233" s="100">
        <f t="shared" si="202"/>
        <v>4</v>
      </c>
      <c r="E233" s="100">
        <f t="shared" si="203"/>
        <v>14</v>
      </c>
      <c r="F233" s="100">
        <f t="shared" si="204"/>
        <v>3</v>
      </c>
      <c r="G233" s="100">
        <f t="shared" si="205"/>
        <v>2</v>
      </c>
      <c r="H233" s="100">
        <f t="shared" si="206"/>
        <v>6</v>
      </c>
      <c r="I233" s="100">
        <f t="shared" si="207"/>
        <v>11</v>
      </c>
      <c r="J233" s="100">
        <f t="shared" si="208"/>
        <v>1</v>
      </c>
      <c r="K233" s="100">
        <f t="shared" si="209"/>
        <v>17</v>
      </c>
      <c r="L233" s="170">
        <f t="shared" si="210"/>
        <v>19</v>
      </c>
      <c r="O233" s="100">
        <f t="shared" si="211"/>
        <v>13</v>
      </c>
      <c r="P233" s="100">
        <f t="shared" si="212"/>
        <v>15</v>
      </c>
      <c r="Q233" s="100">
        <f t="shared" si="213"/>
        <v>5</v>
      </c>
      <c r="R233" s="100">
        <f t="shared" si="214"/>
        <v>7</v>
      </c>
      <c r="S233" s="100">
        <f t="shared" si="215"/>
        <v>9</v>
      </c>
      <c r="T233" s="100">
        <f t="shared" si="216"/>
        <v>10</v>
      </c>
      <c r="U233" s="100">
        <f t="shared" si="217"/>
        <v>12</v>
      </c>
      <c r="V233" s="100">
        <f t="shared" si="218"/>
        <v>16</v>
      </c>
      <c r="W233" s="100">
        <f t="shared" si="219"/>
        <v>18</v>
      </c>
      <c r="X233" s="100">
        <f t="shared" si="220"/>
        <v>20</v>
      </c>
      <c r="Z233" s="100">
        <f t="shared" si="155"/>
        <v>17</v>
      </c>
      <c r="AA233" s="100">
        <f t="shared" si="156"/>
        <v>13</v>
      </c>
      <c r="AB233" s="100">
        <f t="shared" si="157"/>
        <v>5</v>
      </c>
      <c r="AC233" s="100">
        <f t="shared" si="158"/>
        <v>12</v>
      </c>
      <c r="AD233" s="100">
        <f t="shared" si="159"/>
        <v>11</v>
      </c>
      <c r="AE233" s="100">
        <f t="shared" si="160"/>
        <v>15</v>
      </c>
      <c r="AF233" s="100">
        <f t="shared" si="161"/>
        <v>2</v>
      </c>
      <c r="AG233" s="100">
        <f t="shared" si="162"/>
        <v>10</v>
      </c>
      <c r="AH233" s="100"/>
      <c r="AI233" s="100"/>
      <c r="AK233" s="100">
        <f t="shared" si="163"/>
        <v>4</v>
      </c>
      <c r="AL233" s="100">
        <f t="shared" si="164"/>
        <v>6</v>
      </c>
      <c r="AM233" s="100">
        <f t="shared" si="165"/>
        <v>14</v>
      </c>
      <c r="AN233" s="100">
        <f t="shared" si="166"/>
        <v>16</v>
      </c>
      <c r="AO233" s="100">
        <f t="shared" si="167"/>
        <v>18</v>
      </c>
      <c r="AP233" s="100">
        <f t="shared" si="168"/>
        <v>1</v>
      </c>
      <c r="AQ233" s="100">
        <f t="shared" si="169"/>
        <v>3</v>
      </c>
      <c r="AR233" s="100">
        <f t="shared" si="170"/>
        <v>7</v>
      </c>
      <c r="AS233" s="100"/>
      <c r="AT233" s="100"/>
    </row>
    <row r="234" spans="2:46" ht="15" customHeight="1" thickBot="1" x14ac:dyDescent="0.4">
      <c r="B234" s="3">
        <v>40</v>
      </c>
      <c r="C234" s="100">
        <f t="shared" ref="C234" si="227">C109</f>
        <v>3</v>
      </c>
      <c r="D234" s="100">
        <f t="shared" si="202"/>
        <v>14</v>
      </c>
      <c r="E234" s="100">
        <f t="shared" si="203"/>
        <v>8</v>
      </c>
      <c r="F234" s="100">
        <f t="shared" si="204"/>
        <v>17</v>
      </c>
      <c r="G234" s="100">
        <f t="shared" si="205"/>
        <v>4</v>
      </c>
      <c r="H234" s="100">
        <f t="shared" si="206"/>
        <v>9</v>
      </c>
      <c r="I234" s="100">
        <f t="shared" si="207"/>
        <v>10</v>
      </c>
      <c r="J234" s="100">
        <f t="shared" si="208"/>
        <v>12</v>
      </c>
      <c r="K234" s="100">
        <f t="shared" si="209"/>
        <v>16</v>
      </c>
      <c r="L234" s="170">
        <f t="shared" si="210"/>
        <v>19</v>
      </c>
      <c r="O234" s="100">
        <f t="shared" si="211"/>
        <v>13</v>
      </c>
      <c r="P234" s="100">
        <f t="shared" si="212"/>
        <v>7</v>
      </c>
      <c r="Q234" s="100">
        <f t="shared" si="213"/>
        <v>15</v>
      </c>
      <c r="R234" s="100">
        <f t="shared" si="214"/>
        <v>5</v>
      </c>
      <c r="S234" s="100">
        <f t="shared" si="215"/>
        <v>2</v>
      </c>
      <c r="T234" s="100">
        <f t="shared" si="216"/>
        <v>6</v>
      </c>
      <c r="U234" s="100">
        <f t="shared" si="217"/>
        <v>11</v>
      </c>
      <c r="V234" s="100">
        <f t="shared" si="218"/>
        <v>1</v>
      </c>
      <c r="W234" s="100">
        <f t="shared" si="219"/>
        <v>18</v>
      </c>
      <c r="X234" s="100">
        <f t="shared" si="220"/>
        <v>20</v>
      </c>
      <c r="Z234" s="100">
        <f t="shared" si="155"/>
        <v>12</v>
      </c>
      <c r="AA234" s="100">
        <f t="shared" si="156"/>
        <v>5</v>
      </c>
      <c r="AB234" s="100">
        <f t="shared" si="157"/>
        <v>17</v>
      </c>
      <c r="AC234" s="100">
        <f t="shared" si="158"/>
        <v>8</v>
      </c>
      <c r="AD234" s="100">
        <f t="shared" si="159"/>
        <v>13</v>
      </c>
      <c r="AE234" s="100">
        <f t="shared" si="160"/>
        <v>18</v>
      </c>
      <c r="AF234" s="100">
        <f t="shared" si="161"/>
        <v>1</v>
      </c>
      <c r="AG234" s="100">
        <f t="shared" si="162"/>
        <v>3</v>
      </c>
      <c r="AH234" s="100"/>
      <c r="AI234" s="100"/>
      <c r="AK234" s="100">
        <f t="shared" si="163"/>
        <v>4</v>
      </c>
      <c r="AL234" s="100">
        <f t="shared" si="164"/>
        <v>16</v>
      </c>
      <c r="AM234" s="100">
        <f t="shared" si="165"/>
        <v>6</v>
      </c>
      <c r="AN234" s="100">
        <f t="shared" si="166"/>
        <v>14</v>
      </c>
      <c r="AO234" s="100">
        <f t="shared" si="167"/>
        <v>11</v>
      </c>
      <c r="AP234" s="100">
        <f t="shared" si="168"/>
        <v>15</v>
      </c>
      <c r="AQ234" s="100">
        <f t="shared" si="169"/>
        <v>2</v>
      </c>
      <c r="AR234" s="100">
        <f t="shared" si="170"/>
        <v>10</v>
      </c>
      <c r="AS234" s="100"/>
      <c r="AT234" s="100"/>
    </row>
    <row r="235" spans="2:46" ht="15" customHeight="1" thickBot="1" x14ac:dyDescent="0.4">
      <c r="B235" s="3">
        <v>41</v>
      </c>
      <c r="C235" s="100">
        <f t="shared" ref="C235" si="228">C110</f>
        <v>15</v>
      </c>
      <c r="D235" s="100">
        <f t="shared" si="202"/>
        <v>8</v>
      </c>
      <c r="E235" s="100">
        <f t="shared" si="203"/>
        <v>7</v>
      </c>
      <c r="F235" s="100">
        <f t="shared" si="204"/>
        <v>17</v>
      </c>
      <c r="G235" s="100">
        <f t="shared" si="205"/>
        <v>3</v>
      </c>
      <c r="H235" s="100">
        <f t="shared" si="206"/>
        <v>9</v>
      </c>
      <c r="I235" s="100">
        <f t="shared" si="207"/>
        <v>10</v>
      </c>
      <c r="J235" s="100">
        <f t="shared" si="208"/>
        <v>12</v>
      </c>
      <c r="K235" s="100">
        <f t="shared" si="209"/>
        <v>16</v>
      </c>
      <c r="L235" s="170">
        <f t="shared" si="210"/>
        <v>19</v>
      </c>
      <c r="O235" s="100">
        <f t="shared" si="211"/>
        <v>4</v>
      </c>
      <c r="P235" s="100">
        <f t="shared" si="212"/>
        <v>13</v>
      </c>
      <c r="Q235" s="100">
        <f t="shared" si="213"/>
        <v>5</v>
      </c>
      <c r="R235" s="100">
        <f t="shared" si="214"/>
        <v>14</v>
      </c>
      <c r="S235" s="100">
        <f t="shared" si="215"/>
        <v>2</v>
      </c>
      <c r="T235" s="100">
        <f t="shared" si="216"/>
        <v>6</v>
      </c>
      <c r="U235" s="100">
        <f t="shared" si="217"/>
        <v>11</v>
      </c>
      <c r="V235" s="100">
        <f t="shared" si="218"/>
        <v>1</v>
      </c>
      <c r="W235" s="100">
        <f t="shared" si="219"/>
        <v>18</v>
      </c>
      <c r="X235" s="100">
        <f t="shared" si="220"/>
        <v>20</v>
      </c>
      <c r="Z235" s="100">
        <f t="shared" si="155"/>
        <v>6</v>
      </c>
      <c r="AA235" s="100">
        <f t="shared" si="156"/>
        <v>17</v>
      </c>
      <c r="AB235" s="100">
        <f t="shared" si="157"/>
        <v>16</v>
      </c>
      <c r="AC235" s="100">
        <f t="shared" si="158"/>
        <v>8</v>
      </c>
      <c r="AD235" s="100">
        <f t="shared" si="159"/>
        <v>12</v>
      </c>
      <c r="AE235" s="100">
        <f t="shared" si="160"/>
        <v>18</v>
      </c>
      <c r="AF235" s="100">
        <f t="shared" si="161"/>
        <v>1</v>
      </c>
      <c r="AG235" s="100">
        <f t="shared" si="162"/>
        <v>3</v>
      </c>
      <c r="AH235" s="100"/>
      <c r="AI235" s="100"/>
      <c r="AK235" s="100">
        <f t="shared" si="163"/>
        <v>13</v>
      </c>
      <c r="AL235" s="100">
        <f t="shared" si="164"/>
        <v>4</v>
      </c>
      <c r="AM235" s="100">
        <f t="shared" si="165"/>
        <v>14</v>
      </c>
      <c r="AN235" s="100">
        <f t="shared" si="166"/>
        <v>5</v>
      </c>
      <c r="AO235" s="100">
        <f t="shared" si="167"/>
        <v>11</v>
      </c>
      <c r="AP235" s="100">
        <f t="shared" si="168"/>
        <v>15</v>
      </c>
      <c r="AQ235" s="100">
        <f t="shared" si="169"/>
        <v>2</v>
      </c>
      <c r="AR235" s="100">
        <f t="shared" si="170"/>
        <v>10</v>
      </c>
      <c r="AS235" s="100"/>
      <c r="AT235" s="100"/>
    </row>
    <row r="236" spans="2:46" ht="15" customHeight="1" thickBot="1" x14ac:dyDescent="0.4">
      <c r="B236" s="3">
        <v>42</v>
      </c>
      <c r="C236" s="100">
        <f t="shared" ref="C236" si="229">C111</f>
        <v>3</v>
      </c>
      <c r="D236" s="100">
        <f t="shared" si="202"/>
        <v>8</v>
      </c>
      <c r="E236" s="100">
        <f t="shared" si="203"/>
        <v>14</v>
      </c>
      <c r="F236" s="100">
        <f t="shared" si="204"/>
        <v>15</v>
      </c>
      <c r="G236" s="100">
        <f t="shared" si="205"/>
        <v>6</v>
      </c>
      <c r="H236" s="100">
        <f t="shared" si="206"/>
        <v>2</v>
      </c>
      <c r="I236" s="100">
        <f t="shared" si="207"/>
        <v>7</v>
      </c>
      <c r="J236" s="100">
        <f t="shared" si="208"/>
        <v>9</v>
      </c>
      <c r="K236" s="100">
        <f t="shared" si="209"/>
        <v>17</v>
      </c>
      <c r="L236" s="170">
        <f t="shared" si="210"/>
        <v>19</v>
      </c>
      <c r="O236" s="100">
        <f t="shared" si="211"/>
        <v>5</v>
      </c>
      <c r="P236" s="100">
        <f t="shared" si="212"/>
        <v>13</v>
      </c>
      <c r="Q236" s="100">
        <f t="shared" si="213"/>
        <v>4</v>
      </c>
      <c r="R236" s="100">
        <f t="shared" si="214"/>
        <v>12</v>
      </c>
      <c r="S236" s="100">
        <f t="shared" si="215"/>
        <v>1</v>
      </c>
      <c r="T236" s="100">
        <f t="shared" si="216"/>
        <v>10</v>
      </c>
      <c r="U236" s="100">
        <f t="shared" si="217"/>
        <v>11</v>
      </c>
      <c r="V236" s="100">
        <f t="shared" si="218"/>
        <v>16</v>
      </c>
      <c r="W236" s="100">
        <f t="shared" si="219"/>
        <v>18</v>
      </c>
      <c r="X236" s="100">
        <f t="shared" si="220"/>
        <v>20</v>
      </c>
      <c r="Z236" s="100">
        <f t="shared" si="155"/>
        <v>12</v>
      </c>
      <c r="AA236" s="100">
        <f t="shared" si="156"/>
        <v>17</v>
      </c>
      <c r="AB236" s="100">
        <f t="shared" si="157"/>
        <v>5</v>
      </c>
      <c r="AC236" s="100">
        <f t="shared" si="158"/>
        <v>6</v>
      </c>
      <c r="AD236" s="100">
        <f t="shared" si="159"/>
        <v>15</v>
      </c>
      <c r="AE236" s="100">
        <f t="shared" si="160"/>
        <v>11</v>
      </c>
      <c r="AF236" s="100">
        <f t="shared" si="161"/>
        <v>16</v>
      </c>
      <c r="AG236" s="100">
        <f t="shared" si="162"/>
        <v>18</v>
      </c>
      <c r="AH236" s="100"/>
      <c r="AI236" s="100"/>
      <c r="AK236" s="100">
        <f t="shared" si="163"/>
        <v>14</v>
      </c>
      <c r="AL236" s="100">
        <f t="shared" si="164"/>
        <v>4</v>
      </c>
      <c r="AM236" s="100">
        <f t="shared" si="165"/>
        <v>13</v>
      </c>
      <c r="AN236" s="100">
        <f t="shared" si="166"/>
        <v>3</v>
      </c>
      <c r="AO236" s="100">
        <f t="shared" si="167"/>
        <v>10</v>
      </c>
      <c r="AP236" s="100">
        <f t="shared" si="168"/>
        <v>1</v>
      </c>
      <c r="AQ236" s="100">
        <f t="shared" si="169"/>
        <v>2</v>
      </c>
      <c r="AR236" s="100">
        <f t="shared" si="170"/>
        <v>7</v>
      </c>
      <c r="AS236" s="100"/>
      <c r="AT236" s="100"/>
    </row>
    <row r="237" spans="2:46" ht="15" customHeight="1" thickBot="1" x14ac:dyDescent="0.4">
      <c r="B237" s="3">
        <v>43</v>
      </c>
      <c r="C237" s="100">
        <f t="shared" ref="C237" si="230">C112</f>
        <v>12</v>
      </c>
      <c r="D237" s="100">
        <f t="shared" si="202"/>
        <v>4</v>
      </c>
      <c r="E237" s="100">
        <f t="shared" si="203"/>
        <v>13</v>
      </c>
      <c r="F237" s="100">
        <f t="shared" si="204"/>
        <v>16</v>
      </c>
      <c r="G237" s="100">
        <f t="shared" si="205"/>
        <v>6</v>
      </c>
      <c r="H237" s="100">
        <f t="shared" si="206"/>
        <v>1</v>
      </c>
      <c r="I237" s="100">
        <f t="shared" si="207"/>
        <v>10</v>
      </c>
      <c r="J237" s="100">
        <f t="shared" si="208"/>
        <v>11</v>
      </c>
      <c r="K237" s="100">
        <f t="shared" si="209"/>
        <v>15</v>
      </c>
      <c r="L237" s="170">
        <f t="shared" si="210"/>
        <v>19</v>
      </c>
      <c r="O237" s="100">
        <f t="shared" si="211"/>
        <v>17</v>
      </c>
      <c r="P237" s="100">
        <f t="shared" si="212"/>
        <v>3</v>
      </c>
      <c r="Q237" s="100">
        <f t="shared" si="213"/>
        <v>5</v>
      </c>
      <c r="R237" s="100">
        <f t="shared" si="214"/>
        <v>14</v>
      </c>
      <c r="S237" s="100">
        <f t="shared" si="215"/>
        <v>8</v>
      </c>
      <c r="T237" s="100">
        <f t="shared" si="216"/>
        <v>2</v>
      </c>
      <c r="U237" s="100">
        <f t="shared" si="217"/>
        <v>7</v>
      </c>
      <c r="V237" s="100">
        <f t="shared" si="218"/>
        <v>9</v>
      </c>
      <c r="W237" s="100">
        <f t="shared" si="219"/>
        <v>18</v>
      </c>
      <c r="X237" s="100">
        <f t="shared" si="220"/>
        <v>20</v>
      </c>
      <c r="Z237" s="100">
        <f t="shared" si="155"/>
        <v>3</v>
      </c>
      <c r="AA237" s="100">
        <f t="shared" si="156"/>
        <v>13</v>
      </c>
      <c r="AB237" s="100">
        <f t="shared" si="157"/>
        <v>4</v>
      </c>
      <c r="AC237" s="100">
        <f t="shared" si="158"/>
        <v>7</v>
      </c>
      <c r="AD237" s="100">
        <f t="shared" si="159"/>
        <v>15</v>
      </c>
      <c r="AE237" s="100">
        <f t="shared" si="160"/>
        <v>10</v>
      </c>
      <c r="AF237" s="100">
        <f t="shared" si="161"/>
        <v>1</v>
      </c>
      <c r="AG237" s="100">
        <f t="shared" si="162"/>
        <v>2</v>
      </c>
      <c r="AH237" s="100"/>
      <c r="AI237" s="100"/>
      <c r="AK237" s="100">
        <f t="shared" si="163"/>
        <v>8</v>
      </c>
      <c r="AL237" s="100">
        <f t="shared" si="164"/>
        <v>12</v>
      </c>
      <c r="AM237" s="100">
        <f t="shared" si="165"/>
        <v>14</v>
      </c>
      <c r="AN237" s="100">
        <f t="shared" si="166"/>
        <v>5</v>
      </c>
      <c r="AO237" s="100">
        <f t="shared" si="167"/>
        <v>17</v>
      </c>
      <c r="AP237" s="100">
        <f t="shared" si="168"/>
        <v>11</v>
      </c>
      <c r="AQ237" s="100">
        <f t="shared" si="169"/>
        <v>16</v>
      </c>
      <c r="AR237" s="100">
        <f t="shared" si="170"/>
        <v>18</v>
      </c>
      <c r="AS237" s="100"/>
      <c r="AT237" s="100"/>
    </row>
    <row r="238" spans="2:46" ht="15" customHeight="1" thickBot="1" x14ac:dyDescent="0.4">
      <c r="B238" s="3">
        <v>44</v>
      </c>
      <c r="C238" s="100">
        <f t="shared" ref="C238" si="231">C113</f>
        <v>4</v>
      </c>
      <c r="D238" s="100">
        <f t="shared" si="202"/>
        <v>8</v>
      </c>
      <c r="E238" s="100">
        <f t="shared" si="203"/>
        <v>14</v>
      </c>
      <c r="F238" s="100">
        <f t="shared" si="204"/>
        <v>13</v>
      </c>
      <c r="G238" s="100">
        <f t="shared" si="205"/>
        <v>6</v>
      </c>
      <c r="H238" s="100">
        <f t="shared" si="206"/>
        <v>2</v>
      </c>
      <c r="I238" s="100">
        <f t="shared" si="207"/>
        <v>7</v>
      </c>
      <c r="J238" s="100">
        <f t="shared" si="208"/>
        <v>11</v>
      </c>
      <c r="K238" s="100">
        <f t="shared" si="209"/>
        <v>17</v>
      </c>
      <c r="L238" s="170">
        <f t="shared" si="210"/>
        <v>19</v>
      </c>
      <c r="O238" s="100">
        <f t="shared" si="211"/>
        <v>5</v>
      </c>
      <c r="P238" s="100">
        <f t="shared" si="212"/>
        <v>9</v>
      </c>
      <c r="Q238" s="100">
        <f t="shared" si="213"/>
        <v>15</v>
      </c>
      <c r="R238" s="100">
        <f t="shared" si="214"/>
        <v>3</v>
      </c>
      <c r="S238" s="100">
        <f t="shared" si="215"/>
        <v>1</v>
      </c>
      <c r="T238" s="100">
        <f t="shared" si="216"/>
        <v>10</v>
      </c>
      <c r="U238" s="100">
        <f t="shared" si="217"/>
        <v>12</v>
      </c>
      <c r="V238" s="100">
        <f t="shared" si="218"/>
        <v>16</v>
      </c>
      <c r="W238" s="100">
        <f t="shared" si="219"/>
        <v>18</v>
      </c>
      <c r="X238" s="100">
        <f t="shared" si="220"/>
        <v>20</v>
      </c>
      <c r="Z238" s="100">
        <f t="shared" si="155"/>
        <v>13</v>
      </c>
      <c r="AA238" s="100">
        <f t="shared" si="156"/>
        <v>17</v>
      </c>
      <c r="AB238" s="100">
        <f t="shared" si="157"/>
        <v>5</v>
      </c>
      <c r="AC238" s="100">
        <f t="shared" si="158"/>
        <v>4</v>
      </c>
      <c r="AD238" s="100">
        <f t="shared" si="159"/>
        <v>15</v>
      </c>
      <c r="AE238" s="100">
        <f t="shared" si="160"/>
        <v>11</v>
      </c>
      <c r="AF238" s="100">
        <f t="shared" si="161"/>
        <v>16</v>
      </c>
      <c r="AG238" s="100">
        <f t="shared" si="162"/>
        <v>2</v>
      </c>
      <c r="AH238" s="100"/>
      <c r="AI238" s="100"/>
      <c r="AK238" s="100">
        <f t="shared" si="163"/>
        <v>14</v>
      </c>
      <c r="AL238" s="100">
        <f t="shared" si="164"/>
        <v>18</v>
      </c>
      <c r="AM238" s="100">
        <f t="shared" si="165"/>
        <v>6</v>
      </c>
      <c r="AN238" s="100">
        <f t="shared" si="166"/>
        <v>12</v>
      </c>
      <c r="AO238" s="100">
        <f t="shared" si="167"/>
        <v>10</v>
      </c>
      <c r="AP238" s="100">
        <f t="shared" si="168"/>
        <v>1</v>
      </c>
      <c r="AQ238" s="100">
        <f t="shared" si="169"/>
        <v>3</v>
      </c>
      <c r="AR238" s="100">
        <f t="shared" si="170"/>
        <v>7</v>
      </c>
      <c r="AS238" s="100"/>
      <c r="AT238" s="100"/>
    </row>
    <row r="239" spans="2:46" ht="15" customHeight="1" thickBot="1" x14ac:dyDescent="0.4">
      <c r="B239" s="3">
        <v>45</v>
      </c>
      <c r="C239" s="100">
        <f t="shared" ref="C239" si="232">C114</f>
        <v>14</v>
      </c>
      <c r="D239" s="100">
        <f t="shared" si="202"/>
        <v>4</v>
      </c>
      <c r="E239" s="100">
        <f t="shared" si="203"/>
        <v>9</v>
      </c>
      <c r="F239" s="100">
        <f t="shared" si="204"/>
        <v>5</v>
      </c>
      <c r="G239" s="100">
        <f t="shared" si="205"/>
        <v>3</v>
      </c>
      <c r="H239" s="100">
        <f t="shared" si="206"/>
        <v>10</v>
      </c>
      <c r="I239" s="100">
        <f t="shared" si="207"/>
        <v>2</v>
      </c>
      <c r="J239" s="100">
        <f t="shared" si="208"/>
        <v>12</v>
      </c>
      <c r="K239" s="100">
        <f t="shared" si="209"/>
        <v>18</v>
      </c>
      <c r="L239" s="170">
        <f t="shared" si="210"/>
        <v>19</v>
      </c>
      <c r="O239" s="100">
        <f t="shared" si="211"/>
        <v>13</v>
      </c>
      <c r="P239" s="100">
        <f t="shared" si="212"/>
        <v>7</v>
      </c>
      <c r="Q239" s="100">
        <f t="shared" si="213"/>
        <v>8</v>
      </c>
      <c r="R239" s="100">
        <f t="shared" si="214"/>
        <v>15</v>
      </c>
      <c r="S239" s="100">
        <f t="shared" si="215"/>
        <v>6</v>
      </c>
      <c r="T239" s="100">
        <f t="shared" si="216"/>
        <v>11</v>
      </c>
      <c r="U239" s="100">
        <f t="shared" si="217"/>
        <v>1</v>
      </c>
      <c r="V239" s="100">
        <f t="shared" si="218"/>
        <v>16</v>
      </c>
      <c r="W239" s="100">
        <f t="shared" si="219"/>
        <v>17</v>
      </c>
      <c r="X239" s="100">
        <f t="shared" si="220"/>
        <v>20</v>
      </c>
      <c r="Z239" s="100">
        <f t="shared" si="155"/>
        <v>5</v>
      </c>
      <c r="AA239" s="100">
        <f t="shared" si="156"/>
        <v>13</v>
      </c>
      <c r="AB239" s="100">
        <f t="shared" si="157"/>
        <v>18</v>
      </c>
      <c r="AC239" s="100">
        <f t="shared" si="158"/>
        <v>14</v>
      </c>
      <c r="AD239" s="100">
        <f t="shared" si="159"/>
        <v>12</v>
      </c>
      <c r="AE239" s="100">
        <f t="shared" si="160"/>
        <v>1</v>
      </c>
      <c r="AF239" s="100">
        <f t="shared" si="161"/>
        <v>11</v>
      </c>
      <c r="AG239" s="100">
        <f t="shared" si="162"/>
        <v>3</v>
      </c>
      <c r="AH239" s="100"/>
      <c r="AI239" s="100"/>
      <c r="AK239" s="100">
        <f t="shared" si="163"/>
        <v>4</v>
      </c>
      <c r="AL239" s="100">
        <f t="shared" si="164"/>
        <v>16</v>
      </c>
      <c r="AM239" s="100">
        <f t="shared" si="165"/>
        <v>17</v>
      </c>
      <c r="AN239" s="100">
        <f t="shared" si="166"/>
        <v>6</v>
      </c>
      <c r="AO239" s="100">
        <f t="shared" si="167"/>
        <v>15</v>
      </c>
      <c r="AP239" s="100">
        <f t="shared" si="168"/>
        <v>2</v>
      </c>
      <c r="AQ239" s="100">
        <f t="shared" si="169"/>
        <v>10</v>
      </c>
      <c r="AR239" s="100">
        <f t="shared" si="170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ref="C240" si="233">C115</f>
        <v>13</v>
      </c>
      <c r="D240" s="100">
        <f t="shared" si="202"/>
        <v>12</v>
      </c>
      <c r="E240" s="100">
        <f t="shared" si="203"/>
        <v>17</v>
      </c>
      <c r="F240" s="100">
        <f t="shared" si="204"/>
        <v>15</v>
      </c>
      <c r="G240" s="100">
        <f t="shared" si="205"/>
        <v>5</v>
      </c>
      <c r="H240" s="100">
        <f t="shared" si="206"/>
        <v>6</v>
      </c>
      <c r="I240" s="100">
        <f t="shared" si="207"/>
        <v>14</v>
      </c>
      <c r="J240" s="100">
        <f t="shared" si="208"/>
        <v>2</v>
      </c>
      <c r="K240" s="100">
        <f t="shared" si="209"/>
        <v>16</v>
      </c>
      <c r="L240" s="170">
        <f t="shared" si="210"/>
        <v>19</v>
      </c>
      <c r="O240" s="100">
        <f t="shared" si="211"/>
        <v>7</v>
      </c>
      <c r="P240" s="100">
        <f t="shared" si="212"/>
        <v>8</v>
      </c>
      <c r="Q240" s="100">
        <f t="shared" si="213"/>
        <v>9</v>
      </c>
      <c r="R240" s="100">
        <f t="shared" si="214"/>
        <v>4</v>
      </c>
      <c r="S240" s="100">
        <f t="shared" si="215"/>
        <v>3</v>
      </c>
      <c r="T240" s="100">
        <f t="shared" si="216"/>
        <v>10</v>
      </c>
      <c r="U240" s="100">
        <f t="shared" si="217"/>
        <v>11</v>
      </c>
      <c r="V240" s="100">
        <f t="shared" si="218"/>
        <v>1</v>
      </c>
      <c r="W240" s="100">
        <f t="shared" si="219"/>
        <v>18</v>
      </c>
      <c r="X240" s="100">
        <f t="shared" si="220"/>
        <v>20</v>
      </c>
      <c r="Z240" s="100">
        <f t="shared" si="155"/>
        <v>4</v>
      </c>
      <c r="AA240" s="100">
        <f t="shared" si="156"/>
        <v>3</v>
      </c>
      <c r="AB240" s="100">
        <f t="shared" si="157"/>
        <v>8</v>
      </c>
      <c r="AC240" s="100">
        <f t="shared" si="158"/>
        <v>6</v>
      </c>
      <c r="AD240" s="100">
        <f t="shared" si="159"/>
        <v>14</v>
      </c>
      <c r="AE240" s="100">
        <f t="shared" si="160"/>
        <v>15</v>
      </c>
      <c r="AF240" s="100">
        <f t="shared" si="161"/>
        <v>5</v>
      </c>
      <c r="AG240" s="100">
        <f t="shared" si="162"/>
        <v>11</v>
      </c>
      <c r="AH240" s="100"/>
      <c r="AI240" s="100"/>
      <c r="AK240" s="100">
        <f t="shared" si="163"/>
        <v>16</v>
      </c>
      <c r="AL240" s="100">
        <f t="shared" si="164"/>
        <v>17</v>
      </c>
      <c r="AM240" s="100">
        <f t="shared" si="165"/>
        <v>18</v>
      </c>
      <c r="AN240" s="100">
        <f t="shared" si="166"/>
        <v>13</v>
      </c>
      <c r="AO240" s="100">
        <f t="shared" si="167"/>
        <v>12</v>
      </c>
      <c r="AP240" s="100">
        <f t="shared" si="168"/>
        <v>1</v>
      </c>
      <c r="AQ240" s="100">
        <f t="shared" si="169"/>
        <v>2</v>
      </c>
      <c r="AR240" s="100">
        <f t="shared" si="170"/>
        <v>10</v>
      </c>
      <c r="AS240" s="100"/>
      <c r="AT240" s="100"/>
    </row>
    <row r="241" spans="2:46" ht="15" customHeight="1" thickBot="1" x14ac:dyDescent="0.4">
      <c r="B241" s="3">
        <v>47</v>
      </c>
      <c r="C241" s="100">
        <f t="shared" ref="C241" si="234">C116</f>
        <v>4</v>
      </c>
      <c r="D241" s="100">
        <f t="shared" si="202"/>
        <v>13</v>
      </c>
      <c r="E241" s="100">
        <f t="shared" si="203"/>
        <v>7</v>
      </c>
      <c r="F241" s="100">
        <f t="shared" si="204"/>
        <v>8</v>
      </c>
      <c r="G241" s="100">
        <f t="shared" si="205"/>
        <v>3</v>
      </c>
      <c r="H241" s="100">
        <f t="shared" si="206"/>
        <v>9</v>
      </c>
      <c r="I241" s="100">
        <f t="shared" si="207"/>
        <v>14</v>
      </c>
      <c r="J241" s="100">
        <f t="shared" si="208"/>
        <v>2</v>
      </c>
      <c r="K241" s="100">
        <f t="shared" si="209"/>
        <v>16</v>
      </c>
      <c r="L241" s="170">
        <f t="shared" si="210"/>
        <v>19</v>
      </c>
      <c r="O241" s="100">
        <f t="shared" si="211"/>
        <v>17</v>
      </c>
      <c r="P241" s="100">
        <f t="shared" si="212"/>
        <v>15</v>
      </c>
      <c r="Q241" s="100">
        <f t="shared" si="213"/>
        <v>12</v>
      </c>
      <c r="R241" s="100">
        <f t="shared" si="214"/>
        <v>5</v>
      </c>
      <c r="S241" s="100">
        <f t="shared" si="215"/>
        <v>6</v>
      </c>
      <c r="T241" s="100">
        <f t="shared" si="216"/>
        <v>10</v>
      </c>
      <c r="U241" s="100">
        <f t="shared" si="217"/>
        <v>11</v>
      </c>
      <c r="V241" s="100">
        <f t="shared" si="218"/>
        <v>1</v>
      </c>
      <c r="W241" s="100">
        <f t="shared" si="219"/>
        <v>18</v>
      </c>
      <c r="X241" s="100">
        <f t="shared" si="220"/>
        <v>20</v>
      </c>
      <c r="Z241" s="100">
        <f t="shared" si="155"/>
        <v>13</v>
      </c>
      <c r="AA241" s="100">
        <f t="shared" si="156"/>
        <v>4</v>
      </c>
      <c r="AB241" s="100">
        <f t="shared" si="157"/>
        <v>16</v>
      </c>
      <c r="AC241" s="100">
        <f t="shared" si="158"/>
        <v>17</v>
      </c>
      <c r="AD241" s="100">
        <f t="shared" si="159"/>
        <v>12</v>
      </c>
      <c r="AE241" s="100">
        <f t="shared" si="160"/>
        <v>18</v>
      </c>
      <c r="AF241" s="100">
        <f t="shared" si="161"/>
        <v>5</v>
      </c>
      <c r="AG241" s="100">
        <f t="shared" si="162"/>
        <v>11</v>
      </c>
      <c r="AH241" s="100"/>
      <c r="AI241" s="100"/>
      <c r="AK241" s="100">
        <f t="shared" si="163"/>
        <v>8</v>
      </c>
      <c r="AL241" s="100">
        <f t="shared" si="164"/>
        <v>6</v>
      </c>
      <c r="AM241" s="100">
        <f t="shared" si="165"/>
        <v>3</v>
      </c>
      <c r="AN241" s="100">
        <f t="shared" si="166"/>
        <v>14</v>
      </c>
      <c r="AO241" s="100">
        <f t="shared" si="167"/>
        <v>15</v>
      </c>
      <c r="AP241" s="100">
        <f t="shared" si="168"/>
        <v>1</v>
      </c>
      <c r="AQ241" s="100">
        <f t="shared" si="169"/>
        <v>2</v>
      </c>
      <c r="AR241" s="100">
        <f t="shared" si="170"/>
        <v>10</v>
      </c>
      <c r="AS241" s="100"/>
      <c r="AT241" s="100"/>
    </row>
    <row r="242" spans="2:46" ht="15" customHeight="1" thickBot="1" x14ac:dyDescent="0.4">
      <c r="B242" s="3">
        <v>48</v>
      </c>
      <c r="C242" s="100">
        <f t="shared" ref="C242" si="235">C117</f>
        <v>8</v>
      </c>
      <c r="D242" s="100">
        <f t="shared" si="202"/>
        <v>5</v>
      </c>
      <c r="E242" s="100">
        <f t="shared" si="203"/>
        <v>9</v>
      </c>
      <c r="F242" s="100">
        <f t="shared" si="204"/>
        <v>4</v>
      </c>
      <c r="G242" s="100">
        <f t="shared" si="205"/>
        <v>10</v>
      </c>
      <c r="H242" s="100">
        <f t="shared" si="206"/>
        <v>16</v>
      </c>
      <c r="I242" s="100">
        <f t="shared" si="207"/>
        <v>6</v>
      </c>
      <c r="J242" s="100">
        <f t="shared" si="208"/>
        <v>12</v>
      </c>
      <c r="K242" s="100">
        <f t="shared" si="209"/>
        <v>18</v>
      </c>
      <c r="L242" s="170">
        <f t="shared" si="210"/>
        <v>19</v>
      </c>
      <c r="O242" s="100">
        <f t="shared" si="211"/>
        <v>13</v>
      </c>
      <c r="P242" s="100">
        <f t="shared" si="212"/>
        <v>15</v>
      </c>
      <c r="Q242" s="100">
        <f t="shared" si="213"/>
        <v>7</v>
      </c>
      <c r="R242" s="100">
        <f t="shared" si="214"/>
        <v>14</v>
      </c>
      <c r="S242" s="100">
        <f t="shared" si="215"/>
        <v>2</v>
      </c>
      <c r="T242" s="100">
        <f t="shared" si="216"/>
        <v>3</v>
      </c>
      <c r="U242" s="100">
        <f t="shared" si="217"/>
        <v>1</v>
      </c>
      <c r="V242" s="100">
        <f t="shared" si="218"/>
        <v>17</v>
      </c>
      <c r="W242" s="100">
        <f t="shared" si="219"/>
        <v>11</v>
      </c>
      <c r="X242" s="100">
        <f t="shared" si="220"/>
        <v>20</v>
      </c>
      <c r="Z242" s="100">
        <f t="shared" si="155"/>
        <v>17</v>
      </c>
      <c r="AA242" s="100">
        <f t="shared" si="156"/>
        <v>14</v>
      </c>
      <c r="AB242" s="100">
        <f t="shared" si="157"/>
        <v>18</v>
      </c>
      <c r="AC242" s="100">
        <f t="shared" si="158"/>
        <v>13</v>
      </c>
      <c r="AD242" s="100">
        <f t="shared" si="159"/>
        <v>1</v>
      </c>
      <c r="AE242" s="100">
        <f t="shared" si="160"/>
        <v>7</v>
      </c>
      <c r="AF242" s="100">
        <f t="shared" si="161"/>
        <v>15</v>
      </c>
      <c r="AG242" s="100">
        <f t="shared" si="162"/>
        <v>3</v>
      </c>
      <c r="AH242" s="100"/>
      <c r="AI242" s="100"/>
      <c r="AK242" s="100">
        <f t="shared" si="163"/>
        <v>4</v>
      </c>
      <c r="AL242" s="100">
        <f t="shared" si="164"/>
        <v>6</v>
      </c>
      <c r="AM242" s="100">
        <f t="shared" si="165"/>
        <v>16</v>
      </c>
      <c r="AN242" s="100">
        <f t="shared" si="166"/>
        <v>5</v>
      </c>
      <c r="AO242" s="100">
        <f t="shared" si="167"/>
        <v>11</v>
      </c>
      <c r="AP242" s="100">
        <f t="shared" si="168"/>
        <v>12</v>
      </c>
      <c r="AQ242" s="100">
        <f t="shared" si="169"/>
        <v>10</v>
      </c>
      <c r="AR242" s="100">
        <f t="shared" si="170"/>
        <v>8</v>
      </c>
      <c r="AS242" s="100"/>
      <c r="AT242" s="100"/>
    </row>
    <row r="243" spans="2:46" ht="15" customHeight="1" thickBot="1" x14ac:dyDescent="0.4">
      <c r="B243" s="3">
        <v>49</v>
      </c>
      <c r="C243" s="100">
        <f t="shared" ref="C243" si="236">C118</f>
        <v>6</v>
      </c>
      <c r="D243" s="100">
        <f t="shared" si="202"/>
        <v>3</v>
      </c>
      <c r="E243" s="100">
        <f t="shared" si="203"/>
        <v>15</v>
      </c>
      <c r="F243" s="100">
        <f t="shared" si="204"/>
        <v>17</v>
      </c>
      <c r="G243" s="100">
        <f t="shared" si="205"/>
        <v>10</v>
      </c>
      <c r="H243" s="100">
        <f t="shared" si="206"/>
        <v>8</v>
      </c>
      <c r="I243" s="100">
        <f t="shared" si="207"/>
        <v>1</v>
      </c>
      <c r="J243" s="100">
        <f t="shared" si="208"/>
        <v>9</v>
      </c>
      <c r="K243" s="100">
        <f t="shared" si="209"/>
        <v>18</v>
      </c>
      <c r="L243" s="170">
        <f t="shared" si="210"/>
        <v>19</v>
      </c>
      <c r="O243" s="100">
        <f t="shared" si="211"/>
        <v>13</v>
      </c>
      <c r="P243" s="100">
        <f t="shared" si="212"/>
        <v>14</v>
      </c>
      <c r="Q243" s="100">
        <f t="shared" si="213"/>
        <v>7</v>
      </c>
      <c r="R243" s="100">
        <f t="shared" si="214"/>
        <v>5</v>
      </c>
      <c r="S243" s="100">
        <f t="shared" si="215"/>
        <v>2</v>
      </c>
      <c r="T243" s="100">
        <f t="shared" si="216"/>
        <v>16</v>
      </c>
      <c r="U243" s="100">
        <f t="shared" si="217"/>
        <v>4</v>
      </c>
      <c r="V243" s="100">
        <f t="shared" si="218"/>
        <v>12</v>
      </c>
      <c r="W243" s="100">
        <f t="shared" si="219"/>
        <v>11</v>
      </c>
      <c r="X243" s="100">
        <f t="shared" si="220"/>
        <v>20</v>
      </c>
      <c r="Z243" s="100">
        <f t="shared" si="155"/>
        <v>15</v>
      </c>
      <c r="AA243" s="100">
        <f t="shared" si="156"/>
        <v>12</v>
      </c>
      <c r="AB243" s="100">
        <f t="shared" si="157"/>
        <v>6</v>
      </c>
      <c r="AC243" s="100">
        <f t="shared" si="158"/>
        <v>8</v>
      </c>
      <c r="AD243" s="100">
        <f t="shared" si="159"/>
        <v>1</v>
      </c>
      <c r="AE243" s="100">
        <f t="shared" si="160"/>
        <v>17</v>
      </c>
      <c r="AF243" s="100">
        <f t="shared" si="161"/>
        <v>10</v>
      </c>
      <c r="AG243" s="100">
        <f t="shared" si="162"/>
        <v>18</v>
      </c>
      <c r="AH243" s="100"/>
      <c r="AI243" s="100"/>
      <c r="AK243" s="100">
        <f t="shared" si="163"/>
        <v>4</v>
      </c>
      <c r="AL243" s="100">
        <f t="shared" si="164"/>
        <v>5</v>
      </c>
      <c r="AM243" s="100">
        <f t="shared" si="165"/>
        <v>16</v>
      </c>
      <c r="AN243" s="100">
        <f t="shared" si="166"/>
        <v>14</v>
      </c>
      <c r="AO243" s="100">
        <f t="shared" si="167"/>
        <v>11</v>
      </c>
      <c r="AP243" s="100">
        <f t="shared" si="168"/>
        <v>7</v>
      </c>
      <c r="AQ243" s="100">
        <f t="shared" si="169"/>
        <v>13</v>
      </c>
      <c r="AR243" s="100">
        <f t="shared" si="170"/>
        <v>3</v>
      </c>
      <c r="AS243" s="100"/>
      <c r="AT243" s="100"/>
    </row>
    <row r="244" spans="2:46" ht="15" customHeight="1" thickBot="1" x14ac:dyDescent="0.4">
      <c r="B244" s="3">
        <v>50</v>
      </c>
      <c r="C244" s="100">
        <f t="shared" ref="C244" si="237">C119</f>
        <v>13</v>
      </c>
      <c r="D244" s="100">
        <f t="shared" si="202"/>
        <v>8</v>
      </c>
      <c r="E244" s="100">
        <f t="shared" si="203"/>
        <v>4</v>
      </c>
      <c r="F244" s="100">
        <f t="shared" si="204"/>
        <v>3</v>
      </c>
      <c r="G244" s="100">
        <f t="shared" si="205"/>
        <v>10</v>
      </c>
      <c r="H244" s="100">
        <f t="shared" si="206"/>
        <v>16</v>
      </c>
      <c r="I244" s="100">
        <f t="shared" si="207"/>
        <v>1</v>
      </c>
      <c r="J244" s="100">
        <f t="shared" si="208"/>
        <v>17</v>
      </c>
      <c r="K244" s="100">
        <f t="shared" si="209"/>
        <v>5</v>
      </c>
      <c r="L244" s="170">
        <f t="shared" si="210"/>
        <v>19</v>
      </c>
      <c r="O244" s="100">
        <f t="shared" si="211"/>
        <v>7</v>
      </c>
      <c r="P244" s="100">
        <f t="shared" si="212"/>
        <v>15</v>
      </c>
      <c r="Q244" s="100">
        <f t="shared" si="213"/>
        <v>14</v>
      </c>
      <c r="R244" s="100">
        <f t="shared" si="214"/>
        <v>12</v>
      </c>
      <c r="S244" s="100">
        <f t="shared" si="215"/>
        <v>2</v>
      </c>
      <c r="T244" s="100">
        <f t="shared" si="216"/>
        <v>6</v>
      </c>
      <c r="U244" s="100">
        <f t="shared" si="217"/>
        <v>9</v>
      </c>
      <c r="V244" s="100">
        <f t="shared" si="218"/>
        <v>18</v>
      </c>
      <c r="W244" s="100">
        <f t="shared" si="219"/>
        <v>11</v>
      </c>
      <c r="X244" s="100">
        <f t="shared" si="220"/>
        <v>20</v>
      </c>
      <c r="Z244" s="100">
        <f t="shared" si="155"/>
        <v>4</v>
      </c>
      <c r="AA244" s="100">
        <f t="shared" si="156"/>
        <v>17</v>
      </c>
      <c r="AB244" s="100">
        <f t="shared" si="157"/>
        <v>13</v>
      </c>
      <c r="AC244" s="100">
        <f t="shared" si="158"/>
        <v>12</v>
      </c>
      <c r="AD244" s="100">
        <f t="shared" si="159"/>
        <v>1</v>
      </c>
      <c r="AE244" s="100">
        <f t="shared" si="160"/>
        <v>7</v>
      </c>
      <c r="AF244" s="100">
        <f t="shared" si="161"/>
        <v>10</v>
      </c>
      <c r="AG244" s="100">
        <f t="shared" si="162"/>
        <v>8</v>
      </c>
      <c r="AH244" s="100"/>
      <c r="AI244" s="100"/>
      <c r="AK244" s="100">
        <f t="shared" si="163"/>
        <v>16</v>
      </c>
      <c r="AL244" s="100">
        <f t="shared" si="164"/>
        <v>6</v>
      </c>
      <c r="AM244" s="100">
        <f t="shared" si="165"/>
        <v>5</v>
      </c>
      <c r="AN244" s="100">
        <f t="shared" si="166"/>
        <v>3</v>
      </c>
      <c r="AO244" s="100">
        <f t="shared" si="167"/>
        <v>11</v>
      </c>
      <c r="AP244" s="100">
        <f t="shared" si="168"/>
        <v>15</v>
      </c>
      <c r="AQ244" s="100">
        <f t="shared" si="169"/>
        <v>18</v>
      </c>
      <c r="AR244" s="100">
        <f t="shared" si="170"/>
        <v>9</v>
      </c>
      <c r="AS244" s="100"/>
      <c r="AT244" s="100"/>
    </row>
    <row r="245" spans="2:46" ht="15" customHeight="1" thickBot="1" x14ac:dyDescent="0.4">
      <c r="C245" s="100">
        <f t="shared" ref="C245" si="238">D120</f>
        <v>4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0">
        <f t="shared" ref="N245" si="239">E120</f>
        <v>5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416</v>
      </c>
      <c r="L249" s="1" t="s">
        <v>417</v>
      </c>
      <c r="S249" s="1" t="s">
        <v>418</v>
      </c>
      <c r="Z249" s="158" t="s">
        <v>419</v>
      </c>
      <c r="AA249" s="3" t="s">
        <v>416</v>
      </c>
      <c r="AH249" t="s">
        <v>417</v>
      </c>
      <c r="AO249" t="s">
        <v>418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0">C70</f>
        <v>3</v>
      </c>
      <c r="D252" s="100">
        <f t="shared" ref="D252:D283" si="241">F70</f>
        <v>9</v>
      </c>
      <c r="E252" s="100">
        <f t="shared" ref="E252:E283" si="242">I70</f>
        <v>10</v>
      </c>
      <c r="F252" s="100">
        <f t="shared" ref="F252:F283" si="243">L70</f>
        <v>12</v>
      </c>
      <c r="G252" s="100">
        <f t="shared" ref="G252:G283" si="244">O70</f>
        <v>8</v>
      </c>
      <c r="H252" s="100">
        <f t="shared" ref="H252:H283" si="245">R70</f>
        <v>16</v>
      </c>
      <c r="J252" s="100">
        <f t="shared" ref="J252:J283" si="246">D70</f>
        <v>4</v>
      </c>
      <c r="K252" s="100">
        <f t="shared" ref="K252:K283" si="247">G70</f>
        <v>5</v>
      </c>
      <c r="L252" s="100">
        <f t="shared" ref="L252:L283" si="248">J70</f>
        <v>11</v>
      </c>
      <c r="M252" s="100">
        <f t="shared" ref="M252:M283" si="249">M70</f>
        <v>13</v>
      </c>
      <c r="N252" s="100">
        <f t="shared" ref="N252:N283" si="250">P70</f>
        <v>14</v>
      </c>
      <c r="O252" s="100">
        <f t="shared" ref="O252:O283" si="251">S70</f>
        <v>17</v>
      </c>
      <c r="Q252" s="100">
        <f t="shared" ref="Q252:Q283" si="252">E70</f>
        <v>2</v>
      </c>
      <c r="R252" s="100">
        <f t="shared" ref="R252:R283" si="253">H70</f>
        <v>6</v>
      </c>
      <c r="S252" s="100">
        <f t="shared" ref="S252:S283" si="254">K70</f>
        <v>7</v>
      </c>
      <c r="T252" s="100">
        <f t="shared" ref="T252:T283" si="255">N70</f>
        <v>15</v>
      </c>
      <c r="U252" s="100">
        <f t="shared" ref="U252:U283" si="256">Q70</f>
        <v>1</v>
      </c>
      <c r="V252" s="100">
        <f t="shared" ref="V252:V283" si="257">T70</f>
        <v>18</v>
      </c>
      <c r="Z252" s="100">
        <f>IF(C252&lt;10,C252+9,C252-9)</f>
        <v>12</v>
      </c>
      <c r="AA252" s="100">
        <f t="shared" ref="AA252:AR252" si="258">IF(D252&lt;10,D252+9,D252-9)</f>
        <v>18</v>
      </c>
      <c r="AB252" s="100">
        <f t="shared" si="258"/>
        <v>1</v>
      </c>
      <c r="AC252" s="100">
        <f t="shared" si="258"/>
        <v>3</v>
      </c>
      <c r="AD252" s="100">
        <f t="shared" si="258"/>
        <v>17</v>
      </c>
      <c r="AE252" s="100">
        <f t="shared" si="258"/>
        <v>7</v>
      </c>
      <c r="AF252" s="3"/>
      <c r="AG252" s="100">
        <f t="shared" si="258"/>
        <v>13</v>
      </c>
      <c r="AH252" s="100">
        <f t="shared" si="258"/>
        <v>14</v>
      </c>
      <c r="AI252" s="100">
        <f t="shared" si="258"/>
        <v>2</v>
      </c>
      <c r="AJ252" s="100">
        <f t="shared" si="258"/>
        <v>4</v>
      </c>
      <c r="AK252" s="100">
        <f t="shared" si="258"/>
        <v>5</v>
      </c>
      <c r="AL252" s="100"/>
      <c r="AM252" s="3"/>
      <c r="AN252" s="100">
        <f t="shared" si="258"/>
        <v>11</v>
      </c>
      <c r="AO252" s="100">
        <f t="shared" si="258"/>
        <v>15</v>
      </c>
      <c r="AP252" s="100">
        <f t="shared" si="258"/>
        <v>16</v>
      </c>
      <c r="AQ252" s="100">
        <f t="shared" si="258"/>
        <v>6</v>
      </c>
      <c r="AR252" s="100">
        <f t="shared" si="258"/>
        <v>10</v>
      </c>
      <c r="AS252" s="100"/>
    </row>
    <row r="253" spans="2:46" ht="15" customHeight="1" thickBot="1" x14ac:dyDescent="0.4">
      <c r="B253" s="3">
        <v>2</v>
      </c>
      <c r="C253" s="100">
        <f t="shared" si="240"/>
        <v>6</v>
      </c>
      <c r="D253" s="100">
        <f t="shared" si="241"/>
        <v>5</v>
      </c>
      <c r="E253" s="100">
        <f t="shared" si="242"/>
        <v>2</v>
      </c>
      <c r="F253" s="100">
        <f t="shared" si="243"/>
        <v>7</v>
      </c>
      <c r="G253" s="100">
        <f t="shared" si="244"/>
        <v>11</v>
      </c>
      <c r="H253" s="100">
        <f t="shared" si="245"/>
        <v>16</v>
      </c>
      <c r="J253" s="100">
        <f t="shared" si="246"/>
        <v>4</v>
      </c>
      <c r="K253" s="100">
        <f t="shared" si="247"/>
        <v>13</v>
      </c>
      <c r="L253" s="100">
        <f t="shared" si="248"/>
        <v>3</v>
      </c>
      <c r="M253" s="100">
        <f t="shared" si="249"/>
        <v>12</v>
      </c>
      <c r="N253" s="100">
        <f t="shared" si="250"/>
        <v>9</v>
      </c>
      <c r="O253" s="100">
        <f t="shared" si="251"/>
        <v>17</v>
      </c>
      <c r="Q253" s="100">
        <f t="shared" si="252"/>
        <v>8</v>
      </c>
      <c r="R253" s="100">
        <f t="shared" si="253"/>
        <v>1</v>
      </c>
      <c r="S253" s="100">
        <f t="shared" si="254"/>
        <v>10</v>
      </c>
      <c r="T253" s="100">
        <f t="shared" si="255"/>
        <v>14</v>
      </c>
      <c r="U253" s="100">
        <f t="shared" si="256"/>
        <v>15</v>
      </c>
      <c r="V253" s="100">
        <f t="shared" si="257"/>
        <v>18</v>
      </c>
      <c r="Z253" s="100">
        <f t="shared" ref="Z253:Z301" si="259">IF(C253&lt;10,C253+9,C253-9)</f>
        <v>15</v>
      </c>
      <c r="AA253" s="100">
        <f t="shared" ref="AA253:AA301" si="260">IF(D253&lt;10,D253+9,D253-9)</f>
        <v>14</v>
      </c>
      <c r="AB253" s="100">
        <f t="shared" ref="AB253:AB301" si="261">IF(E253&lt;10,E253+9,E253-9)</f>
        <v>11</v>
      </c>
      <c r="AC253" s="100">
        <f t="shared" ref="AC253:AC301" si="262">IF(F253&lt;10,F253+9,F253-9)</f>
        <v>16</v>
      </c>
      <c r="AD253" s="100">
        <f t="shared" ref="AD253:AD301" si="263">IF(G253&lt;10,G253+9,G253-9)</f>
        <v>2</v>
      </c>
      <c r="AE253" s="100">
        <f t="shared" ref="AE253:AE301" si="264">IF(H253&lt;10,H253+9,H253-9)</f>
        <v>7</v>
      </c>
      <c r="AF253" s="3"/>
      <c r="AG253" s="100">
        <f t="shared" ref="AG253:AG301" si="265">IF(J253&lt;10,J253+9,J253-9)</f>
        <v>13</v>
      </c>
      <c r="AH253" s="100">
        <f t="shared" ref="AH253:AH301" si="266">IF(K253&lt;10,K253+9,K253-9)</f>
        <v>4</v>
      </c>
      <c r="AI253" s="100">
        <f t="shared" ref="AI253:AI301" si="267">IF(L253&lt;10,L253+9,L253-9)</f>
        <v>12</v>
      </c>
      <c r="AJ253" s="100">
        <f t="shared" ref="AJ253:AJ301" si="268">IF(M253&lt;10,M253+9,M253-9)</f>
        <v>3</v>
      </c>
      <c r="AK253" s="100">
        <f t="shared" ref="AK253:AK301" si="269">IF(N253&lt;10,N253+9,N253-9)</f>
        <v>18</v>
      </c>
      <c r="AL253" s="100"/>
      <c r="AM253" s="3"/>
      <c r="AN253" s="100">
        <f t="shared" ref="AN253:AN301" si="270">IF(Q253&lt;10,Q253+9,Q253-9)</f>
        <v>17</v>
      </c>
      <c r="AO253" s="100">
        <f t="shared" ref="AO253:AO301" si="271">IF(R253&lt;10,R253+9,R253-9)</f>
        <v>10</v>
      </c>
      <c r="AP253" s="100">
        <f t="shared" ref="AP253:AP301" si="272">IF(S253&lt;10,S253+9,S253-9)</f>
        <v>1</v>
      </c>
      <c r="AQ253" s="100">
        <f t="shared" ref="AQ253:AQ301" si="273">IF(T253&lt;10,T253+9,T253-9)</f>
        <v>5</v>
      </c>
      <c r="AR253" s="100">
        <f t="shared" ref="AR253:AR301" si="274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0"/>
        <v>7</v>
      </c>
      <c r="D254" s="100">
        <f t="shared" si="241"/>
        <v>3</v>
      </c>
      <c r="E254" s="100">
        <f t="shared" si="242"/>
        <v>10</v>
      </c>
      <c r="F254" s="100">
        <f t="shared" si="243"/>
        <v>2</v>
      </c>
      <c r="G254" s="100">
        <f t="shared" si="244"/>
        <v>8</v>
      </c>
      <c r="H254" s="100">
        <f t="shared" si="245"/>
        <v>16</v>
      </c>
      <c r="J254" s="100">
        <f t="shared" si="246"/>
        <v>4</v>
      </c>
      <c r="K254" s="100">
        <f t="shared" si="247"/>
        <v>6</v>
      </c>
      <c r="L254" s="100">
        <f t="shared" si="248"/>
        <v>14</v>
      </c>
      <c r="M254" s="100">
        <f t="shared" si="249"/>
        <v>1</v>
      </c>
      <c r="N254" s="100">
        <f t="shared" si="250"/>
        <v>12</v>
      </c>
      <c r="O254" s="100">
        <f t="shared" si="251"/>
        <v>18</v>
      </c>
      <c r="Q254" s="100">
        <f t="shared" si="252"/>
        <v>5</v>
      </c>
      <c r="R254" s="100">
        <f t="shared" si="253"/>
        <v>9</v>
      </c>
      <c r="S254" s="100">
        <f t="shared" si="254"/>
        <v>11</v>
      </c>
      <c r="T254" s="100">
        <f t="shared" si="255"/>
        <v>13</v>
      </c>
      <c r="U254" s="100">
        <f t="shared" si="256"/>
        <v>15</v>
      </c>
      <c r="V254" s="100">
        <f t="shared" si="257"/>
        <v>17</v>
      </c>
      <c r="Z254" s="100">
        <f t="shared" si="259"/>
        <v>16</v>
      </c>
      <c r="AA254" s="100">
        <f t="shared" si="260"/>
        <v>12</v>
      </c>
      <c r="AB254" s="100">
        <f t="shared" si="261"/>
        <v>1</v>
      </c>
      <c r="AC254" s="100">
        <f t="shared" si="262"/>
        <v>11</v>
      </c>
      <c r="AD254" s="100">
        <f t="shared" si="263"/>
        <v>17</v>
      </c>
      <c r="AE254" s="100">
        <f t="shared" si="264"/>
        <v>7</v>
      </c>
      <c r="AF254" s="3"/>
      <c r="AG254" s="100">
        <f t="shared" si="265"/>
        <v>13</v>
      </c>
      <c r="AH254" s="100">
        <f t="shared" si="266"/>
        <v>15</v>
      </c>
      <c r="AI254" s="100">
        <f t="shared" si="267"/>
        <v>5</v>
      </c>
      <c r="AJ254" s="100">
        <f t="shared" si="268"/>
        <v>10</v>
      </c>
      <c r="AK254" s="100">
        <f t="shared" si="269"/>
        <v>3</v>
      </c>
      <c r="AL254" s="100"/>
      <c r="AM254" s="3"/>
      <c r="AN254" s="100">
        <f t="shared" si="270"/>
        <v>14</v>
      </c>
      <c r="AO254" s="100">
        <f t="shared" si="271"/>
        <v>18</v>
      </c>
      <c r="AP254" s="100">
        <f t="shared" si="272"/>
        <v>2</v>
      </c>
      <c r="AQ254" s="100">
        <f t="shared" si="273"/>
        <v>4</v>
      </c>
      <c r="AR254" s="100">
        <f t="shared" si="274"/>
        <v>6</v>
      </c>
      <c r="AS254" s="100"/>
    </row>
    <row r="255" spans="2:46" ht="15" customHeight="1" thickBot="1" x14ac:dyDescent="0.4">
      <c r="B255" s="3">
        <v>4</v>
      </c>
      <c r="C255" s="100">
        <f t="shared" si="240"/>
        <v>10</v>
      </c>
      <c r="D255" s="100">
        <f t="shared" si="241"/>
        <v>16</v>
      </c>
      <c r="E255" s="100">
        <f t="shared" si="242"/>
        <v>1</v>
      </c>
      <c r="F255" s="100">
        <f t="shared" si="243"/>
        <v>12</v>
      </c>
      <c r="G255" s="100">
        <f t="shared" si="244"/>
        <v>14</v>
      </c>
      <c r="H255" s="100">
        <f t="shared" si="245"/>
        <v>18</v>
      </c>
      <c r="J255" s="100">
        <f t="shared" si="246"/>
        <v>2</v>
      </c>
      <c r="K255" s="100">
        <f t="shared" si="247"/>
        <v>3</v>
      </c>
      <c r="L255" s="100">
        <f t="shared" si="248"/>
        <v>4</v>
      </c>
      <c r="M255" s="100">
        <f t="shared" si="249"/>
        <v>7</v>
      </c>
      <c r="N255" s="100">
        <f t="shared" si="250"/>
        <v>15</v>
      </c>
      <c r="O255" s="100">
        <f t="shared" si="251"/>
        <v>5</v>
      </c>
      <c r="Q255" s="100">
        <f t="shared" si="252"/>
        <v>8</v>
      </c>
      <c r="R255" s="100">
        <f t="shared" si="253"/>
        <v>6</v>
      </c>
      <c r="S255" s="100">
        <f t="shared" si="254"/>
        <v>9</v>
      </c>
      <c r="T255" s="100">
        <f t="shared" si="255"/>
        <v>13</v>
      </c>
      <c r="U255" s="100">
        <f t="shared" si="256"/>
        <v>17</v>
      </c>
      <c r="V255" s="100">
        <f t="shared" si="257"/>
        <v>11</v>
      </c>
      <c r="Z255" s="100">
        <f t="shared" si="259"/>
        <v>1</v>
      </c>
      <c r="AA255" s="100">
        <f t="shared" si="260"/>
        <v>7</v>
      </c>
      <c r="AB255" s="100">
        <f t="shared" si="261"/>
        <v>10</v>
      </c>
      <c r="AC255" s="100">
        <f t="shared" si="262"/>
        <v>3</v>
      </c>
      <c r="AD255" s="100">
        <f t="shared" si="263"/>
        <v>5</v>
      </c>
      <c r="AE255" s="100">
        <f t="shared" si="264"/>
        <v>9</v>
      </c>
      <c r="AF255" s="3"/>
      <c r="AG255" s="100">
        <f t="shared" si="265"/>
        <v>11</v>
      </c>
      <c r="AH255" s="100">
        <f t="shared" si="266"/>
        <v>12</v>
      </c>
      <c r="AI255" s="100">
        <f t="shared" si="267"/>
        <v>13</v>
      </c>
      <c r="AJ255" s="100">
        <f t="shared" si="268"/>
        <v>16</v>
      </c>
      <c r="AK255" s="100">
        <f t="shared" si="269"/>
        <v>6</v>
      </c>
      <c r="AL255" s="100"/>
      <c r="AM255" s="3"/>
      <c r="AN255" s="100">
        <f t="shared" si="270"/>
        <v>17</v>
      </c>
      <c r="AO255" s="100">
        <f t="shared" si="271"/>
        <v>15</v>
      </c>
      <c r="AP255" s="100">
        <f t="shared" si="272"/>
        <v>18</v>
      </c>
      <c r="AQ255" s="100">
        <f t="shared" si="273"/>
        <v>4</v>
      </c>
      <c r="AR255" s="100">
        <f t="shared" si="274"/>
        <v>8</v>
      </c>
      <c r="AS255" s="100"/>
    </row>
    <row r="256" spans="2:46" ht="15" customHeight="1" thickBot="1" x14ac:dyDescent="0.4">
      <c r="B256" s="3">
        <v>5</v>
      </c>
      <c r="C256" s="100">
        <f t="shared" si="240"/>
        <v>2</v>
      </c>
      <c r="D256" s="100">
        <f t="shared" si="241"/>
        <v>5</v>
      </c>
      <c r="E256" s="100">
        <f t="shared" si="242"/>
        <v>12</v>
      </c>
      <c r="F256" s="100">
        <f t="shared" si="243"/>
        <v>7</v>
      </c>
      <c r="G256" s="100">
        <f t="shared" si="244"/>
        <v>9</v>
      </c>
      <c r="H256" s="100">
        <f t="shared" si="245"/>
        <v>16</v>
      </c>
      <c r="J256" s="100">
        <f t="shared" si="246"/>
        <v>3</v>
      </c>
      <c r="K256" s="100">
        <f t="shared" si="247"/>
        <v>4</v>
      </c>
      <c r="L256" s="100">
        <f t="shared" si="248"/>
        <v>8</v>
      </c>
      <c r="M256" s="100">
        <f t="shared" si="249"/>
        <v>15</v>
      </c>
      <c r="N256" s="100">
        <f t="shared" si="250"/>
        <v>10</v>
      </c>
      <c r="O256" s="100">
        <f t="shared" si="251"/>
        <v>18</v>
      </c>
      <c r="Q256" s="100">
        <f t="shared" si="252"/>
        <v>1</v>
      </c>
      <c r="R256" s="100">
        <f t="shared" si="253"/>
        <v>6</v>
      </c>
      <c r="S256" s="100">
        <f t="shared" si="254"/>
        <v>11</v>
      </c>
      <c r="T256" s="100">
        <f t="shared" si="255"/>
        <v>14</v>
      </c>
      <c r="U256" s="100">
        <f t="shared" si="256"/>
        <v>13</v>
      </c>
      <c r="V256" s="100">
        <f t="shared" si="257"/>
        <v>17</v>
      </c>
      <c r="Z256" s="100">
        <f t="shared" si="259"/>
        <v>11</v>
      </c>
      <c r="AA256" s="100">
        <f t="shared" si="260"/>
        <v>14</v>
      </c>
      <c r="AB256" s="100">
        <f t="shared" si="261"/>
        <v>3</v>
      </c>
      <c r="AC256" s="100">
        <f t="shared" si="262"/>
        <v>16</v>
      </c>
      <c r="AD256" s="100">
        <f t="shared" si="263"/>
        <v>18</v>
      </c>
      <c r="AE256" s="100">
        <f t="shared" si="264"/>
        <v>7</v>
      </c>
      <c r="AF256" s="3"/>
      <c r="AG256" s="100">
        <f t="shared" si="265"/>
        <v>12</v>
      </c>
      <c r="AH256" s="100">
        <f t="shared" si="266"/>
        <v>13</v>
      </c>
      <c r="AI256" s="100">
        <f t="shared" si="267"/>
        <v>17</v>
      </c>
      <c r="AJ256" s="100">
        <f t="shared" si="268"/>
        <v>6</v>
      </c>
      <c r="AK256" s="100">
        <f t="shared" si="269"/>
        <v>1</v>
      </c>
      <c r="AL256" s="100"/>
      <c r="AM256" s="3"/>
      <c r="AN256" s="100">
        <f t="shared" si="270"/>
        <v>10</v>
      </c>
      <c r="AO256" s="100">
        <f t="shared" si="271"/>
        <v>15</v>
      </c>
      <c r="AP256" s="100">
        <f t="shared" si="272"/>
        <v>2</v>
      </c>
      <c r="AQ256" s="100">
        <f t="shared" si="273"/>
        <v>5</v>
      </c>
      <c r="AR256" s="100">
        <f t="shared" si="274"/>
        <v>4</v>
      </c>
      <c r="AS256" s="100"/>
    </row>
    <row r="257" spans="2:45" ht="15" customHeight="1" thickBot="1" x14ac:dyDescent="0.4">
      <c r="B257" s="3">
        <v>6</v>
      </c>
      <c r="C257" s="100">
        <f t="shared" si="240"/>
        <v>3</v>
      </c>
      <c r="D257" s="100">
        <f t="shared" si="241"/>
        <v>5</v>
      </c>
      <c r="E257" s="100">
        <f t="shared" si="242"/>
        <v>2</v>
      </c>
      <c r="F257" s="100">
        <f t="shared" si="243"/>
        <v>1</v>
      </c>
      <c r="G257" s="100">
        <f t="shared" si="244"/>
        <v>11</v>
      </c>
      <c r="H257" s="100">
        <f t="shared" si="245"/>
        <v>13</v>
      </c>
      <c r="J257" s="100">
        <f t="shared" si="246"/>
        <v>6</v>
      </c>
      <c r="K257" s="100">
        <f t="shared" si="247"/>
        <v>9</v>
      </c>
      <c r="L257" s="100">
        <f t="shared" si="248"/>
        <v>10</v>
      </c>
      <c r="M257" s="100">
        <f t="shared" si="249"/>
        <v>12</v>
      </c>
      <c r="N257" s="100">
        <f t="shared" si="250"/>
        <v>15</v>
      </c>
      <c r="O257" s="100">
        <f t="shared" si="251"/>
        <v>18</v>
      </c>
      <c r="Q257" s="100">
        <f t="shared" si="252"/>
        <v>7</v>
      </c>
      <c r="R257" s="100">
        <f t="shared" si="253"/>
        <v>8</v>
      </c>
      <c r="S257" s="100">
        <f t="shared" si="254"/>
        <v>4</v>
      </c>
      <c r="T257" s="100">
        <f t="shared" si="255"/>
        <v>14</v>
      </c>
      <c r="U257" s="100">
        <f t="shared" si="256"/>
        <v>16</v>
      </c>
      <c r="V257" s="100">
        <f t="shared" si="257"/>
        <v>17</v>
      </c>
      <c r="Z257" s="100">
        <f t="shared" si="259"/>
        <v>12</v>
      </c>
      <c r="AA257" s="100">
        <f t="shared" si="260"/>
        <v>14</v>
      </c>
      <c r="AB257" s="100">
        <f t="shared" si="261"/>
        <v>11</v>
      </c>
      <c r="AC257" s="100">
        <f t="shared" si="262"/>
        <v>10</v>
      </c>
      <c r="AD257" s="100">
        <f t="shared" si="263"/>
        <v>2</v>
      </c>
      <c r="AE257" s="100">
        <f t="shared" si="264"/>
        <v>4</v>
      </c>
      <c r="AF257" s="3"/>
      <c r="AG257" s="100">
        <f t="shared" si="265"/>
        <v>15</v>
      </c>
      <c r="AH257" s="100">
        <f t="shared" si="266"/>
        <v>18</v>
      </c>
      <c r="AI257" s="100">
        <f t="shared" si="267"/>
        <v>1</v>
      </c>
      <c r="AJ257" s="100">
        <f t="shared" si="268"/>
        <v>3</v>
      </c>
      <c r="AK257" s="100">
        <f t="shared" si="269"/>
        <v>6</v>
      </c>
      <c r="AL257" s="100"/>
      <c r="AM257" s="3"/>
      <c r="AN257" s="100">
        <f t="shared" si="270"/>
        <v>16</v>
      </c>
      <c r="AO257" s="100">
        <f t="shared" si="271"/>
        <v>17</v>
      </c>
      <c r="AP257" s="100">
        <f t="shared" si="272"/>
        <v>13</v>
      </c>
      <c r="AQ257" s="100">
        <f t="shared" si="273"/>
        <v>5</v>
      </c>
      <c r="AR257" s="100">
        <f t="shared" si="274"/>
        <v>7</v>
      </c>
      <c r="AS257" s="100"/>
    </row>
    <row r="258" spans="2:45" ht="15" customHeight="1" thickBot="1" x14ac:dyDescent="0.4">
      <c r="B258" s="3">
        <v>7</v>
      </c>
      <c r="C258" s="100">
        <f t="shared" si="240"/>
        <v>3</v>
      </c>
      <c r="D258" s="100">
        <f t="shared" si="241"/>
        <v>2</v>
      </c>
      <c r="E258" s="100">
        <f t="shared" si="242"/>
        <v>13</v>
      </c>
      <c r="F258" s="100">
        <f t="shared" si="243"/>
        <v>9</v>
      </c>
      <c r="G258" s="100">
        <f t="shared" si="244"/>
        <v>11</v>
      </c>
      <c r="H258" s="100">
        <f t="shared" si="245"/>
        <v>16</v>
      </c>
      <c r="J258" s="100">
        <f t="shared" si="246"/>
        <v>1</v>
      </c>
      <c r="K258" s="100">
        <f t="shared" si="247"/>
        <v>6</v>
      </c>
      <c r="L258" s="100">
        <f t="shared" si="248"/>
        <v>5</v>
      </c>
      <c r="M258" s="100">
        <f t="shared" si="249"/>
        <v>4</v>
      </c>
      <c r="N258" s="100">
        <f t="shared" si="250"/>
        <v>14</v>
      </c>
      <c r="O258" s="100">
        <f t="shared" si="251"/>
        <v>17</v>
      </c>
      <c r="Q258" s="100">
        <f t="shared" si="252"/>
        <v>8</v>
      </c>
      <c r="R258" s="100">
        <f t="shared" si="253"/>
        <v>10</v>
      </c>
      <c r="S258" s="100">
        <f t="shared" si="254"/>
        <v>12</v>
      </c>
      <c r="T258" s="100">
        <f t="shared" si="255"/>
        <v>7</v>
      </c>
      <c r="U258" s="100">
        <f t="shared" si="256"/>
        <v>15</v>
      </c>
      <c r="V258" s="100">
        <f t="shared" si="257"/>
        <v>18</v>
      </c>
      <c r="Z258" s="100">
        <f t="shared" si="259"/>
        <v>12</v>
      </c>
      <c r="AA258" s="100">
        <f t="shared" si="260"/>
        <v>11</v>
      </c>
      <c r="AB258" s="100">
        <f t="shared" si="261"/>
        <v>4</v>
      </c>
      <c r="AC258" s="100">
        <f t="shared" si="262"/>
        <v>18</v>
      </c>
      <c r="AD258" s="100">
        <f t="shared" si="263"/>
        <v>2</v>
      </c>
      <c r="AE258" s="100">
        <f t="shared" si="264"/>
        <v>7</v>
      </c>
      <c r="AF258" s="3"/>
      <c r="AG258" s="100">
        <f t="shared" si="265"/>
        <v>10</v>
      </c>
      <c r="AH258" s="100">
        <f t="shared" si="266"/>
        <v>15</v>
      </c>
      <c r="AI258" s="100">
        <f t="shared" si="267"/>
        <v>14</v>
      </c>
      <c r="AJ258" s="100">
        <f t="shared" si="268"/>
        <v>13</v>
      </c>
      <c r="AK258" s="100">
        <f t="shared" si="269"/>
        <v>5</v>
      </c>
      <c r="AL258" s="100"/>
      <c r="AM258" s="3"/>
      <c r="AN258" s="100">
        <f t="shared" si="270"/>
        <v>17</v>
      </c>
      <c r="AO258" s="100">
        <f t="shared" si="271"/>
        <v>1</v>
      </c>
      <c r="AP258" s="100">
        <f t="shared" si="272"/>
        <v>3</v>
      </c>
      <c r="AQ258" s="100">
        <f t="shared" si="273"/>
        <v>16</v>
      </c>
      <c r="AR258" s="100">
        <f t="shared" si="274"/>
        <v>6</v>
      </c>
      <c r="AS258" s="100"/>
    </row>
    <row r="259" spans="2:45" ht="15" customHeight="1" thickBot="1" x14ac:dyDescent="0.4">
      <c r="B259" s="3">
        <v>8</v>
      </c>
      <c r="C259" s="100">
        <f t="shared" si="240"/>
        <v>8</v>
      </c>
      <c r="D259" s="100">
        <f t="shared" si="241"/>
        <v>14</v>
      </c>
      <c r="E259" s="100">
        <f t="shared" si="242"/>
        <v>3</v>
      </c>
      <c r="F259" s="100">
        <f t="shared" si="243"/>
        <v>17</v>
      </c>
      <c r="G259" s="100">
        <f t="shared" si="244"/>
        <v>12</v>
      </c>
      <c r="H259" s="100">
        <f t="shared" si="245"/>
        <v>6</v>
      </c>
      <c r="J259" s="100">
        <f t="shared" si="246"/>
        <v>13</v>
      </c>
      <c r="K259" s="100">
        <f t="shared" si="247"/>
        <v>15</v>
      </c>
      <c r="L259" s="100">
        <f t="shared" si="248"/>
        <v>4</v>
      </c>
      <c r="M259" s="100">
        <f t="shared" si="249"/>
        <v>10</v>
      </c>
      <c r="N259" s="100">
        <f t="shared" si="250"/>
        <v>1</v>
      </c>
      <c r="O259" s="100">
        <f t="shared" si="251"/>
        <v>11</v>
      </c>
      <c r="Q259" s="100">
        <f t="shared" si="252"/>
        <v>7</v>
      </c>
      <c r="R259" s="100">
        <f t="shared" si="253"/>
        <v>5</v>
      </c>
      <c r="S259" s="100">
        <f t="shared" si="254"/>
        <v>9</v>
      </c>
      <c r="T259" s="100">
        <f t="shared" si="255"/>
        <v>16</v>
      </c>
      <c r="U259" s="100">
        <f t="shared" si="256"/>
        <v>2</v>
      </c>
      <c r="V259" s="100">
        <f t="shared" si="257"/>
        <v>18</v>
      </c>
      <c r="Z259" s="100">
        <f t="shared" si="259"/>
        <v>17</v>
      </c>
      <c r="AA259" s="100">
        <f t="shared" si="260"/>
        <v>5</v>
      </c>
      <c r="AB259" s="100">
        <f t="shared" si="261"/>
        <v>12</v>
      </c>
      <c r="AC259" s="100">
        <f t="shared" si="262"/>
        <v>8</v>
      </c>
      <c r="AD259" s="100">
        <f t="shared" si="263"/>
        <v>3</v>
      </c>
      <c r="AE259" s="100">
        <f t="shared" si="264"/>
        <v>15</v>
      </c>
      <c r="AF259" s="3"/>
      <c r="AG259" s="100">
        <f t="shared" si="265"/>
        <v>4</v>
      </c>
      <c r="AH259" s="100">
        <f t="shared" si="266"/>
        <v>6</v>
      </c>
      <c r="AI259" s="100">
        <f t="shared" si="267"/>
        <v>13</v>
      </c>
      <c r="AJ259" s="100">
        <f t="shared" si="268"/>
        <v>1</v>
      </c>
      <c r="AK259" s="100">
        <f t="shared" si="269"/>
        <v>10</v>
      </c>
      <c r="AL259" s="100"/>
      <c r="AM259" s="3"/>
      <c r="AN259" s="100">
        <f t="shared" si="270"/>
        <v>16</v>
      </c>
      <c r="AO259" s="100">
        <f t="shared" si="271"/>
        <v>14</v>
      </c>
      <c r="AP259" s="100">
        <f t="shared" si="272"/>
        <v>18</v>
      </c>
      <c r="AQ259" s="100">
        <f t="shared" si="273"/>
        <v>7</v>
      </c>
      <c r="AR259" s="100">
        <f t="shared" si="274"/>
        <v>11</v>
      </c>
      <c r="AS259" s="100"/>
    </row>
    <row r="260" spans="2:45" ht="15" customHeight="1" thickBot="1" x14ac:dyDescent="0.4">
      <c r="B260" s="3">
        <v>9</v>
      </c>
      <c r="C260" s="100">
        <f t="shared" si="240"/>
        <v>13</v>
      </c>
      <c r="D260" s="100">
        <f t="shared" si="241"/>
        <v>15</v>
      </c>
      <c r="E260" s="100">
        <f t="shared" si="242"/>
        <v>12</v>
      </c>
      <c r="F260" s="100">
        <f t="shared" si="243"/>
        <v>2</v>
      </c>
      <c r="G260" s="100">
        <f t="shared" si="244"/>
        <v>10</v>
      </c>
      <c r="H260" s="100">
        <f t="shared" si="245"/>
        <v>6</v>
      </c>
      <c r="J260" s="100">
        <f t="shared" si="246"/>
        <v>7</v>
      </c>
      <c r="K260" s="100">
        <f t="shared" si="247"/>
        <v>14</v>
      </c>
      <c r="L260" s="100">
        <f t="shared" si="248"/>
        <v>3</v>
      </c>
      <c r="M260" s="100">
        <f t="shared" si="249"/>
        <v>17</v>
      </c>
      <c r="N260" s="100">
        <f t="shared" si="250"/>
        <v>1</v>
      </c>
      <c r="O260" s="100">
        <f t="shared" si="251"/>
        <v>18</v>
      </c>
      <c r="Q260" s="100">
        <f t="shared" si="252"/>
        <v>8</v>
      </c>
      <c r="R260" s="100">
        <f t="shared" si="253"/>
        <v>4</v>
      </c>
      <c r="S260" s="100">
        <f t="shared" si="254"/>
        <v>5</v>
      </c>
      <c r="T260" s="100">
        <f t="shared" si="255"/>
        <v>9</v>
      </c>
      <c r="U260" s="100">
        <f t="shared" si="256"/>
        <v>16</v>
      </c>
      <c r="V260" s="100">
        <f t="shared" si="257"/>
        <v>11</v>
      </c>
      <c r="Z260" s="100">
        <f t="shared" si="259"/>
        <v>4</v>
      </c>
      <c r="AA260" s="100">
        <f t="shared" si="260"/>
        <v>6</v>
      </c>
      <c r="AB260" s="100">
        <f t="shared" si="261"/>
        <v>3</v>
      </c>
      <c r="AC260" s="100">
        <f t="shared" si="262"/>
        <v>11</v>
      </c>
      <c r="AD260" s="100">
        <f t="shared" si="263"/>
        <v>1</v>
      </c>
      <c r="AE260" s="100">
        <f t="shared" si="264"/>
        <v>15</v>
      </c>
      <c r="AF260" s="3"/>
      <c r="AG260" s="100">
        <f t="shared" si="265"/>
        <v>16</v>
      </c>
      <c r="AH260" s="100">
        <f t="shared" si="266"/>
        <v>5</v>
      </c>
      <c r="AI260" s="100">
        <f t="shared" si="267"/>
        <v>12</v>
      </c>
      <c r="AJ260" s="100">
        <f t="shared" si="268"/>
        <v>8</v>
      </c>
      <c r="AK260" s="100">
        <f t="shared" si="269"/>
        <v>10</v>
      </c>
      <c r="AL260" s="100"/>
      <c r="AM260" s="3"/>
      <c r="AN260" s="100">
        <f t="shared" si="270"/>
        <v>17</v>
      </c>
      <c r="AO260" s="100">
        <f t="shared" si="271"/>
        <v>13</v>
      </c>
      <c r="AP260" s="100">
        <f t="shared" si="272"/>
        <v>14</v>
      </c>
      <c r="AQ260" s="100">
        <f t="shared" si="273"/>
        <v>18</v>
      </c>
      <c r="AR260" s="100">
        <f t="shared" si="274"/>
        <v>7</v>
      </c>
      <c r="AS260" s="100"/>
    </row>
    <row r="261" spans="2:45" ht="15" customHeight="1" thickBot="1" x14ac:dyDescent="0.4">
      <c r="B261" s="3">
        <v>10</v>
      </c>
      <c r="C261" s="100">
        <f t="shared" si="240"/>
        <v>18</v>
      </c>
      <c r="D261" s="100">
        <f t="shared" si="241"/>
        <v>9</v>
      </c>
      <c r="E261" s="100">
        <f t="shared" si="242"/>
        <v>12</v>
      </c>
      <c r="F261" s="100">
        <f t="shared" si="243"/>
        <v>7</v>
      </c>
      <c r="G261" s="100">
        <f t="shared" si="244"/>
        <v>17</v>
      </c>
      <c r="H261" s="100">
        <f t="shared" si="245"/>
        <v>11</v>
      </c>
      <c r="J261" s="100">
        <f t="shared" si="246"/>
        <v>3</v>
      </c>
      <c r="K261" s="100">
        <f t="shared" si="247"/>
        <v>15</v>
      </c>
      <c r="L261" s="100">
        <f t="shared" si="248"/>
        <v>10</v>
      </c>
      <c r="M261" s="100">
        <f t="shared" si="249"/>
        <v>13</v>
      </c>
      <c r="N261" s="100">
        <f t="shared" si="250"/>
        <v>16</v>
      </c>
      <c r="O261" s="100">
        <f t="shared" si="251"/>
        <v>4</v>
      </c>
      <c r="Q261" s="100">
        <f t="shared" si="252"/>
        <v>2</v>
      </c>
      <c r="R261" s="100">
        <f t="shared" si="253"/>
        <v>1</v>
      </c>
      <c r="S261" s="100">
        <f t="shared" si="254"/>
        <v>14</v>
      </c>
      <c r="T261" s="100">
        <f t="shared" si="255"/>
        <v>6</v>
      </c>
      <c r="U261" s="100">
        <f t="shared" si="256"/>
        <v>8</v>
      </c>
      <c r="V261" s="100">
        <f t="shared" si="257"/>
        <v>5</v>
      </c>
      <c r="Z261" s="100">
        <f t="shared" si="259"/>
        <v>9</v>
      </c>
      <c r="AA261" s="100">
        <f t="shared" si="260"/>
        <v>18</v>
      </c>
      <c r="AB261" s="100">
        <f t="shared" si="261"/>
        <v>3</v>
      </c>
      <c r="AC261" s="100">
        <f t="shared" si="262"/>
        <v>16</v>
      </c>
      <c r="AD261" s="100">
        <f t="shared" si="263"/>
        <v>8</v>
      </c>
      <c r="AE261" s="100">
        <f t="shared" si="264"/>
        <v>2</v>
      </c>
      <c r="AF261" s="3"/>
      <c r="AG261" s="100">
        <f t="shared" si="265"/>
        <v>12</v>
      </c>
      <c r="AH261" s="100">
        <f t="shared" si="266"/>
        <v>6</v>
      </c>
      <c r="AI261" s="100">
        <f t="shared" si="267"/>
        <v>1</v>
      </c>
      <c r="AJ261" s="100">
        <f t="shared" si="268"/>
        <v>4</v>
      </c>
      <c r="AK261" s="100">
        <f t="shared" si="269"/>
        <v>7</v>
      </c>
      <c r="AL261" s="100"/>
      <c r="AM261" s="3"/>
      <c r="AN261" s="100">
        <f t="shared" si="270"/>
        <v>11</v>
      </c>
      <c r="AO261" s="100">
        <f t="shared" si="271"/>
        <v>10</v>
      </c>
      <c r="AP261" s="100">
        <f t="shared" si="272"/>
        <v>5</v>
      </c>
      <c r="AQ261" s="100">
        <f t="shared" si="273"/>
        <v>15</v>
      </c>
      <c r="AR261" s="100">
        <f t="shared" si="274"/>
        <v>17</v>
      </c>
      <c r="AS261" s="100"/>
    </row>
    <row r="262" spans="2:45" ht="15" customHeight="1" thickBot="1" x14ac:dyDescent="0.4">
      <c r="B262" s="3">
        <v>11</v>
      </c>
      <c r="C262" s="100">
        <f t="shared" si="240"/>
        <v>13</v>
      </c>
      <c r="D262" s="100">
        <f t="shared" si="241"/>
        <v>15</v>
      </c>
      <c r="E262" s="100">
        <f t="shared" si="242"/>
        <v>3</v>
      </c>
      <c r="F262" s="100">
        <f t="shared" si="243"/>
        <v>9</v>
      </c>
      <c r="G262" s="100">
        <f t="shared" si="244"/>
        <v>1</v>
      </c>
      <c r="H262" s="100">
        <f t="shared" si="245"/>
        <v>6</v>
      </c>
      <c r="J262" s="100">
        <f t="shared" si="246"/>
        <v>8</v>
      </c>
      <c r="K262" s="100">
        <f t="shared" si="247"/>
        <v>14</v>
      </c>
      <c r="L262" s="100">
        <f t="shared" si="248"/>
        <v>5</v>
      </c>
      <c r="M262" s="100">
        <f t="shared" si="249"/>
        <v>12</v>
      </c>
      <c r="N262" s="100">
        <f t="shared" si="250"/>
        <v>2</v>
      </c>
      <c r="O262" s="100">
        <f t="shared" si="251"/>
        <v>11</v>
      </c>
      <c r="Q262" s="100">
        <f t="shared" si="252"/>
        <v>7</v>
      </c>
      <c r="R262" s="100">
        <f t="shared" si="253"/>
        <v>4</v>
      </c>
      <c r="S262" s="100">
        <f t="shared" si="254"/>
        <v>17</v>
      </c>
      <c r="T262" s="100">
        <f t="shared" si="255"/>
        <v>10</v>
      </c>
      <c r="U262" s="100">
        <f t="shared" si="256"/>
        <v>16</v>
      </c>
      <c r="V262" s="100">
        <f t="shared" si="257"/>
        <v>18</v>
      </c>
      <c r="Z262" s="100">
        <f t="shared" si="259"/>
        <v>4</v>
      </c>
      <c r="AA262" s="100">
        <f t="shared" si="260"/>
        <v>6</v>
      </c>
      <c r="AB262" s="100">
        <f t="shared" si="261"/>
        <v>12</v>
      </c>
      <c r="AC262" s="100">
        <f t="shared" si="262"/>
        <v>18</v>
      </c>
      <c r="AD262" s="100">
        <f t="shared" si="263"/>
        <v>10</v>
      </c>
      <c r="AE262" s="100">
        <f t="shared" si="264"/>
        <v>15</v>
      </c>
      <c r="AF262" s="3"/>
      <c r="AG262" s="100">
        <f t="shared" si="265"/>
        <v>17</v>
      </c>
      <c r="AH262" s="100">
        <f t="shared" si="266"/>
        <v>5</v>
      </c>
      <c r="AI262" s="100">
        <f t="shared" si="267"/>
        <v>14</v>
      </c>
      <c r="AJ262" s="100">
        <f t="shared" si="268"/>
        <v>3</v>
      </c>
      <c r="AK262" s="100">
        <f t="shared" si="269"/>
        <v>11</v>
      </c>
      <c r="AL262" s="100"/>
      <c r="AM262" s="3"/>
      <c r="AN262" s="100">
        <f t="shared" si="270"/>
        <v>16</v>
      </c>
      <c r="AO262" s="100">
        <f t="shared" si="271"/>
        <v>13</v>
      </c>
      <c r="AP262" s="100">
        <f t="shared" si="272"/>
        <v>8</v>
      </c>
      <c r="AQ262" s="100">
        <f t="shared" si="273"/>
        <v>1</v>
      </c>
      <c r="AR262" s="100">
        <f t="shared" si="274"/>
        <v>7</v>
      </c>
      <c r="AS262" s="100"/>
    </row>
    <row r="263" spans="2:45" ht="15" customHeight="1" thickBot="1" x14ac:dyDescent="0.4">
      <c r="B263" s="3">
        <v>12</v>
      </c>
      <c r="C263" s="100">
        <f t="shared" si="240"/>
        <v>8</v>
      </c>
      <c r="D263" s="100">
        <f t="shared" si="241"/>
        <v>12</v>
      </c>
      <c r="E263" s="100">
        <f t="shared" si="242"/>
        <v>9</v>
      </c>
      <c r="F263" s="100">
        <f t="shared" si="243"/>
        <v>4</v>
      </c>
      <c r="G263" s="100">
        <f t="shared" si="244"/>
        <v>1</v>
      </c>
      <c r="H263" s="100">
        <f t="shared" si="245"/>
        <v>17</v>
      </c>
      <c r="J263" s="100">
        <f t="shared" si="246"/>
        <v>13</v>
      </c>
      <c r="K263" s="100">
        <f t="shared" si="247"/>
        <v>7</v>
      </c>
      <c r="L263" s="100">
        <f t="shared" si="248"/>
        <v>5</v>
      </c>
      <c r="M263" s="100">
        <f t="shared" si="249"/>
        <v>3</v>
      </c>
      <c r="N263" s="100">
        <f t="shared" si="250"/>
        <v>6</v>
      </c>
      <c r="O263" s="100">
        <f t="shared" si="251"/>
        <v>11</v>
      </c>
      <c r="Q263" s="100">
        <f t="shared" si="252"/>
        <v>14</v>
      </c>
      <c r="R263" s="100">
        <f t="shared" si="253"/>
        <v>16</v>
      </c>
      <c r="S263" s="100">
        <f t="shared" si="254"/>
        <v>15</v>
      </c>
      <c r="T263" s="100">
        <f t="shared" si="255"/>
        <v>10</v>
      </c>
      <c r="U263" s="100">
        <f t="shared" si="256"/>
        <v>2</v>
      </c>
      <c r="V263" s="100">
        <f t="shared" si="257"/>
        <v>20</v>
      </c>
      <c r="Z263" s="100">
        <f t="shared" si="259"/>
        <v>17</v>
      </c>
      <c r="AA263" s="100">
        <f t="shared" si="260"/>
        <v>3</v>
      </c>
      <c r="AB263" s="100">
        <f t="shared" si="261"/>
        <v>18</v>
      </c>
      <c r="AC263" s="100">
        <f t="shared" si="262"/>
        <v>13</v>
      </c>
      <c r="AD263" s="100">
        <f t="shared" si="263"/>
        <v>10</v>
      </c>
      <c r="AE263" s="100">
        <f t="shared" si="264"/>
        <v>8</v>
      </c>
      <c r="AF263" s="3"/>
      <c r="AG263" s="100">
        <f t="shared" si="265"/>
        <v>4</v>
      </c>
      <c r="AH263" s="100">
        <f t="shared" si="266"/>
        <v>16</v>
      </c>
      <c r="AI263" s="100">
        <f t="shared" si="267"/>
        <v>14</v>
      </c>
      <c r="AJ263" s="100">
        <f t="shared" si="268"/>
        <v>12</v>
      </c>
      <c r="AK263" s="100">
        <f t="shared" si="269"/>
        <v>15</v>
      </c>
      <c r="AL263" s="100"/>
      <c r="AM263" s="3"/>
      <c r="AN263" s="100">
        <f t="shared" si="270"/>
        <v>5</v>
      </c>
      <c r="AO263" s="100">
        <f t="shared" si="271"/>
        <v>7</v>
      </c>
      <c r="AP263" s="100">
        <f t="shared" si="272"/>
        <v>6</v>
      </c>
      <c r="AQ263" s="100">
        <f t="shared" si="273"/>
        <v>1</v>
      </c>
      <c r="AR263" s="100">
        <f t="shared" si="274"/>
        <v>11</v>
      </c>
      <c r="AS263" s="100"/>
    </row>
    <row r="264" spans="2:45" ht="15" customHeight="1" thickBot="1" x14ac:dyDescent="0.4">
      <c r="B264" s="3">
        <v>13</v>
      </c>
      <c r="C264" s="100">
        <f t="shared" si="240"/>
        <v>7</v>
      </c>
      <c r="D264" s="100">
        <f t="shared" si="241"/>
        <v>14</v>
      </c>
      <c r="E264" s="100">
        <f t="shared" si="242"/>
        <v>13</v>
      </c>
      <c r="F264" s="100">
        <f t="shared" si="243"/>
        <v>10</v>
      </c>
      <c r="G264" s="100">
        <f t="shared" si="244"/>
        <v>3</v>
      </c>
      <c r="H264" s="100">
        <f t="shared" si="245"/>
        <v>1</v>
      </c>
      <c r="J264" s="100">
        <f t="shared" si="246"/>
        <v>8</v>
      </c>
      <c r="K264" s="100">
        <f t="shared" si="247"/>
        <v>17</v>
      </c>
      <c r="L264" s="100">
        <f t="shared" si="248"/>
        <v>16</v>
      </c>
      <c r="M264" s="100">
        <f t="shared" si="249"/>
        <v>4</v>
      </c>
      <c r="N264" s="100">
        <f t="shared" si="250"/>
        <v>2</v>
      </c>
      <c r="O264" s="100">
        <f t="shared" si="251"/>
        <v>6</v>
      </c>
      <c r="Q264" s="100">
        <f t="shared" si="252"/>
        <v>12</v>
      </c>
      <c r="R264" s="100">
        <f t="shared" si="253"/>
        <v>15</v>
      </c>
      <c r="S264" s="100">
        <f t="shared" si="254"/>
        <v>9</v>
      </c>
      <c r="T264" s="100">
        <f t="shared" si="255"/>
        <v>5</v>
      </c>
      <c r="U264" s="100">
        <f t="shared" si="256"/>
        <v>18</v>
      </c>
      <c r="V264" s="100">
        <f t="shared" si="257"/>
        <v>11</v>
      </c>
      <c r="Z264" s="100">
        <f t="shared" si="259"/>
        <v>16</v>
      </c>
      <c r="AA264" s="100">
        <f t="shared" si="260"/>
        <v>5</v>
      </c>
      <c r="AB264" s="100">
        <f t="shared" si="261"/>
        <v>4</v>
      </c>
      <c r="AC264" s="100">
        <f t="shared" si="262"/>
        <v>1</v>
      </c>
      <c r="AD264" s="100">
        <f t="shared" si="263"/>
        <v>12</v>
      </c>
      <c r="AE264" s="100">
        <f t="shared" si="264"/>
        <v>10</v>
      </c>
      <c r="AF264" s="3"/>
      <c r="AG264" s="100">
        <f t="shared" si="265"/>
        <v>17</v>
      </c>
      <c r="AH264" s="100">
        <f t="shared" si="266"/>
        <v>8</v>
      </c>
      <c r="AI264" s="100">
        <f t="shared" si="267"/>
        <v>7</v>
      </c>
      <c r="AJ264" s="100">
        <f t="shared" si="268"/>
        <v>13</v>
      </c>
      <c r="AK264" s="100">
        <f t="shared" si="269"/>
        <v>11</v>
      </c>
      <c r="AL264" s="100"/>
      <c r="AM264" s="3"/>
      <c r="AN264" s="100">
        <f t="shared" si="270"/>
        <v>3</v>
      </c>
      <c r="AO264" s="100">
        <f t="shared" si="271"/>
        <v>6</v>
      </c>
      <c r="AP264" s="100">
        <f t="shared" si="272"/>
        <v>18</v>
      </c>
      <c r="AQ264" s="100">
        <f t="shared" si="273"/>
        <v>14</v>
      </c>
      <c r="AR264" s="100">
        <f t="shared" si="274"/>
        <v>9</v>
      </c>
      <c r="AS264" s="100"/>
    </row>
    <row r="265" spans="2:45" ht="15" customHeight="1" thickBot="1" x14ac:dyDescent="0.4">
      <c r="B265" s="3">
        <v>14</v>
      </c>
      <c r="C265" s="100">
        <f t="shared" si="240"/>
        <v>7</v>
      </c>
      <c r="D265" s="100">
        <f t="shared" si="241"/>
        <v>14</v>
      </c>
      <c r="E265" s="100">
        <f t="shared" si="242"/>
        <v>16</v>
      </c>
      <c r="F265" s="100">
        <f t="shared" si="243"/>
        <v>4</v>
      </c>
      <c r="G265" s="100">
        <f t="shared" si="244"/>
        <v>17</v>
      </c>
      <c r="H265" s="100">
        <f t="shared" si="245"/>
        <v>6</v>
      </c>
      <c r="J265" s="100">
        <f t="shared" si="246"/>
        <v>8</v>
      </c>
      <c r="K265" s="100">
        <f t="shared" si="247"/>
        <v>13</v>
      </c>
      <c r="L265" s="100">
        <f t="shared" si="248"/>
        <v>9</v>
      </c>
      <c r="M265" s="100">
        <f t="shared" si="249"/>
        <v>10</v>
      </c>
      <c r="N265" s="100">
        <f t="shared" si="250"/>
        <v>2</v>
      </c>
      <c r="O265" s="100">
        <f t="shared" si="251"/>
        <v>11</v>
      </c>
      <c r="Q265" s="100">
        <f t="shared" si="252"/>
        <v>12</v>
      </c>
      <c r="R265" s="100">
        <f t="shared" si="253"/>
        <v>15</v>
      </c>
      <c r="S265" s="100">
        <f t="shared" si="254"/>
        <v>5</v>
      </c>
      <c r="T265" s="100">
        <f t="shared" si="255"/>
        <v>3</v>
      </c>
      <c r="U265" s="100">
        <f t="shared" si="256"/>
        <v>1</v>
      </c>
      <c r="V265" s="100">
        <f t="shared" si="257"/>
        <v>18</v>
      </c>
      <c r="Z265" s="100">
        <f t="shared" si="259"/>
        <v>16</v>
      </c>
      <c r="AA265" s="100">
        <f t="shared" si="260"/>
        <v>5</v>
      </c>
      <c r="AB265" s="100">
        <f t="shared" si="261"/>
        <v>7</v>
      </c>
      <c r="AC265" s="100">
        <f t="shared" si="262"/>
        <v>13</v>
      </c>
      <c r="AD265" s="100">
        <f t="shared" si="263"/>
        <v>8</v>
      </c>
      <c r="AE265" s="100">
        <f t="shared" si="264"/>
        <v>15</v>
      </c>
      <c r="AF265" s="3"/>
      <c r="AG265" s="100">
        <f t="shared" si="265"/>
        <v>17</v>
      </c>
      <c r="AH265" s="100">
        <f t="shared" si="266"/>
        <v>4</v>
      </c>
      <c r="AI265" s="100">
        <f t="shared" si="267"/>
        <v>18</v>
      </c>
      <c r="AJ265" s="100">
        <f t="shared" si="268"/>
        <v>1</v>
      </c>
      <c r="AK265" s="100">
        <f t="shared" si="269"/>
        <v>11</v>
      </c>
      <c r="AL265" s="100"/>
      <c r="AM265" s="3"/>
      <c r="AN265" s="100">
        <f t="shared" si="270"/>
        <v>3</v>
      </c>
      <c r="AO265" s="100">
        <f t="shared" si="271"/>
        <v>6</v>
      </c>
      <c r="AP265" s="100">
        <f t="shared" si="272"/>
        <v>14</v>
      </c>
      <c r="AQ265" s="100">
        <f t="shared" si="273"/>
        <v>12</v>
      </c>
      <c r="AR265" s="100">
        <f t="shared" si="274"/>
        <v>10</v>
      </c>
      <c r="AS265" s="100"/>
    </row>
    <row r="266" spans="2:45" ht="15" customHeight="1" thickBot="1" x14ac:dyDescent="0.4">
      <c r="B266" s="3">
        <v>15</v>
      </c>
      <c r="C266" s="100">
        <f t="shared" si="240"/>
        <v>13</v>
      </c>
      <c r="D266" s="100">
        <f t="shared" si="241"/>
        <v>5</v>
      </c>
      <c r="E266" s="100">
        <f t="shared" si="242"/>
        <v>15</v>
      </c>
      <c r="F266" s="100">
        <f t="shared" si="243"/>
        <v>12</v>
      </c>
      <c r="G266" s="100">
        <f t="shared" si="244"/>
        <v>1</v>
      </c>
      <c r="H266" s="100">
        <f t="shared" si="245"/>
        <v>10</v>
      </c>
      <c r="J266" s="100">
        <f t="shared" si="246"/>
        <v>8</v>
      </c>
      <c r="K266" s="100">
        <f t="shared" si="247"/>
        <v>7</v>
      </c>
      <c r="L266" s="100">
        <f t="shared" si="248"/>
        <v>17</v>
      </c>
      <c r="M266" s="100">
        <f t="shared" si="249"/>
        <v>9</v>
      </c>
      <c r="N266" s="100">
        <f t="shared" si="250"/>
        <v>16</v>
      </c>
      <c r="O266" s="100">
        <f t="shared" si="251"/>
        <v>2</v>
      </c>
      <c r="Q266" s="100">
        <f t="shared" si="252"/>
        <v>4</v>
      </c>
      <c r="R266" s="100">
        <f t="shared" si="253"/>
        <v>14</v>
      </c>
      <c r="S266" s="100">
        <f t="shared" si="254"/>
        <v>3</v>
      </c>
      <c r="T266" s="100">
        <f t="shared" si="255"/>
        <v>6</v>
      </c>
      <c r="U266" s="100">
        <f t="shared" si="256"/>
        <v>11</v>
      </c>
      <c r="V266" s="100">
        <f t="shared" si="257"/>
        <v>18</v>
      </c>
      <c r="Z266" s="100">
        <f t="shared" si="259"/>
        <v>4</v>
      </c>
      <c r="AA266" s="100">
        <f t="shared" si="260"/>
        <v>14</v>
      </c>
      <c r="AB266" s="100">
        <f t="shared" si="261"/>
        <v>6</v>
      </c>
      <c r="AC266" s="100">
        <f t="shared" si="262"/>
        <v>3</v>
      </c>
      <c r="AD266" s="100">
        <f t="shared" si="263"/>
        <v>10</v>
      </c>
      <c r="AE266" s="100">
        <f t="shared" si="264"/>
        <v>1</v>
      </c>
      <c r="AF266" s="3"/>
      <c r="AG266" s="100">
        <f t="shared" si="265"/>
        <v>17</v>
      </c>
      <c r="AH266" s="100">
        <f t="shared" si="266"/>
        <v>16</v>
      </c>
      <c r="AI266" s="100">
        <f t="shared" si="267"/>
        <v>8</v>
      </c>
      <c r="AJ266" s="100">
        <f t="shared" si="268"/>
        <v>18</v>
      </c>
      <c r="AK266" s="100">
        <f t="shared" si="269"/>
        <v>7</v>
      </c>
      <c r="AL266" s="100"/>
      <c r="AM266" s="3"/>
      <c r="AN266" s="100">
        <f t="shared" si="270"/>
        <v>13</v>
      </c>
      <c r="AO266" s="100">
        <f t="shared" si="271"/>
        <v>5</v>
      </c>
      <c r="AP266" s="100">
        <f t="shared" si="272"/>
        <v>12</v>
      </c>
      <c r="AQ266" s="100">
        <f t="shared" si="273"/>
        <v>15</v>
      </c>
      <c r="AR266" s="100">
        <f t="shared" si="274"/>
        <v>2</v>
      </c>
      <c r="AS266" s="100"/>
    </row>
    <row r="267" spans="2:45" ht="15" customHeight="1" thickBot="1" x14ac:dyDescent="0.4">
      <c r="B267" s="3">
        <v>16</v>
      </c>
      <c r="C267" s="100">
        <f t="shared" si="240"/>
        <v>17</v>
      </c>
      <c r="D267" s="100">
        <f t="shared" si="241"/>
        <v>4</v>
      </c>
      <c r="E267" s="100">
        <f t="shared" si="242"/>
        <v>12</v>
      </c>
      <c r="F267" s="100">
        <f t="shared" si="243"/>
        <v>11</v>
      </c>
      <c r="G267" s="100">
        <f t="shared" si="244"/>
        <v>2</v>
      </c>
      <c r="H267" s="100">
        <f t="shared" si="245"/>
        <v>16</v>
      </c>
      <c r="J267" s="100">
        <f t="shared" si="246"/>
        <v>8</v>
      </c>
      <c r="K267" s="100">
        <f t="shared" si="247"/>
        <v>15</v>
      </c>
      <c r="L267" s="100">
        <f t="shared" si="248"/>
        <v>13</v>
      </c>
      <c r="M267" s="100">
        <f t="shared" si="249"/>
        <v>9</v>
      </c>
      <c r="N267" s="100">
        <f t="shared" si="250"/>
        <v>3</v>
      </c>
      <c r="O267" s="100">
        <f t="shared" si="251"/>
        <v>6</v>
      </c>
      <c r="Q267" s="100">
        <f t="shared" si="252"/>
        <v>14</v>
      </c>
      <c r="R267" s="100">
        <f t="shared" si="253"/>
        <v>5</v>
      </c>
      <c r="S267" s="100">
        <f t="shared" si="254"/>
        <v>1</v>
      </c>
      <c r="T267" s="100">
        <f t="shared" si="255"/>
        <v>7</v>
      </c>
      <c r="U267" s="100">
        <f t="shared" si="256"/>
        <v>10</v>
      </c>
      <c r="V267" s="100">
        <f t="shared" si="257"/>
        <v>18</v>
      </c>
      <c r="Z267" s="100">
        <f t="shared" si="259"/>
        <v>8</v>
      </c>
      <c r="AA267" s="100">
        <f t="shared" si="260"/>
        <v>13</v>
      </c>
      <c r="AB267" s="100">
        <f t="shared" si="261"/>
        <v>3</v>
      </c>
      <c r="AC267" s="100">
        <f t="shared" si="262"/>
        <v>2</v>
      </c>
      <c r="AD267" s="100">
        <f t="shared" si="263"/>
        <v>11</v>
      </c>
      <c r="AE267" s="100">
        <f t="shared" si="264"/>
        <v>7</v>
      </c>
      <c r="AF267" s="3"/>
      <c r="AG267" s="100">
        <f t="shared" si="265"/>
        <v>17</v>
      </c>
      <c r="AH267" s="100">
        <f t="shared" si="266"/>
        <v>6</v>
      </c>
      <c r="AI267" s="100">
        <f t="shared" si="267"/>
        <v>4</v>
      </c>
      <c r="AJ267" s="100">
        <f t="shared" si="268"/>
        <v>18</v>
      </c>
      <c r="AK267" s="100">
        <f t="shared" si="269"/>
        <v>12</v>
      </c>
      <c r="AL267" s="100"/>
      <c r="AM267" s="3"/>
      <c r="AN267" s="100">
        <f t="shared" si="270"/>
        <v>5</v>
      </c>
      <c r="AO267" s="100">
        <f t="shared" si="271"/>
        <v>14</v>
      </c>
      <c r="AP267" s="100">
        <f t="shared" si="272"/>
        <v>10</v>
      </c>
      <c r="AQ267" s="100">
        <f t="shared" si="273"/>
        <v>16</v>
      </c>
      <c r="AR267" s="100">
        <f t="shared" si="274"/>
        <v>1</v>
      </c>
      <c r="AS267" s="100"/>
    </row>
    <row r="268" spans="2:45" ht="15" customHeight="1" thickBot="1" x14ac:dyDescent="0.4">
      <c r="B268" s="3">
        <v>17</v>
      </c>
      <c r="C268" s="100">
        <f t="shared" si="240"/>
        <v>2</v>
      </c>
      <c r="D268" s="100">
        <f t="shared" si="241"/>
        <v>15</v>
      </c>
      <c r="E268" s="100">
        <f t="shared" si="242"/>
        <v>13</v>
      </c>
      <c r="F268" s="100">
        <f t="shared" si="243"/>
        <v>5</v>
      </c>
      <c r="G268" s="100">
        <f t="shared" si="244"/>
        <v>16</v>
      </c>
      <c r="H268" s="100">
        <f t="shared" si="245"/>
        <v>11</v>
      </c>
      <c r="J268" s="100">
        <f t="shared" si="246"/>
        <v>17</v>
      </c>
      <c r="K268" s="100">
        <f t="shared" si="247"/>
        <v>14</v>
      </c>
      <c r="L268" s="100">
        <f t="shared" si="248"/>
        <v>7</v>
      </c>
      <c r="M268" s="100">
        <f t="shared" si="249"/>
        <v>3</v>
      </c>
      <c r="N268" s="100">
        <f t="shared" si="250"/>
        <v>1</v>
      </c>
      <c r="O268" s="100">
        <f t="shared" si="251"/>
        <v>12</v>
      </c>
      <c r="Q268" s="100">
        <f t="shared" si="252"/>
        <v>8</v>
      </c>
      <c r="R268" s="100">
        <f t="shared" si="253"/>
        <v>4</v>
      </c>
      <c r="S268" s="100">
        <f t="shared" si="254"/>
        <v>10</v>
      </c>
      <c r="T268" s="100">
        <f t="shared" si="255"/>
        <v>6</v>
      </c>
      <c r="U268" s="100">
        <f t="shared" si="256"/>
        <v>9</v>
      </c>
      <c r="V268" s="100">
        <f t="shared" si="257"/>
        <v>18</v>
      </c>
      <c r="Z268" s="100">
        <f t="shared" si="259"/>
        <v>11</v>
      </c>
      <c r="AA268" s="100">
        <f t="shared" si="260"/>
        <v>6</v>
      </c>
      <c r="AB268" s="100">
        <f t="shared" si="261"/>
        <v>4</v>
      </c>
      <c r="AC268" s="100">
        <f t="shared" si="262"/>
        <v>14</v>
      </c>
      <c r="AD268" s="100">
        <f t="shared" si="263"/>
        <v>7</v>
      </c>
      <c r="AE268" s="100">
        <f t="shared" si="264"/>
        <v>2</v>
      </c>
      <c r="AF268" s="3"/>
      <c r="AG268" s="100">
        <f t="shared" si="265"/>
        <v>8</v>
      </c>
      <c r="AH268" s="100">
        <f t="shared" si="266"/>
        <v>5</v>
      </c>
      <c r="AI268" s="100">
        <f t="shared" si="267"/>
        <v>16</v>
      </c>
      <c r="AJ268" s="100">
        <f t="shared" si="268"/>
        <v>12</v>
      </c>
      <c r="AK268" s="100">
        <f t="shared" si="269"/>
        <v>10</v>
      </c>
      <c r="AL268" s="100"/>
      <c r="AM268" s="3"/>
      <c r="AN268" s="100">
        <f t="shared" si="270"/>
        <v>17</v>
      </c>
      <c r="AO268" s="100">
        <f t="shared" si="271"/>
        <v>13</v>
      </c>
      <c r="AP268" s="100">
        <f t="shared" si="272"/>
        <v>1</v>
      </c>
      <c r="AQ268" s="100">
        <f t="shared" si="273"/>
        <v>15</v>
      </c>
      <c r="AR268" s="100">
        <f t="shared" si="274"/>
        <v>18</v>
      </c>
      <c r="AS268" s="100"/>
    </row>
    <row r="269" spans="2:45" ht="15" customHeight="1" thickBot="1" x14ac:dyDescent="0.4">
      <c r="B269" s="3">
        <v>18</v>
      </c>
      <c r="C269" s="100">
        <f t="shared" si="240"/>
        <v>5</v>
      </c>
      <c r="D269" s="100">
        <f t="shared" si="241"/>
        <v>8</v>
      </c>
      <c r="E269" s="100">
        <f t="shared" si="242"/>
        <v>7</v>
      </c>
      <c r="F269" s="100">
        <f t="shared" si="243"/>
        <v>2</v>
      </c>
      <c r="G269" s="100">
        <f t="shared" si="244"/>
        <v>10</v>
      </c>
      <c r="H269" s="100">
        <f t="shared" si="245"/>
        <v>3</v>
      </c>
      <c r="J269" s="100">
        <f t="shared" si="246"/>
        <v>14</v>
      </c>
      <c r="K269" s="100">
        <f t="shared" si="247"/>
        <v>9</v>
      </c>
      <c r="L269" s="100">
        <f t="shared" si="248"/>
        <v>4</v>
      </c>
      <c r="M269" s="100">
        <f t="shared" si="249"/>
        <v>16</v>
      </c>
      <c r="N269" s="100">
        <f t="shared" si="250"/>
        <v>11</v>
      </c>
      <c r="O269" s="100">
        <f t="shared" si="251"/>
        <v>6</v>
      </c>
      <c r="Q269" s="100">
        <f t="shared" si="252"/>
        <v>15</v>
      </c>
      <c r="R269" s="100">
        <f t="shared" si="253"/>
        <v>17</v>
      </c>
      <c r="S269" s="100">
        <f t="shared" si="254"/>
        <v>1</v>
      </c>
      <c r="T269" s="100">
        <f t="shared" si="255"/>
        <v>13</v>
      </c>
      <c r="U269" s="100">
        <f t="shared" si="256"/>
        <v>12</v>
      </c>
      <c r="V269" s="100">
        <f t="shared" si="257"/>
        <v>18</v>
      </c>
      <c r="Z269" s="100">
        <f t="shared" si="259"/>
        <v>14</v>
      </c>
      <c r="AA269" s="100">
        <f t="shared" si="260"/>
        <v>17</v>
      </c>
      <c r="AB269" s="100">
        <f t="shared" si="261"/>
        <v>16</v>
      </c>
      <c r="AC269" s="100">
        <f t="shared" si="262"/>
        <v>11</v>
      </c>
      <c r="AD269" s="100">
        <f t="shared" si="263"/>
        <v>1</v>
      </c>
      <c r="AE269" s="100">
        <f t="shared" si="264"/>
        <v>12</v>
      </c>
      <c r="AF269" s="3"/>
      <c r="AG269" s="100">
        <f t="shared" si="265"/>
        <v>5</v>
      </c>
      <c r="AH269" s="100">
        <f t="shared" si="266"/>
        <v>18</v>
      </c>
      <c r="AI269" s="100">
        <f t="shared" si="267"/>
        <v>13</v>
      </c>
      <c r="AJ269" s="100">
        <f t="shared" si="268"/>
        <v>7</v>
      </c>
      <c r="AK269" s="100">
        <f t="shared" si="269"/>
        <v>2</v>
      </c>
      <c r="AL269" s="100"/>
      <c r="AM269" s="3"/>
      <c r="AN269" s="100">
        <f t="shared" si="270"/>
        <v>6</v>
      </c>
      <c r="AO269" s="100">
        <f t="shared" si="271"/>
        <v>8</v>
      </c>
      <c r="AP269" s="100">
        <f t="shared" si="272"/>
        <v>10</v>
      </c>
      <c r="AQ269" s="100">
        <f t="shared" si="273"/>
        <v>4</v>
      </c>
      <c r="AR269" s="100">
        <f t="shared" si="274"/>
        <v>3</v>
      </c>
      <c r="AS269" s="100"/>
    </row>
    <row r="270" spans="2:45" ht="15" customHeight="1" thickBot="1" x14ac:dyDescent="0.4">
      <c r="B270" s="3">
        <v>19</v>
      </c>
      <c r="C270" s="100">
        <f t="shared" si="240"/>
        <v>13</v>
      </c>
      <c r="D270" s="100">
        <f t="shared" si="241"/>
        <v>4</v>
      </c>
      <c r="E270" s="100">
        <f t="shared" si="242"/>
        <v>7</v>
      </c>
      <c r="F270" s="100">
        <f t="shared" si="243"/>
        <v>12</v>
      </c>
      <c r="G270" s="100">
        <f t="shared" si="244"/>
        <v>1</v>
      </c>
      <c r="H270" s="100">
        <f t="shared" si="245"/>
        <v>10</v>
      </c>
      <c r="J270" s="100">
        <f t="shared" si="246"/>
        <v>8</v>
      </c>
      <c r="K270" s="100">
        <f t="shared" si="247"/>
        <v>15</v>
      </c>
      <c r="L270" s="100">
        <f t="shared" si="248"/>
        <v>3</v>
      </c>
      <c r="M270" s="100">
        <f t="shared" si="249"/>
        <v>9</v>
      </c>
      <c r="N270" s="100">
        <f t="shared" si="250"/>
        <v>6</v>
      </c>
      <c r="O270" s="100">
        <f t="shared" si="251"/>
        <v>18</v>
      </c>
      <c r="Q270" s="100">
        <f t="shared" si="252"/>
        <v>14</v>
      </c>
      <c r="R270" s="100">
        <f t="shared" si="253"/>
        <v>5</v>
      </c>
      <c r="S270" s="100">
        <f t="shared" si="254"/>
        <v>17</v>
      </c>
      <c r="T270" s="100">
        <f t="shared" si="255"/>
        <v>16</v>
      </c>
      <c r="U270" s="100">
        <f t="shared" si="256"/>
        <v>11</v>
      </c>
      <c r="V270" s="100">
        <f t="shared" si="257"/>
        <v>2</v>
      </c>
      <c r="Z270" s="100">
        <f t="shared" si="259"/>
        <v>4</v>
      </c>
      <c r="AA270" s="100">
        <f t="shared" si="260"/>
        <v>13</v>
      </c>
      <c r="AB270" s="100">
        <f t="shared" si="261"/>
        <v>16</v>
      </c>
      <c r="AC270" s="100">
        <f t="shared" si="262"/>
        <v>3</v>
      </c>
      <c r="AD270" s="100">
        <f t="shared" si="263"/>
        <v>10</v>
      </c>
      <c r="AE270" s="100">
        <f t="shared" si="264"/>
        <v>1</v>
      </c>
      <c r="AF270" s="3"/>
      <c r="AG270" s="100">
        <f t="shared" si="265"/>
        <v>17</v>
      </c>
      <c r="AH270" s="100">
        <f t="shared" si="266"/>
        <v>6</v>
      </c>
      <c r="AI270" s="100">
        <f t="shared" si="267"/>
        <v>12</v>
      </c>
      <c r="AJ270" s="100">
        <f t="shared" si="268"/>
        <v>18</v>
      </c>
      <c r="AK270" s="100">
        <f t="shared" si="269"/>
        <v>15</v>
      </c>
      <c r="AL270" s="100"/>
      <c r="AM270" s="3"/>
      <c r="AN270" s="100">
        <f t="shared" si="270"/>
        <v>5</v>
      </c>
      <c r="AO270" s="100">
        <f t="shared" si="271"/>
        <v>14</v>
      </c>
      <c r="AP270" s="100">
        <f t="shared" si="272"/>
        <v>8</v>
      </c>
      <c r="AQ270" s="100">
        <f t="shared" si="273"/>
        <v>7</v>
      </c>
      <c r="AR270" s="100">
        <f t="shared" si="274"/>
        <v>2</v>
      </c>
      <c r="AS270" s="100"/>
    </row>
    <row r="271" spans="2:45" ht="15" customHeight="1" thickBot="1" x14ac:dyDescent="0.4">
      <c r="B271" s="3">
        <v>20</v>
      </c>
      <c r="C271" s="100">
        <f t="shared" si="240"/>
        <v>13</v>
      </c>
      <c r="D271" s="100">
        <f t="shared" si="241"/>
        <v>3</v>
      </c>
      <c r="E271" s="100">
        <f t="shared" si="242"/>
        <v>5</v>
      </c>
      <c r="F271" s="100">
        <f t="shared" si="243"/>
        <v>12</v>
      </c>
      <c r="G271" s="100">
        <f t="shared" si="244"/>
        <v>16</v>
      </c>
      <c r="H271" s="100">
        <f t="shared" si="245"/>
        <v>11</v>
      </c>
      <c r="J271" s="100">
        <f t="shared" si="246"/>
        <v>8</v>
      </c>
      <c r="K271" s="100">
        <f t="shared" si="247"/>
        <v>15</v>
      </c>
      <c r="L271" s="100">
        <f t="shared" si="248"/>
        <v>17</v>
      </c>
      <c r="M271" s="100">
        <f t="shared" si="249"/>
        <v>10</v>
      </c>
      <c r="N271" s="100">
        <f t="shared" si="250"/>
        <v>1</v>
      </c>
      <c r="O271" s="100">
        <f t="shared" si="251"/>
        <v>6</v>
      </c>
      <c r="Q271" s="100">
        <f t="shared" si="252"/>
        <v>14</v>
      </c>
      <c r="R271" s="100">
        <f t="shared" si="253"/>
        <v>7</v>
      </c>
      <c r="S271" s="100">
        <f t="shared" si="254"/>
        <v>4</v>
      </c>
      <c r="T271" s="100">
        <f t="shared" si="255"/>
        <v>9</v>
      </c>
      <c r="U271" s="100">
        <f t="shared" si="256"/>
        <v>2</v>
      </c>
      <c r="V271" s="100">
        <f t="shared" si="257"/>
        <v>18</v>
      </c>
      <c r="Z271" s="100">
        <f t="shared" si="259"/>
        <v>4</v>
      </c>
      <c r="AA271" s="100">
        <f t="shared" si="260"/>
        <v>12</v>
      </c>
      <c r="AB271" s="100">
        <f t="shared" si="261"/>
        <v>14</v>
      </c>
      <c r="AC271" s="100">
        <f t="shared" si="262"/>
        <v>3</v>
      </c>
      <c r="AD271" s="100">
        <f t="shared" si="263"/>
        <v>7</v>
      </c>
      <c r="AE271" s="100">
        <f t="shared" si="264"/>
        <v>2</v>
      </c>
      <c r="AF271" s="3"/>
      <c r="AG271" s="100">
        <f t="shared" si="265"/>
        <v>17</v>
      </c>
      <c r="AH271" s="100">
        <f t="shared" si="266"/>
        <v>6</v>
      </c>
      <c r="AI271" s="100">
        <f t="shared" si="267"/>
        <v>8</v>
      </c>
      <c r="AJ271" s="100">
        <f t="shared" si="268"/>
        <v>1</v>
      </c>
      <c r="AK271" s="100">
        <f t="shared" si="269"/>
        <v>10</v>
      </c>
      <c r="AL271" s="100"/>
      <c r="AM271" s="3"/>
      <c r="AN271" s="100">
        <f t="shared" si="270"/>
        <v>5</v>
      </c>
      <c r="AO271" s="100">
        <f t="shared" si="271"/>
        <v>16</v>
      </c>
      <c r="AP271" s="100">
        <f t="shared" si="272"/>
        <v>13</v>
      </c>
      <c r="AQ271" s="100">
        <f t="shared" si="273"/>
        <v>18</v>
      </c>
      <c r="AR271" s="100">
        <f t="shared" si="274"/>
        <v>11</v>
      </c>
      <c r="AS271" s="100"/>
    </row>
    <row r="272" spans="2:45" ht="15" customHeight="1" thickBot="1" x14ac:dyDescent="0.4">
      <c r="B272" s="3">
        <v>21</v>
      </c>
      <c r="C272" s="100">
        <f t="shared" si="240"/>
        <v>5</v>
      </c>
      <c r="D272" s="100">
        <f t="shared" si="241"/>
        <v>8</v>
      </c>
      <c r="E272" s="100">
        <f t="shared" si="242"/>
        <v>3</v>
      </c>
      <c r="F272" s="100">
        <f t="shared" si="243"/>
        <v>12</v>
      </c>
      <c r="G272" s="100">
        <f t="shared" si="244"/>
        <v>1</v>
      </c>
      <c r="H272" s="100">
        <f t="shared" si="245"/>
        <v>10</v>
      </c>
      <c r="J272" s="100">
        <f t="shared" si="246"/>
        <v>7</v>
      </c>
      <c r="K272" s="100">
        <f t="shared" si="247"/>
        <v>17</v>
      </c>
      <c r="L272" s="100">
        <f t="shared" si="248"/>
        <v>4</v>
      </c>
      <c r="M272" s="100">
        <f t="shared" si="249"/>
        <v>9</v>
      </c>
      <c r="N272" s="100">
        <f t="shared" si="250"/>
        <v>16</v>
      </c>
      <c r="O272" s="100">
        <f t="shared" si="251"/>
        <v>2</v>
      </c>
      <c r="Q272" s="100">
        <f t="shared" si="252"/>
        <v>13</v>
      </c>
      <c r="R272" s="100">
        <f t="shared" si="253"/>
        <v>14</v>
      </c>
      <c r="S272" s="100">
        <f t="shared" si="254"/>
        <v>15</v>
      </c>
      <c r="T272" s="100">
        <f t="shared" si="255"/>
        <v>6</v>
      </c>
      <c r="U272" s="100">
        <f t="shared" si="256"/>
        <v>11</v>
      </c>
      <c r="V272" s="100">
        <f t="shared" si="257"/>
        <v>0</v>
      </c>
      <c r="Z272" s="100">
        <f t="shared" si="259"/>
        <v>14</v>
      </c>
      <c r="AA272" s="100">
        <f t="shared" si="260"/>
        <v>17</v>
      </c>
      <c r="AB272" s="100">
        <f t="shared" si="261"/>
        <v>12</v>
      </c>
      <c r="AC272" s="100">
        <f t="shared" si="262"/>
        <v>3</v>
      </c>
      <c r="AD272" s="100">
        <f t="shared" si="263"/>
        <v>10</v>
      </c>
      <c r="AE272" s="100">
        <f t="shared" si="264"/>
        <v>1</v>
      </c>
      <c r="AF272" s="3"/>
      <c r="AG272" s="100">
        <f t="shared" si="265"/>
        <v>16</v>
      </c>
      <c r="AH272" s="100">
        <f t="shared" si="266"/>
        <v>8</v>
      </c>
      <c r="AI272" s="100">
        <f t="shared" si="267"/>
        <v>13</v>
      </c>
      <c r="AJ272" s="100">
        <f t="shared" si="268"/>
        <v>18</v>
      </c>
      <c r="AK272" s="100">
        <f t="shared" si="269"/>
        <v>7</v>
      </c>
      <c r="AL272" s="100"/>
      <c r="AM272" s="3"/>
      <c r="AN272" s="100">
        <f t="shared" si="270"/>
        <v>4</v>
      </c>
      <c r="AO272" s="100">
        <f t="shared" si="271"/>
        <v>5</v>
      </c>
      <c r="AP272" s="100">
        <f t="shared" si="272"/>
        <v>6</v>
      </c>
      <c r="AQ272" s="100">
        <f t="shared" si="273"/>
        <v>15</v>
      </c>
      <c r="AR272" s="100">
        <f t="shared" si="274"/>
        <v>2</v>
      </c>
      <c r="AS272" s="100"/>
    </row>
    <row r="273" spans="2:45" ht="15" customHeight="1" thickBot="1" x14ac:dyDescent="0.4">
      <c r="B273" s="3">
        <v>22</v>
      </c>
      <c r="C273" s="100">
        <f t="shared" si="240"/>
        <v>9</v>
      </c>
      <c r="D273" s="100">
        <f t="shared" si="241"/>
        <v>14</v>
      </c>
      <c r="E273" s="100">
        <f t="shared" si="242"/>
        <v>8</v>
      </c>
      <c r="F273" s="100">
        <f t="shared" si="243"/>
        <v>5</v>
      </c>
      <c r="G273" s="100">
        <f t="shared" si="244"/>
        <v>1</v>
      </c>
      <c r="H273" s="100">
        <f t="shared" si="245"/>
        <v>10</v>
      </c>
      <c r="J273" s="100">
        <f t="shared" si="246"/>
        <v>15</v>
      </c>
      <c r="K273" s="100">
        <f t="shared" si="247"/>
        <v>13</v>
      </c>
      <c r="L273" s="100">
        <f t="shared" si="248"/>
        <v>17</v>
      </c>
      <c r="M273" s="100">
        <f t="shared" si="249"/>
        <v>12</v>
      </c>
      <c r="N273" s="100">
        <f t="shared" si="250"/>
        <v>16</v>
      </c>
      <c r="O273" s="100">
        <f t="shared" si="251"/>
        <v>2</v>
      </c>
      <c r="Q273" s="100">
        <f t="shared" si="252"/>
        <v>7</v>
      </c>
      <c r="R273" s="100">
        <f t="shared" si="253"/>
        <v>3</v>
      </c>
      <c r="S273" s="100">
        <f t="shared" si="254"/>
        <v>4</v>
      </c>
      <c r="T273" s="100">
        <f t="shared" si="255"/>
        <v>6</v>
      </c>
      <c r="U273" s="100">
        <f t="shared" si="256"/>
        <v>11</v>
      </c>
      <c r="V273" s="100">
        <f t="shared" si="257"/>
        <v>18</v>
      </c>
      <c r="Z273" s="100">
        <f t="shared" si="259"/>
        <v>18</v>
      </c>
      <c r="AA273" s="100">
        <f t="shared" si="260"/>
        <v>5</v>
      </c>
      <c r="AB273" s="100">
        <f t="shared" si="261"/>
        <v>17</v>
      </c>
      <c r="AC273" s="100">
        <f t="shared" si="262"/>
        <v>14</v>
      </c>
      <c r="AD273" s="100">
        <f t="shared" si="263"/>
        <v>10</v>
      </c>
      <c r="AE273" s="100">
        <f t="shared" si="264"/>
        <v>1</v>
      </c>
      <c r="AF273" s="3"/>
      <c r="AG273" s="100">
        <f t="shared" si="265"/>
        <v>6</v>
      </c>
      <c r="AH273" s="100">
        <f t="shared" si="266"/>
        <v>4</v>
      </c>
      <c r="AI273" s="100">
        <f t="shared" si="267"/>
        <v>8</v>
      </c>
      <c r="AJ273" s="100">
        <f t="shared" si="268"/>
        <v>3</v>
      </c>
      <c r="AK273" s="100">
        <f t="shared" si="269"/>
        <v>7</v>
      </c>
      <c r="AL273" s="100"/>
      <c r="AM273" s="3"/>
      <c r="AN273" s="100">
        <f t="shared" si="270"/>
        <v>16</v>
      </c>
      <c r="AO273" s="100">
        <f t="shared" si="271"/>
        <v>12</v>
      </c>
      <c r="AP273" s="100">
        <f t="shared" si="272"/>
        <v>13</v>
      </c>
      <c r="AQ273" s="100">
        <f t="shared" si="273"/>
        <v>15</v>
      </c>
      <c r="AR273" s="100">
        <f t="shared" si="274"/>
        <v>2</v>
      </c>
      <c r="AS273" s="100"/>
    </row>
    <row r="274" spans="2:45" ht="15" customHeight="1" thickBot="1" x14ac:dyDescent="0.4">
      <c r="B274" s="3">
        <v>23</v>
      </c>
      <c r="C274" s="100">
        <f t="shared" si="240"/>
        <v>8</v>
      </c>
      <c r="D274" s="100">
        <f t="shared" si="241"/>
        <v>13</v>
      </c>
      <c r="E274" s="100">
        <f t="shared" si="242"/>
        <v>5</v>
      </c>
      <c r="F274" s="100">
        <f t="shared" si="243"/>
        <v>15</v>
      </c>
      <c r="G274" s="100">
        <f t="shared" si="244"/>
        <v>1</v>
      </c>
      <c r="H274" s="100">
        <f t="shared" si="245"/>
        <v>10</v>
      </c>
      <c r="J274" s="100">
        <f t="shared" si="246"/>
        <v>17</v>
      </c>
      <c r="K274" s="100">
        <f t="shared" si="247"/>
        <v>4</v>
      </c>
      <c r="L274" s="100">
        <f t="shared" si="248"/>
        <v>14</v>
      </c>
      <c r="M274" s="100">
        <f t="shared" si="249"/>
        <v>9</v>
      </c>
      <c r="N274" s="100">
        <f t="shared" si="250"/>
        <v>16</v>
      </c>
      <c r="O274" s="100">
        <f t="shared" si="251"/>
        <v>2</v>
      </c>
      <c r="Q274" s="100">
        <f t="shared" si="252"/>
        <v>12</v>
      </c>
      <c r="R274" s="100">
        <f t="shared" si="253"/>
        <v>3</v>
      </c>
      <c r="S274" s="100">
        <f t="shared" si="254"/>
        <v>7</v>
      </c>
      <c r="T274" s="100">
        <f t="shared" si="255"/>
        <v>6</v>
      </c>
      <c r="U274" s="100">
        <f t="shared" si="256"/>
        <v>11</v>
      </c>
      <c r="V274" s="100">
        <f t="shared" si="257"/>
        <v>0</v>
      </c>
      <c r="Z274" s="100">
        <f t="shared" si="259"/>
        <v>17</v>
      </c>
      <c r="AA274" s="100">
        <f t="shared" si="260"/>
        <v>4</v>
      </c>
      <c r="AB274" s="100">
        <f t="shared" si="261"/>
        <v>14</v>
      </c>
      <c r="AC274" s="100">
        <f t="shared" si="262"/>
        <v>6</v>
      </c>
      <c r="AD274" s="100">
        <f t="shared" si="263"/>
        <v>10</v>
      </c>
      <c r="AE274" s="100">
        <f t="shared" si="264"/>
        <v>1</v>
      </c>
      <c r="AF274" s="3"/>
      <c r="AG274" s="100">
        <f t="shared" si="265"/>
        <v>8</v>
      </c>
      <c r="AH274" s="100">
        <f t="shared" si="266"/>
        <v>13</v>
      </c>
      <c r="AI274" s="100">
        <f t="shared" si="267"/>
        <v>5</v>
      </c>
      <c r="AJ274" s="100">
        <f t="shared" si="268"/>
        <v>18</v>
      </c>
      <c r="AK274" s="100">
        <f t="shared" si="269"/>
        <v>7</v>
      </c>
      <c r="AL274" s="100"/>
      <c r="AM274" s="3"/>
      <c r="AN274" s="100">
        <f t="shared" si="270"/>
        <v>3</v>
      </c>
      <c r="AO274" s="100">
        <f t="shared" si="271"/>
        <v>12</v>
      </c>
      <c r="AP274" s="100">
        <f t="shared" si="272"/>
        <v>16</v>
      </c>
      <c r="AQ274" s="100">
        <f t="shared" si="273"/>
        <v>15</v>
      </c>
      <c r="AR274" s="100">
        <f t="shared" si="274"/>
        <v>2</v>
      </c>
      <c r="AS274" s="100"/>
    </row>
    <row r="275" spans="2:45" ht="15" customHeight="1" thickBot="1" x14ac:dyDescent="0.4">
      <c r="B275" s="3">
        <v>24</v>
      </c>
      <c r="C275" s="100">
        <f t="shared" si="240"/>
        <v>13</v>
      </c>
      <c r="D275" s="100">
        <f t="shared" si="241"/>
        <v>8</v>
      </c>
      <c r="E275" s="100">
        <f t="shared" si="242"/>
        <v>15</v>
      </c>
      <c r="F275" s="100">
        <f t="shared" si="243"/>
        <v>5</v>
      </c>
      <c r="G275" s="100">
        <f t="shared" si="244"/>
        <v>2</v>
      </c>
      <c r="H275" s="100">
        <f t="shared" si="245"/>
        <v>16</v>
      </c>
      <c r="J275" s="100">
        <f t="shared" si="246"/>
        <v>7</v>
      </c>
      <c r="K275" s="100">
        <f t="shared" si="247"/>
        <v>17</v>
      </c>
      <c r="L275" s="100">
        <f t="shared" si="248"/>
        <v>4</v>
      </c>
      <c r="M275" s="100">
        <f t="shared" si="249"/>
        <v>1</v>
      </c>
      <c r="N275" s="100">
        <f t="shared" si="250"/>
        <v>3</v>
      </c>
      <c r="O275" s="100">
        <f t="shared" si="251"/>
        <v>6</v>
      </c>
      <c r="Q275" s="100">
        <f t="shared" si="252"/>
        <v>12</v>
      </c>
      <c r="R275" s="100">
        <f t="shared" si="253"/>
        <v>9</v>
      </c>
      <c r="S275" s="100">
        <f t="shared" si="254"/>
        <v>14</v>
      </c>
      <c r="T275" s="100">
        <f t="shared" si="255"/>
        <v>11</v>
      </c>
      <c r="U275" s="100">
        <f t="shared" si="256"/>
        <v>10</v>
      </c>
      <c r="V275" s="100">
        <f t="shared" si="257"/>
        <v>18</v>
      </c>
      <c r="Z275" s="100">
        <f t="shared" si="259"/>
        <v>4</v>
      </c>
      <c r="AA275" s="100">
        <f t="shared" si="260"/>
        <v>17</v>
      </c>
      <c r="AB275" s="100">
        <f t="shared" si="261"/>
        <v>6</v>
      </c>
      <c r="AC275" s="100">
        <f t="shared" si="262"/>
        <v>14</v>
      </c>
      <c r="AD275" s="100">
        <f t="shared" si="263"/>
        <v>11</v>
      </c>
      <c r="AE275" s="100">
        <f t="shared" si="264"/>
        <v>7</v>
      </c>
      <c r="AF275" s="3"/>
      <c r="AG275" s="100">
        <f t="shared" si="265"/>
        <v>16</v>
      </c>
      <c r="AH275" s="100">
        <f t="shared" si="266"/>
        <v>8</v>
      </c>
      <c r="AI275" s="100">
        <f t="shared" si="267"/>
        <v>13</v>
      </c>
      <c r="AJ275" s="100">
        <f t="shared" si="268"/>
        <v>10</v>
      </c>
      <c r="AK275" s="100">
        <f t="shared" si="269"/>
        <v>12</v>
      </c>
      <c r="AL275" s="100"/>
      <c r="AM275" s="3"/>
      <c r="AN275" s="100">
        <f t="shared" si="270"/>
        <v>3</v>
      </c>
      <c r="AO275" s="100">
        <f t="shared" si="271"/>
        <v>18</v>
      </c>
      <c r="AP275" s="100">
        <f t="shared" si="272"/>
        <v>5</v>
      </c>
      <c r="AQ275" s="100">
        <f t="shared" si="273"/>
        <v>2</v>
      </c>
      <c r="AR275" s="100">
        <f t="shared" si="274"/>
        <v>1</v>
      </c>
      <c r="AS275" s="100"/>
    </row>
    <row r="276" spans="2:45" ht="15" customHeight="1" thickBot="1" x14ac:dyDescent="0.4">
      <c r="B276" s="3">
        <v>25</v>
      </c>
      <c r="C276" s="100">
        <f t="shared" si="240"/>
        <v>6</v>
      </c>
      <c r="D276" s="100">
        <f t="shared" si="241"/>
        <v>15</v>
      </c>
      <c r="E276" s="100">
        <f t="shared" si="242"/>
        <v>3</v>
      </c>
      <c r="F276" s="100">
        <f t="shared" si="243"/>
        <v>5</v>
      </c>
      <c r="G276" s="100">
        <f t="shared" si="244"/>
        <v>11</v>
      </c>
      <c r="H276" s="100">
        <f t="shared" si="245"/>
        <v>10</v>
      </c>
      <c r="J276" s="100">
        <f t="shared" si="246"/>
        <v>13</v>
      </c>
      <c r="K276" s="100">
        <f t="shared" si="247"/>
        <v>7</v>
      </c>
      <c r="L276" s="100">
        <f t="shared" si="248"/>
        <v>17</v>
      </c>
      <c r="M276" s="100">
        <f t="shared" si="249"/>
        <v>12</v>
      </c>
      <c r="N276" s="100">
        <f t="shared" si="250"/>
        <v>9</v>
      </c>
      <c r="O276" s="100">
        <f t="shared" si="251"/>
        <v>16</v>
      </c>
      <c r="Q276" s="100">
        <f t="shared" si="252"/>
        <v>8</v>
      </c>
      <c r="R276" s="100">
        <f t="shared" si="253"/>
        <v>14</v>
      </c>
      <c r="S276" s="100">
        <f t="shared" si="254"/>
        <v>4</v>
      </c>
      <c r="T276" s="100">
        <f t="shared" si="255"/>
        <v>1</v>
      </c>
      <c r="U276" s="100">
        <f t="shared" si="256"/>
        <v>2</v>
      </c>
      <c r="V276" s="100">
        <f t="shared" si="257"/>
        <v>18</v>
      </c>
      <c r="Z276" s="100">
        <f t="shared" si="259"/>
        <v>15</v>
      </c>
      <c r="AA276" s="100">
        <f t="shared" si="260"/>
        <v>6</v>
      </c>
      <c r="AB276" s="100">
        <f t="shared" si="261"/>
        <v>12</v>
      </c>
      <c r="AC276" s="100">
        <f t="shared" si="262"/>
        <v>14</v>
      </c>
      <c r="AD276" s="100">
        <f t="shared" si="263"/>
        <v>2</v>
      </c>
      <c r="AE276" s="100">
        <f t="shared" si="264"/>
        <v>1</v>
      </c>
      <c r="AF276" s="3"/>
      <c r="AG276" s="100">
        <f t="shared" si="265"/>
        <v>4</v>
      </c>
      <c r="AH276" s="100">
        <f t="shared" si="266"/>
        <v>16</v>
      </c>
      <c r="AI276" s="100">
        <f t="shared" si="267"/>
        <v>8</v>
      </c>
      <c r="AJ276" s="100">
        <f t="shared" si="268"/>
        <v>3</v>
      </c>
      <c r="AK276" s="100">
        <f t="shared" si="269"/>
        <v>18</v>
      </c>
      <c r="AL276" s="100"/>
      <c r="AM276" s="3"/>
      <c r="AN276" s="100">
        <f t="shared" si="270"/>
        <v>17</v>
      </c>
      <c r="AO276" s="100">
        <f t="shared" si="271"/>
        <v>5</v>
      </c>
      <c r="AP276" s="100">
        <f t="shared" si="272"/>
        <v>13</v>
      </c>
      <c r="AQ276" s="100">
        <f t="shared" si="273"/>
        <v>10</v>
      </c>
      <c r="AR276" s="100">
        <f t="shared" si="274"/>
        <v>11</v>
      </c>
      <c r="AS276" s="100"/>
    </row>
    <row r="277" spans="2:45" ht="15" customHeight="1" thickBot="1" x14ac:dyDescent="0.4">
      <c r="B277" s="3">
        <v>26</v>
      </c>
      <c r="C277" s="100">
        <f t="shared" si="240"/>
        <v>8</v>
      </c>
      <c r="D277" s="100">
        <f t="shared" si="241"/>
        <v>4</v>
      </c>
      <c r="E277" s="100">
        <f t="shared" si="242"/>
        <v>12</v>
      </c>
      <c r="F277" s="100">
        <f t="shared" si="243"/>
        <v>1</v>
      </c>
      <c r="G277" s="100">
        <f t="shared" si="244"/>
        <v>7</v>
      </c>
      <c r="H277" s="100">
        <f t="shared" si="245"/>
        <v>10</v>
      </c>
      <c r="J277" s="100">
        <f t="shared" si="246"/>
        <v>13</v>
      </c>
      <c r="K277" s="100">
        <f t="shared" si="247"/>
        <v>5</v>
      </c>
      <c r="L277" s="100">
        <f t="shared" si="248"/>
        <v>15</v>
      </c>
      <c r="M277" s="100">
        <f t="shared" si="249"/>
        <v>11</v>
      </c>
      <c r="N277" s="100">
        <f t="shared" si="250"/>
        <v>2</v>
      </c>
      <c r="O277" s="100">
        <f t="shared" si="251"/>
        <v>6</v>
      </c>
      <c r="Q277" s="100">
        <f t="shared" si="252"/>
        <v>14</v>
      </c>
      <c r="R277" s="100">
        <f t="shared" si="253"/>
        <v>16</v>
      </c>
      <c r="S277" s="100">
        <f t="shared" si="254"/>
        <v>17</v>
      </c>
      <c r="T277" s="100">
        <f t="shared" si="255"/>
        <v>9</v>
      </c>
      <c r="U277" s="100">
        <f t="shared" si="256"/>
        <v>3</v>
      </c>
      <c r="V277" s="100">
        <f t="shared" si="257"/>
        <v>18</v>
      </c>
      <c r="Z277" s="100">
        <f t="shared" si="259"/>
        <v>17</v>
      </c>
      <c r="AA277" s="100">
        <f t="shared" si="260"/>
        <v>13</v>
      </c>
      <c r="AB277" s="100">
        <f t="shared" si="261"/>
        <v>3</v>
      </c>
      <c r="AC277" s="100">
        <f t="shared" si="262"/>
        <v>10</v>
      </c>
      <c r="AD277" s="100">
        <f t="shared" si="263"/>
        <v>16</v>
      </c>
      <c r="AE277" s="100">
        <f t="shared" si="264"/>
        <v>1</v>
      </c>
      <c r="AF277" s="3"/>
      <c r="AG277" s="100">
        <f t="shared" si="265"/>
        <v>4</v>
      </c>
      <c r="AH277" s="100">
        <f t="shared" si="266"/>
        <v>14</v>
      </c>
      <c r="AI277" s="100">
        <f t="shared" si="267"/>
        <v>6</v>
      </c>
      <c r="AJ277" s="100">
        <f t="shared" si="268"/>
        <v>2</v>
      </c>
      <c r="AK277" s="100">
        <f t="shared" si="269"/>
        <v>11</v>
      </c>
      <c r="AL277" s="100"/>
      <c r="AM277" s="3"/>
      <c r="AN277" s="100">
        <f t="shared" si="270"/>
        <v>5</v>
      </c>
      <c r="AO277" s="100">
        <f t="shared" si="271"/>
        <v>7</v>
      </c>
      <c r="AP277" s="100">
        <f t="shared" si="272"/>
        <v>8</v>
      </c>
      <c r="AQ277" s="100">
        <f t="shared" si="273"/>
        <v>18</v>
      </c>
      <c r="AR277" s="100">
        <f t="shared" si="274"/>
        <v>12</v>
      </c>
      <c r="AS277" s="100"/>
    </row>
    <row r="278" spans="2:45" ht="15" customHeight="1" thickBot="1" x14ac:dyDescent="0.4">
      <c r="B278" s="3">
        <v>27</v>
      </c>
      <c r="C278" s="100">
        <f t="shared" si="240"/>
        <v>13</v>
      </c>
      <c r="D278" s="100">
        <f t="shared" si="241"/>
        <v>12</v>
      </c>
      <c r="E278" s="100">
        <f t="shared" si="242"/>
        <v>14</v>
      </c>
      <c r="F278" s="100">
        <f t="shared" si="243"/>
        <v>9</v>
      </c>
      <c r="G278" s="100">
        <f t="shared" si="244"/>
        <v>1</v>
      </c>
      <c r="H278" s="100">
        <f t="shared" si="245"/>
        <v>10</v>
      </c>
      <c r="J278" s="100">
        <f t="shared" si="246"/>
        <v>8</v>
      </c>
      <c r="K278" s="100">
        <f t="shared" si="247"/>
        <v>11</v>
      </c>
      <c r="L278" s="100">
        <f t="shared" si="248"/>
        <v>15</v>
      </c>
      <c r="M278" s="100">
        <f t="shared" si="249"/>
        <v>17</v>
      </c>
      <c r="N278" s="100">
        <f t="shared" si="250"/>
        <v>2</v>
      </c>
      <c r="O278" s="100">
        <f t="shared" si="251"/>
        <v>6</v>
      </c>
      <c r="Q278" s="100">
        <f t="shared" si="252"/>
        <v>7</v>
      </c>
      <c r="R278" s="100">
        <f t="shared" si="253"/>
        <v>3</v>
      </c>
      <c r="S278" s="100">
        <f t="shared" si="254"/>
        <v>5</v>
      </c>
      <c r="T278" s="100">
        <f t="shared" si="255"/>
        <v>4</v>
      </c>
      <c r="U278" s="100">
        <f t="shared" si="256"/>
        <v>16</v>
      </c>
      <c r="V278" s="100">
        <f t="shared" si="257"/>
        <v>18</v>
      </c>
      <c r="Z278" s="100">
        <f t="shared" si="259"/>
        <v>4</v>
      </c>
      <c r="AA278" s="100">
        <f t="shared" si="260"/>
        <v>3</v>
      </c>
      <c r="AB278" s="100">
        <f t="shared" si="261"/>
        <v>5</v>
      </c>
      <c r="AC278" s="100">
        <f t="shared" si="262"/>
        <v>18</v>
      </c>
      <c r="AD278" s="100">
        <f t="shared" si="263"/>
        <v>10</v>
      </c>
      <c r="AE278" s="100">
        <f t="shared" si="264"/>
        <v>1</v>
      </c>
      <c r="AF278" s="3"/>
      <c r="AG278" s="100">
        <f t="shared" si="265"/>
        <v>17</v>
      </c>
      <c r="AH278" s="100">
        <f t="shared" si="266"/>
        <v>2</v>
      </c>
      <c r="AI278" s="100">
        <f t="shared" si="267"/>
        <v>6</v>
      </c>
      <c r="AJ278" s="100">
        <f t="shared" si="268"/>
        <v>8</v>
      </c>
      <c r="AK278" s="100">
        <f t="shared" si="269"/>
        <v>11</v>
      </c>
      <c r="AL278" s="100"/>
      <c r="AM278" s="3"/>
      <c r="AN278" s="100">
        <f t="shared" si="270"/>
        <v>16</v>
      </c>
      <c r="AO278" s="100">
        <f t="shared" si="271"/>
        <v>12</v>
      </c>
      <c r="AP278" s="100">
        <f t="shared" si="272"/>
        <v>14</v>
      </c>
      <c r="AQ278" s="100">
        <f t="shared" si="273"/>
        <v>13</v>
      </c>
      <c r="AR278" s="100">
        <f t="shared" si="274"/>
        <v>7</v>
      </c>
      <c r="AS278" s="100"/>
    </row>
    <row r="279" spans="2:45" ht="15" customHeight="1" thickBot="1" x14ac:dyDescent="0.4">
      <c r="B279" s="3">
        <v>28</v>
      </c>
      <c r="C279" s="100">
        <f t="shared" si="240"/>
        <v>13</v>
      </c>
      <c r="D279" s="100">
        <f t="shared" si="241"/>
        <v>8</v>
      </c>
      <c r="E279" s="100">
        <f t="shared" si="242"/>
        <v>14</v>
      </c>
      <c r="F279" s="100">
        <f t="shared" si="243"/>
        <v>4</v>
      </c>
      <c r="G279" s="100">
        <f t="shared" si="244"/>
        <v>16</v>
      </c>
      <c r="H279" s="100">
        <f t="shared" si="245"/>
        <v>3</v>
      </c>
      <c r="J279" s="100">
        <f t="shared" si="246"/>
        <v>7</v>
      </c>
      <c r="K279" s="100">
        <f t="shared" si="247"/>
        <v>12</v>
      </c>
      <c r="L279" s="100">
        <f t="shared" si="248"/>
        <v>17</v>
      </c>
      <c r="M279" s="100">
        <f t="shared" si="249"/>
        <v>1</v>
      </c>
      <c r="N279" s="100">
        <f t="shared" si="250"/>
        <v>10</v>
      </c>
      <c r="O279" s="100">
        <f t="shared" si="251"/>
        <v>6</v>
      </c>
      <c r="Q279" s="100">
        <f t="shared" si="252"/>
        <v>5</v>
      </c>
      <c r="R279" s="100">
        <f t="shared" si="253"/>
        <v>15</v>
      </c>
      <c r="S279" s="100">
        <f t="shared" si="254"/>
        <v>9</v>
      </c>
      <c r="T279" s="100">
        <f t="shared" si="255"/>
        <v>2</v>
      </c>
      <c r="U279" s="100">
        <f t="shared" si="256"/>
        <v>11</v>
      </c>
      <c r="V279" s="100">
        <f t="shared" si="257"/>
        <v>18</v>
      </c>
      <c r="Z279" s="100">
        <f t="shared" si="259"/>
        <v>4</v>
      </c>
      <c r="AA279" s="100">
        <f t="shared" si="260"/>
        <v>17</v>
      </c>
      <c r="AB279" s="100">
        <f t="shared" si="261"/>
        <v>5</v>
      </c>
      <c r="AC279" s="100">
        <f t="shared" si="262"/>
        <v>13</v>
      </c>
      <c r="AD279" s="100">
        <f t="shared" si="263"/>
        <v>7</v>
      </c>
      <c r="AE279" s="100">
        <f t="shared" si="264"/>
        <v>12</v>
      </c>
      <c r="AF279" s="3"/>
      <c r="AG279" s="100">
        <f t="shared" si="265"/>
        <v>16</v>
      </c>
      <c r="AH279" s="100">
        <f t="shared" si="266"/>
        <v>3</v>
      </c>
      <c r="AI279" s="100">
        <f t="shared" si="267"/>
        <v>8</v>
      </c>
      <c r="AJ279" s="100">
        <f t="shared" si="268"/>
        <v>10</v>
      </c>
      <c r="AK279" s="100">
        <f t="shared" si="269"/>
        <v>1</v>
      </c>
      <c r="AL279" s="100"/>
      <c r="AM279" s="3"/>
      <c r="AN279" s="100">
        <f t="shared" si="270"/>
        <v>14</v>
      </c>
      <c r="AO279" s="100">
        <f t="shared" si="271"/>
        <v>6</v>
      </c>
      <c r="AP279" s="100">
        <f t="shared" si="272"/>
        <v>18</v>
      </c>
      <c r="AQ279" s="100">
        <f t="shared" si="273"/>
        <v>11</v>
      </c>
      <c r="AR279" s="100">
        <f t="shared" si="274"/>
        <v>2</v>
      </c>
      <c r="AS279" s="100"/>
    </row>
    <row r="280" spans="2:45" ht="15" customHeight="1" thickBot="1" x14ac:dyDescent="0.4">
      <c r="B280" s="3">
        <v>29</v>
      </c>
      <c r="C280" s="100">
        <f t="shared" si="240"/>
        <v>13</v>
      </c>
      <c r="D280" s="100">
        <f t="shared" si="241"/>
        <v>1</v>
      </c>
      <c r="E280" s="100">
        <f t="shared" si="242"/>
        <v>14</v>
      </c>
      <c r="F280" s="100">
        <f t="shared" si="243"/>
        <v>15</v>
      </c>
      <c r="G280" s="100">
        <f t="shared" si="244"/>
        <v>2</v>
      </c>
      <c r="H280" s="100">
        <f t="shared" si="245"/>
        <v>12</v>
      </c>
      <c r="J280" s="100">
        <f t="shared" si="246"/>
        <v>3</v>
      </c>
      <c r="K280" s="100">
        <f t="shared" si="247"/>
        <v>7</v>
      </c>
      <c r="L280" s="100">
        <f t="shared" si="248"/>
        <v>17</v>
      </c>
      <c r="M280" s="100">
        <f t="shared" si="249"/>
        <v>8</v>
      </c>
      <c r="N280" s="100">
        <f t="shared" si="250"/>
        <v>10</v>
      </c>
      <c r="O280" s="100">
        <f t="shared" si="251"/>
        <v>6</v>
      </c>
      <c r="Q280" s="100">
        <f t="shared" si="252"/>
        <v>4</v>
      </c>
      <c r="R280" s="100">
        <f t="shared" si="253"/>
        <v>16</v>
      </c>
      <c r="S280" s="100">
        <f t="shared" si="254"/>
        <v>5</v>
      </c>
      <c r="T280" s="100">
        <f t="shared" si="255"/>
        <v>9</v>
      </c>
      <c r="U280" s="100">
        <f t="shared" si="256"/>
        <v>11</v>
      </c>
      <c r="V280" s="100">
        <f t="shared" si="257"/>
        <v>18</v>
      </c>
      <c r="Z280" s="100">
        <f t="shared" si="259"/>
        <v>4</v>
      </c>
      <c r="AA280" s="100">
        <f t="shared" si="260"/>
        <v>10</v>
      </c>
      <c r="AB280" s="100">
        <f t="shared" si="261"/>
        <v>5</v>
      </c>
      <c r="AC280" s="100">
        <f t="shared" si="262"/>
        <v>6</v>
      </c>
      <c r="AD280" s="100">
        <f t="shared" si="263"/>
        <v>11</v>
      </c>
      <c r="AE280" s="100">
        <f t="shared" si="264"/>
        <v>3</v>
      </c>
      <c r="AF280" s="3"/>
      <c r="AG280" s="100">
        <f t="shared" si="265"/>
        <v>12</v>
      </c>
      <c r="AH280" s="100">
        <f t="shared" si="266"/>
        <v>16</v>
      </c>
      <c r="AI280" s="100">
        <f t="shared" si="267"/>
        <v>8</v>
      </c>
      <c r="AJ280" s="100">
        <f t="shared" si="268"/>
        <v>17</v>
      </c>
      <c r="AK280" s="100">
        <f t="shared" si="269"/>
        <v>1</v>
      </c>
      <c r="AL280" s="100"/>
      <c r="AM280" s="3"/>
      <c r="AN280" s="100">
        <f t="shared" si="270"/>
        <v>13</v>
      </c>
      <c r="AO280" s="100">
        <f t="shared" si="271"/>
        <v>7</v>
      </c>
      <c r="AP280" s="100">
        <f t="shared" si="272"/>
        <v>14</v>
      </c>
      <c r="AQ280" s="100">
        <f t="shared" si="273"/>
        <v>18</v>
      </c>
      <c r="AR280" s="100">
        <f t="shared" si="274"/>
        <v>2</v>
      </c>
      <c r="AS280" s="100"/>
    </row>
    <row r="281" spans="2:45" ht="15" customHeight="1" thickBot="1" x14ac:dyDescent="0.4">
      <c r="B281" s="3">
        <v>30</v>
      </c>
      <c r="C281" s="100">
        <f t="shared" si="240"/>
        <v>8</v>
      </c>
      <c r="D281" s="100">
        <f t="shared" si="241"/>
        <v>7</v>
      </c>
      <c r="E281" s="100">
        <f t="shared" si="242"/>
        <v>17</v>
      </c>
      <c r="F281" s="100">
        <f t="shared" si="243"/>
        <v>4</v>
      </c>
      <c r="G281" s="100">
        <f t="shared" si="244"/>
        <v>16</v>
      </c>
      <c r="H281" s="100">
        <f t="shared" si="245"/>
        <v>11</v>
      </c>
      <c r="J281" s="100">
        <f t="shared" si="246"/>
        <v>13</v>
      </c>
      <c r="K281" s="100">
        <f t="shared" si="247"/>
        <v>9</v>
      </c>
      <c r="L281" s="100">
        <f t="shared" si="248"/>
        <v>15</v>
      </c>
      <c r="M281" s="100">
        <f t="shared" si="249"/>
        <v>12</v>
      </c>
      <c r="N281" s="100">
        <f t="shared" si="250"/>
        <v>1</v>
      </c>
      <c r="O281" s="100">
        <f t="shared" si="251"/>
        <v>6</v>
      </c>
      <c r="Q281" s="100">
        <f t="shared" si="252"/>
        <v>14</v>
      </c>
      <c r="R281" s="100">
        <f t="shared" si="253"/>
        <v>3</v>
      </c>
      <c r="S281" s="100">
        <f t="shared" si="254"/>
        <v>5</v>
      </c>
      <c r="T281" s="100">
        <f t="shared" si="255"/>
        <v>10</v>
      </c>
      <c r="U281" s="100">
        <f t="shared" si="256"/>
        <v>2</v>
      </c>
      <c r="V281" s="100">
        <f t="shared" si="257"/>
        <v>0</v>
      </c>
      <c r="Z281" s="100">
        <f t="shared" si="259"/>
        <v>17</v>
      </c>
      <c r="AA281" s="100">
        <f t="shared" si="260"/>
        <v>16</v>
      </c>
      <c r="AB281" s="100">
        <f t="shared" si="261"/>
        <v>8</v>
      </c>
      <c r="AC281" s="100">
        <f t="shared" si="262"/>
        <v>13</v>
      </c>
      <c r="AD281" s="100">
        <f t="shared" si="263"/>
        <v>7</v>
      </c>
      <c r="AE281" s="100">
        <f t="shared" si="264"/>
        <v>2</v>
      </c>
      <c r="AF281" s="3"/>
      <c r="AG281" s="100">
        <f t="shared" si="265"/>
        <v>4</v>
      </c>
      <c r="AH281" s="100">
        <f t="shared" si="266"/>
        <v>18</v>
      </c>
      <c r="AI281" s="100">
        <f t="shared" si="267"/>
        <v>6</v>
      </c>
      <c r="AJ281" s="100">
        <f t="shared" si="268"/>
        <v>3</v>
      </c>
      <c r="AK281" s="100">
        <f t="shared" si="269"/>
        <v>10</v>
      </c>
      <c r="AL281" s="100"/>
      <c r="AM281" s="3"/>
      <c r="AN281" s="100">
        <f t="shared" si="270"/>
        <v>5</v>
      </c>
      <c r="AO281" s="100">
        <f t="shared" si="271"/>
        <v>12</v>
      </c>
      <c r="AP281" s="100">
        <f t="shared" si="272"/>
        <v>14</v>
      </c>
      <c r="AQ281" s="100">
        <f t="shared" si="273"/>
        <v>1</v>
      </c>
      <c r="AR281" s="100">
        <f t="shared" si="274"/>
        <v>11</v>
      </c>
      <c r="AS281" s="100"/>
    </row>
    <row r="282" spans="2:45" ht="15" customHeight="1" thickBot="1" x14ac:dyDescent="0.4">
      <c r="B282" s="3">
        <v>31</v>
      </c>
      <c r="C282" s="100">
        <f t="shared" si="240"/>
        <v>15</v>
      </c>
      <c r="D282" s="100">
        <f t="shared" si="241"/>
        <v>13</v>
      </c>
      <c r="E282" s="100">
        <f t="shared" si="242"/>
        <v>17</v>
      </c>
      <c r="F282" s="100">
        <f t="shared" si="243"/>
        <v>12</v>
      </c>
      <c r="G282" s="100">
        <f t="shared" si="244"/>
        <v>16</v>
      </c>
      <c r="H282" s="100">
        <f t="shared" si="245"/>
        <v>11</v>
      </c>
      <c r="J282" s="100">
        <f t="shared" si="246"/>
        <v>4</v>
      </c>
      <c r="K282" s="100">
        <f t="shared" si="247"/>
        <v>7</v>
      </c>
      <c r="L282" s="100">
        <f t="shared" si="248"/>
        <v>14</v>
      </c>
      <c r="M282" s="100">
        <f t="shared" si="249"/>
        <v>10</v>
      </c>
      <c r="N282" s="100">
        <f t="shared" si="250"/>
        <v>1</v>
      </c>
      <c r="O282" s="100">
        <f t="shared" si="251"/>
        <v>6</v>
      </c>
      <c r="Q282" s="100">
        <f t="shared" si="252"/>
        <v>8</v>
      </c>
      <c r="R282" s="100">
        <f t="shared" si="253"/>
        <v>5</v>
      </c>
      <c r="S282" s="100">
        <f t="shared" si="254"/>
        <v>3</v>
      </c>
      <c r="T282" s="100">
        <f t="shared" si="255"/>
        <v>9</v>
      </c>
      <c r="U282" s="100">
        <f t="shared" si="256"/>
        <v>2</v>
      </c>
      <c r="V282" s="100">
        <f t="shared" si="257"/>
        <v>0</v>
      </c>
      <c r="Z282" s="100">
        <f t="shared" si="259"/>
        <v>6</v>
      </c>
      <c r="AA282" s="100">
        <f t="shared" si="260"/>
        <v>4</v>
      </c>
      <c r="AB282" s="100">
        <f t="shared" si="261"/>
        <v>8</v>
      </c>
      <c r="AC282" s="100">
        <f t="shared" si="262"/>
        <v>3</v>
      </c>
      <c r="AD282" s="100">
        <f t="shared" si="263"/>
        <v>7</v>
      </c>
      <c r="AE282" s="100">
        <f t="shared" si="264"/>
        <v>2</v>
      </c>
      <c r="AF282" s="3"/>
      <c r="AG282" s="100">
        <f t="shared" si="265"/>
        <v>13</v>
      </c>
      <c r="AH282" s="100">
        <f t="shared" si="266"/>
        <v>16</v>
      </c>
      <c r="AI282" s="100">
        <f t="shared" si="267"/>
        <v>5</v>
      </c>
      <c r="AJ282" s="100">
        <f t="shared" si="268"/>
        <v>1</v>
      </c>
      <c r="AK282" s="100">
        <f t="shared" si="269"/>
        <v>10</v>
      </c>
      <c r="AL282" s="100"/>
      <c r="AM282" s="3"/>
      <c r="AN282" s="100">
        <f t="shared" si="270"/>
        <v>17</v>
      </c>
      <c r="AO282" s="100">
        <f t="shared" si="271"/>
        <v>14</v>
      </c>
      <c r="AP282" s="100">
        <f t="shared" si="272"/>
        <v>12</v>
      </c>
      <c r="AQ282" s="100">
        <f t="shared" si="273"/>
        <v>18</v>
      </c>
      <c r="AR282" s="100">
        <f t="shared" si="274"/>
        <v>11</v>
      </c>
      <c r="AS282" s="100"/>
    </row>
    <row r="283" spans="2:45" ht="15" customHeight="1" thickBot="1" x14ac:dyDescent="0.4">
      <c r="B283" s="3">
        <v>32</v>
      </c>
      <c r="C283" s="100">
        <f t="shared" si="240"/>
        <v>10</v>
      </c>
      <c r="D283" s="100">
        <f t="shared" si="241"/>
        <v>17</v>
      </c>
      <c r="E283" s="100">
        <f t="shared" si="242"/>
        <v>15</v>
      </c>
      <c r="F283" s="100">
        <f t="shared" si="243"/>
        <v>4</v>
      </c>
      <c r="G283" s="100">
        <f t="shared" si="244"/>
        <v>16</v>
      </c>
      <c r="H283" s="100">
        <f t="shared" si="245"/>
        <v>11</v>
      </c>
      <c r="J283" s="100">
        <f t="shared" si="246"/>
        <v>14</v>
      </c>
      <c r="K283" s="100">
        <f t="shared" si="247"/>
        <v>13</v>
      </c>
      <c r="L283" s="100">
        <f t="shared" si="248"/>
        <v>7</v>
      </c>
      <c r="M283" s="100">
        <f t="shared" si="249"/>
        <v>12</v>
      </c>
      <c r="N283" s="100">
        <f t="shared" si="250"/>
        <v>1</v>
      </c>
      <c r="O283" s="100">
        <f t="shared" si="251"/>
        <v>6</v>
      </c>
      <c r="Q283" s="100">
        <f t="shared" si="252"/>
        <v>8</v>
      </c>
      <c r="R283" s="100">
        <f t="shared" si="253"/>
        <v>3</v>
      </c>
      <c r="S283" s="100">
        <f t="shared" si="254"/>
        <v>5</v>
      </c>
      <c r="T283" s="100">
        <f t="shared" si="255"/>
        <v>9</v>
      </c>
      <c r="U283" s="100">
        <f t="shared" si="256"/>
        <v>2</v>
      </c>
      <c r="V283" s="100">
        <f t="shared" si="257"/>
        <v>18</v>
      </c>
      <c r="Z283" s="100">
        <f t="shared" si="259"/>
        <v>1</v>
      </c>
      <c r="AA283" s="100">
        <f t="shared" si="260"/>
        <v>8</v>
      </c>
      <c r="AB283" s="100">
        <f t="shared" si="261"/>
        <v>6</v>
      </c>
      <c r="AC283" s="100">
        <f t="shared" si="262"/>
        <v>13</v>
      </c>
      <c r="AD283" s="100">
        <f t="shared" si="263"/>
        <v>7</v>
      </c>
      <c r="AE283" s="100">
        <f t="shared" si="264"/>
        <v>2</v>
      </c>
      <c r="AF283" s="3"/>
      <c r="AG283" s="100">
        <f t="shared" si="265"/>
        <v>5</v>
      </c>
      <c r="AH283" s="100">
        <f t="shared" si="266"/>
        <v>4</v>
      </c>
      <c r="AI283" s="100">
        <f t="shared" si="267"/>
        <v>16</v>
      </c>
      <c r="AJ283" s="100">
        <f t="shared" si="268"/>
        <v>3</v>
      </c>
      <c r="AK283" s="100">
        <f t="shared" si="269"/>
        <v>10</v>
      </c>
      <c r="AL283" s="100"/>
      <c r="AM283" s="3"/>
      <c r="AN283" s="100">
        <f t="shared" si="270"/>
        <v>17</v>
      </c>
      <c r="AO283" s="100">
        <f t="shared" si="271"/>
        <v>12</v>
      </c>
      <c r="AP283" s="100">
        <f t="shared" si="272"/>
        <v>14</v>
      </c>
      <c r="AQ283" s="100">
        <f t="shared" si="273"/>
        <v>18</v>
      </c>
      <c r="AR283" s="100">
        <f t="shared" si="274"/>
        <v>11</v>
      </c>
      <c r="AS283" s="100"/>
    </row>
    <row r="284" spans="2:45" ht="15" customHeight="1" thickBot="1" x14ac:dyDescent="0.4">
      <c r="B284" s="3">
        <v>33</v>
      </c>
      <c r="C284" s="100">
        <f t="shared" ref="C284:C301" si="275">C102</f>
        <v>17</v>
      </c>
      <c r="D284" s="100">
        <f t="shared" ref="D284:D301" si="276">F102</f>
        <v>13</v>
      </c>
      <c r="E284" s="100">
        <f t="shared" ref="E284:E301" si="277">I102</f>
        <v>8</v>
      </c>
      <c r="F284" s="100">
        <f t="shared" ref="F284:F301" si="278">L102</f>
        <v>7</v>
      </c>
      <c r="G284" s="100">
        <f t="shared" ref="G284:G301" si="279">O102</f>
        <v>6</v>
      </c>
      <c r="H284" s="100">
        <f t="shared" ref="H284:H301" si="280">R102</f>
        <v>11</v>
      </c>
      <c r="J284" s="100">
        <f t="shared" ref="J284:J301" si="281">D102</f>
        <v>5</v>
      </c>
      <c r="K284" s="100">
        <f t="shared" ref="K284:K301" si="282">G102</f>
        <v>15</v>
      </c>
      <c r="L284" s="100">
        <f t="shared" ref="L284:L301" si="283">J102</f>
        <v>3</v>
      </c>
      <c r="M284" s="100">
        <f t="shared" ref="M284:M301" si="284">M102</f>
        <v>12</v>
      </c>
      <c r="N284" s="100">
        <f t="shared" ref="N284:N301" si="285">P102</f>
        <v>1</v>
      </c>
      <c r="O284" s="100">
        <f t="shared" ref="O284:O301" si="286">S102</f>
        <v>2</v>
      </c>
      <c r="Q284" s="100">
        <f t="shared" ref="Q284:Q301" si="287">E102</f>
        <v>14</v>
      </c>
      <c r="R284" s="100">
        <f t="shared" ref="R284:R301" si="288">H102</f>
        <v>10</v>
      </c>
      <c r="S284" s="100">
        <f t="shared" ref="S284:S301" si="289">K102</f>
        <v>4</v>
      </c>
      <c r="T284" s="100">
        <f t="shared" ref="T284:T301" si="290">N102</f>
        <v>9</v>
      </c>
      <c r="U284" s="100">
        <f t="shared" ref="U284:U301" si="291">Q102</f>
        <v>16</v>
      </c>
      <c r="V284" s="100">
        <f t="shared" ref="V284:V301" si="292">T102</f>
        <v>0</v>
      </c>
      <c r="Z284" s="100">
        <f t="shared" si="259"/>
        <v>8</v>
      </c>
      <c r="AA284" s="100">
        <f t="shared" si="260"/>
        <v>4</v>
      </c>
      <c r="AB284" s="100">
        <f t="shared" si="261"/>
        <v>17</v>
      </c>
      <c r="AC284" s="100">
        <f t="shared" si="262"/>
        <v>16</v>
      </c>
      <c r="AD284" s="100">
        <f t="shared" si="263"/>
        <v>15</v>
      </c>
      <c r="AE284" s="100">
        <f t="shared" si="264"/>
        <v>2</v>
      </c>
      <c r="AF284" s="3"/>
      <c r="AG284" s="100">
        <f t="shared" si="265"/>
        <v>14</v>
      </c>
      <c r="AH284" s="100">
        <f t="shared" si="266"/>
        <v>6</v>
      </c>
      <c r="AI284" s="100">
        <f t="shared" si="267"/>
        <v>12</v>
      </c>
      <c r="AJ284" s="100">
        <f t="shared" si="268"/>
        <v>3</v>
      </c>
      <c r="AK284" s="100">
        <f t="shared" si="269"/>
        <v>10</v>
      </c>
      <c r="AL284" s="100"/>
      <c r="AM284" s="3"/>
      <c r="AN284" s="100">
        <f t="shared" si="270"/>
        <v>5</v>
      </c>
      <c r="AO284" s="100">
        <f t="shared" si="271"/>
        <v>1</v>
      </c>
      <c r="AP284" s="100">
        <f t="shared" si="272"/>
        <v>13</v>
      </c>
      <c r="AQ284" s="100">
        <f t="shared" si="273"/>
        <v>18</v>
      </c>
      <c r="AR284" s="100">
        <f t="shared" si="274"/>
        <v>7</v>
      </c>
      <c r="AS284" s="100"/>
    </row>
    <row r="285" spans="2:45" ht="15" customHeight="1" thickBot="1" x14ac:dyDescent="0.4">
      <c r="B285" s="3">
        <v>34</v>
      </c>
      <c r="C285" s="100">
        <f t="shared" si="275"/>
        <v>8</v>
      </c>
      <c r="D285" s="100">
        <f t="shared" si="276"/>
        <v>5</v>
      </c>
      <c r="E285" s="100">
        <f t="shared" si="277"/>
        <v>14</v>
      </c>
      <c r="F285" s="100">
        <f t="shared" si="278"/>
        <v>15</v>
      </c>
      <c r="G285" s="100">
        <f t="shared" si="279"/>
        <v>1</v>
      </c>
      <c r="H285" s="100">
        <f t="shared" si="280"/>
        <v>10</v>
      </c>
      <c r="J285" s="100">
        <f t="shared" si="281"/>
        <v>4</v>
      </c>
      <c r="K285" s="100">
        <f t="shared" si="282"/>
        <v>17</v>
      </c>
      <c r="L285" s="100">
        <f t="shared" si="283"/>
        <v>3</v>
      </c>
      <c r="M285" s="100">
        <f t="shared" si="284"/>
        <v>9</v>
      </c>
      <c r="N285" s="100">
        <f t="shared" si="285"/>
        <v>16</v>
      </c>
      <c r="O285" s="100">
        <f t="shared" si="286"/>
        <v>2</v>
      </c>
      <c r="Q285" s="100">
        <f t="shared" si="287"/>
        <v>13</v>
      </c>
      <c r="R285" s="100">
        <f t="shared" si="288"/>
        <v>12</v>
      </c>
      <c r="S285" s="100">
        <f t="shared" si="289"/>
        <v>7</v>
      </c>
      <c r="T285" s="100">
        <f t="shared" si="290"/>
        <v>6</v>
      </c>
      <c r="U285" s="100">
        <f t="shared" si="291"/>
        <v>11</v>
      </c>
      <c r="V285" s="100">
        <f t="shared" si="292"/>
        <v>18</v>
      </c>
      <c r="Z285" s="100">
        <f t="shared" si="259"/>
        <v>17</v>
      </c>
      <c r="AA285" s="100">
        <f t="shared" si="260"/>
        <v>14</v>
      </c>
      <c r="AB285" s="100">
        <f t="shared" si="261"/>
        <v>5</v>
      </c>
      <c r="AC285" s="100">
        <f t="shared" si="262"/>
        <v>6</v>
      </c>
      <c r="AD285" s="100">
        <f t="shared" si="263"/>
        <v>10</v>
      </c>
      <c r="AE285" s="100">
        <f t="shared" si="264"/>
        <v>1</v>
      </c>
      <c r="AF285" s="3"/>
      <c r="AG285" s="100">
        <f t="shared" si="265"/>
        <v>13</v>
      </c>
      <c r="AH285" s="100">
        <f t="shared" si="266"/>
        <v>8</v>
      </c>
      <c r="AI285" s="100">
        <f t="shared" si="267"/>
        <v>12</v>
      </c>
      <c r="AJ285" s="100">
        <f t="shared" si="268"/>
        <v>18</v>
      </c>
      <c r="AK285" s="100">
        <f t="shared" si="269"/>
        <v>7</v>
      </c>
      <c r="AL285" s="100"/>
      <c r="AM285" s="3"/>
      <c r="AN285" s="100">
        <f t="shared" si="270"/>
        <v>4</v>
      </c>
      <c r="AO285" s="100">
        <f t="shared" si="271"/>
        <v>3</v>
      </c>
      <c r="AP285" s="100">
        <f t="shared" si="272"/>
        <v>16</v>
      </c>
      <c r="AQ285" s="100">
        <f t="shared" si="273"/>
        <v>15</v>
      </c>
      <c r="AR285" s="100">
        <f t="shared" si="274"/>
        <v>2</v>
      </c>
      <c r="AS285" s="100"/>
    </row>
    <row r="286" spans="2:45" ht="15" customHeight="1" thickBot="1" x14ac:dyDescent="0.4">
      <c r="B286" s="3">
        <v>35</v>
      </c>
      <c r="C286" s="100">
        <f t="shared" si="275"/>
        <v>14</v>
      </c>
      <c r="D286" s="100">
        <f t="shared" si="276"/>
        <v>4</v>
      </c>
      <c r="E286" s="100">
        <f t="shared" si="277"/>
        <v>12</v>
      </c>
      <c r="F286" s="100">
        <f t="shared" si="278"/>
        <v>7</v>
      </c>
      <c r="G286" s="100">
        <f t="shared" si="279"/>
        <v>6</v>
      </c>
      <c r="H286" s="100">
        <f t="shared" si="280"/>
        <v>10</v>
      </c>
      <c r="J286" s="100">
        <f t="shared" si="281"/>
        <v>17</v>
      </c>
      <c r="K286" s="100">
        <f t="shared" si="282"/>
        <v>8</v>
      </c>
      <c r="L286" s="100">
        <f t="shared" si="283"/>
        <v>3</v>
      </c>
      <c r="M286" s="100">
        <f t="shared" si="284"/>
        <v>15</v>
      </c>
      <c r="N286" s="100">
        <f t="shared" si="285"/>
        <v>16</v>
      </c>
      <c r="O286" s="100">
        <f t="shared" si="286"/>
        <v>2</v>
      </c>
      <c r="Q286" s="100">
        <f t="shared" si="287"/>
        <v>13</v>
      </c>
      <c r="R286" s="100">
        <f t="shared" si="288"/>
        <v>1</v>
      </c>
      <c r="S286" s="100">
        <f t="shared" si="289"/>
        <v>5</v>
      </c>
      <c r="T286" s="100">
        <f t="shared" si="290"/>
        <v>9</v>
      </c>
      <c r="U286" s="100">
        <f t="shared" si="291"/>
        <v>11</v>
      </c>
      <c r="V286" s="100">
        <f t="shared" si="292"/>
        <v>0</v>
      </c>
      <c r="Z286" s="100">
        <f t="shared" si="259"/>
        <v>5</v>
      </c>
      <c r="AA286" s="100">
        <f t="shared" si="260"/>
        <v>13</v>
      </c>
      <c r="AB286" s="100">
        <f t="shared" si="261"/>
        <v>3</v>
      </c>
      <c r="AC286" s="100">
        <f t="shared" si="262"/>
        <v>16</v>
      </c>
      <c r="AD286" s="100">
        <f t="shared" si="263"/>
        <v>15</v>
      </c>
      <c r="AE286" s="100">
        <f t="shared" si="264"/>
        <v>1</v>
      </c>
      <c r="AF286" s="3"/>
      <c r="AG286" s="100">
        <f t="shared" si="265"/>
        <v>8</v>
      </c>
      <c r="AH286" s="100">
        <f t="shared" si="266"/>
        <v>17</v>
      </c>
      <c r="AI286" s="100">
        <f t="shared" si="267"/>
        <v>12</v>
      </c>
      <c r="AJ286" s="100">
        <f t="shared" si="268"/>
        <v>6</v>
      </c>
      <c r="AK286" s="100">
        <f t="shared" si="269"/>
        <v>7</v>
      </c>
      <c r="AL286" s="100"/>
      <c r="AM286" s="3"/>
      <c r="AN286" s="100">
        <f t="shared" si="270"/>
        <v>4</v>
      </c>
      <c r="AO286" s="100">
        <f t="shared" si="271"/>
        <v>10</v>
      </c>
      <c r="AP286" s="100">
        <f t="shared" si="272"/>
        <v>14</v>
      </c>
      <c r="AQ286" s="100">
        <f t="shared" si="273"/>
        <v>18</v>
      </c>
      <c r="AR286" s="100">
        <f t="shared" si="274"/>
        <v>2</v>
      </c>
      <c r="AS286" s="100"/>
    </row>
    <row r="287" spans="2:45" ht="15" customHeight="1" thickBot="1" x14ac:dyDescent="0.4">
      <c r="B287" s="3">
        <v>36</v>
      </c>
      <c r="C287" s="100">
        <f t="shared" si="275"/>
        <v>5</v>
      </c>
      <c r="D287" s="100">
        <f t="shared" si="276"/>
        <v>4</v>
      </c>
      <c r="E287" s="100">
        <f t="shared" si="277"/>
        <v>3</v>
      </c>
      <c r="F287" s="100">
        <f t="shared" si="278"/>
        <v>17</v>
      </c>
      <c r="G287" s="100">
        <f t="shared" si="279"/>
        <v>6</v>
      </c>
      <c r="H287" s="100">
        <f t="shared" si="280"/>
        <v>9</v>
      </c>
      <c r="J287" s="100">
        <f t="shared" si="281"/>
        <v>8</v>
      </c>
      <c r="K287" s="100">
        <f t="shared" si="282"/>
        <v>7</v>
      </c>
      <c r="L287" s="100">
        <f t="shared" si="283"/>
        <v>12</v>
      </c>
      <c r="M287" s="100">
        <f t="shared" si="284"/>
        <v>14</v>
      </c>
      <c r="N287" s="100">
        <f t="shared" si="285"/>
        <v>16</v>
      </c>
      <c r="O287" s="100">
        <f t="shared" si="286"/>
        <v>11</v>
      </c>
      <c r="Q287" s="100">
        <f t="shared" si="287"/>
        <v>13</v>
      </c>
      <c r="R287" s="100">
        <f t="shared" si="288"/>
        <v>15</v>
      </c>
      <c r="S287" s="100">
        <f t="shared" si="289"/>
        <v>2</v>
      </c>
      <c r="T287" s="100">
        <f t="shared" si="290"/>
        <v>10</v>
      </c>
      <c r="U287" s="100">
        <f t="shared" si="291"/>
        <v>1</v>
      </c>
      <c r="V287" s="100">
        <f t="shared" si="292"/>
        <v>18</v>
      </c>
      <c r="Z287" s="100">
        <f t="shared" si="259"/>
        <v>14</v>
      </c>
      <c r="AA287" s="100">
        <f t="shared" si="260"/>
        <v>13</v>
      </c>
      <c r="AB287" s="100">
        <f t="shared" si="261"/>
        <v>12</v>
      </c>
      <c r="AC287" s="100">
        <f t="shared" si="262"/>
        <v>8</v>
      </c>
      <c r="AD287" s="100">
        <f t="shared" si="263"/>
        <v>15</v>
      </c>
      <c r="AE287" s="100">
        <f t="shared" si="264"/>
        <v>18</v>
      </c>
      <c r="AF287" s="3"/>
      <c r="AG287" s="100">
        <f t="shared" si="265"/>
        <v>17</v>
      </c>
      <c r="AH287" s="100">
        <f t="shared" si="266"/>
        <v>16</v>
      </c>
      <c r="AI287" s="100">
        <f t="shared" si="267"/>
        <v>3</v>
      </c>
      <c r="AJ287" s="100">
        <f t="shared" si="268"/>
        <v>5</v>
      </c>
      <c r="AK287" s="100">
        <f t="shared" si="269"/>
        <v>7</v>
      </c>
      <c r="AL287" s="100"/>
      <c r="AM287" s="3"/>
      <c r="AN287" s="100">
        <f t="shared" si="270"/>
        <v>4</v>
      </c>
      <c r="AO287" s="100">
        <f t="shared" si="271"/>
        <v>6</v>
      </c>
      <c r="AP287" s="100">
        <f t="shared" si="272"/>
        <v>11</v>
      </c>
      <c r="AQ287" s="100">
        <f t="shared" si="273"/>
        <v>1</v>
      </c>
      <c r="AR287" s="100">
        <f t="shared" si="274"/>
        <v>10</v>
      </c>
      <c r="AS287" s="100"/>
    </row>
    <row r="288" spans="2:45" ht="15" customHeight="1" thickBot="1" x14ac:dyDescent="0.4">
      <c r="B288" s="3">
        <v>37</v>
      </c>
      <c r="C288" s="100">
        <f t="shared" si="275"/>
        <v>13</v>
      </c>
      <c r="D288" s="100">
        <f t="shared" si="276"/>
        <v>8</v>
      </c>
      <c r="E288" s="100">
        <f t="shared" si="277"/>
        <v>4</v>
      </c>
      <c r="F288" s="100">
        <f t="shared" si="278"/>
        <v>17</v>
      </c>
      <c r="G288" s="100">
        <f t="shared" si="279"/>
        <v>16</v>
      </c>
      <c r="H288" s="100">
        <f t="shared" si="280"/>
        <v>11</v>
      </c>
      <c r="J288" s="100">
        <f t="shared" si="281"/>
        <v>15</v>
      </c>
      <c r="K288" s="100">
        <f t="shared" si="282"/>
        <v>14</v>
      </c>
      <c r="L288" s="100">
        <f t="shared" si="283"/>
        <v>3</v>
      </c>
      <c r="M288" s="100">
        <f t="shared" si="284"/>
        <v>10</v>
      </c>
      <c r="N288" s="100">
        <f t="shared" si="285"/>
        <v>1</v>
      </c>
      <c r="O288" s="100">
        <f t="shared" si="286"/>
        <v>12</v>
      </c>
      <c r="Q288" s="100">
        <f t="shared" si="287"/>
        <v>7</v>
      </c>
      <c r="R288" s="100">
        <f t="shared" si="288"/>
        <v>5</v>
      </c>
      <c r="S288" s="100">
        <f t="shared" si="289"/>
        <v>2</v>
      </c>
      <c r="T288" s="100">
        <f t="shared" si="290"/>
        <v>6</v>
      </c>
      <c r="U288" s="100">
        <f t="shared" si="291"/>
        <v>9</v>
      </c>
      <c r="V288" s="100">
        <f t="shared" si="292"/>
        <v>18</v>
      </c>
      <c r="Z288" s="100">
        <f t="shared" si="259"/>
        <v>4</v>
      </c>
      <c r="AA288" s="100">
        <f t="shared" si="260"/>
        <v>17</v>
      </c>
      <c r="AB288" s="100">
        <f t="shared" si="261"/>
        <v>13</v>
      </c>
      <c r="AC288" s="100">
        <f t="shared" si="262"/>
        <v>8</v>
      </c>
      <c r="AD288" s="100">
        <f t="shared" si="263"/>
        <v>7</v>
      </c>
      <c r="AE288" s="100">
        <f t="shared" si="264"/>
        <v>2</v>
      </c>
      <c r="AF288" s="3"/>
      <c r="AG288" s="100">
        <f t="shared" si="265"/>
        <v>6</v>
      </c>
      <c r="AH288" s="100">
        <f t="shared" si="266"/>
        <v>5</v>
      </c>
      <c r="AI288" s="100">
        <f t="shared" si="267"/>
        <v>12</v>
      </c>
      <c r="AJ288" s="100">
        <f t="shared" si="268"/>
        <v>1</v>
      </c>
      <c r="AK288" s="100">
        <f t="shared" si="269"/>
        <v>10</v>
      </c>
      <c r="AL288" s="100"/>
      <c r="AM288" s="3"/>
      <c r="AN288" s="100">
        <f t="shared" si="270"/>
        <v>16</v>
      </c>
      <c r="AO288" s="100">
        <f t="shared" si="271"/>
        <v>14</v>
      </c>
      <c r="AP288" s="100">
        <f t="shared" si="272"/>
        <v>11</v>
      </c>
      <c r="AQ288" s="100">
        <f t="shared" si="273"/>
        <v>15</v>
      </c>
      <c r="AR288" s="100">
        <f t="shared" si="274"/>
        <v>18</v>
      </c>
      <c r="AS288" s="100"/>
    </row>
    <row r="289" spans="2:45" ht="15" customHeight="1" thickBot="1" x14ac:dyDescent="0.4">
      <c r="B289" s="3">
        <v>38</v>
      </c>
      <c r="C289" s="100">
        <f t="shared" si="275"/>
        <v>8</v>
      </c>
      <c r="D289" s="100">
        <f t="shared" si="276"/>
        <v>13</v>
      </c>
      <c r="E289" s="100">
        <f t="shared" si="277"/>
        <v>7</v>
      </c>
      <c r="F289" s="100">
        <f t="shared" si="278"/>
        <v>17</v>
      </c>
      <c r="G289" s="100">
        <f t="shared" si="279"/>
        <v>16</v>
      </c>
      <c r="H289" s="100">
        <f t="shared" si="280"/>
        <v>11</v>
      </c>
      <c r="J289" s="100">
        <f t="shared" si="281"/>
        <v>15</v>
      </c>
      <c r="K289" s="100">
        <f t="shared" si="282"/>
        <v>14</v>
      </c>
      <c r="L289" s="100">
        <f t="shared" si="283"/>
        <v>5</v>
      </c>
      <c r="M289" s="100">
        <f t="shared" si="284"/>
        <v>10</v>
      </c>
      <c r="N289" s="100">
        <f t="shared" si="285"/>
        <v>1</v>
      </c>
      <c r="O289" s="100">
        <f t="shared" si="286"/>
        <v>12</v>
      </c>
      <c r="Q289" s="100">
        <f t="shared" si="287"/>
        <v>4</v>
      </c>
      <c r="R289" s="100">
        <f t="shared" si="288"/>
        <v>3</v>
      </c>
      <c r="S289" s="100">
        <f t="shared" si="289"/>
        <v>2</v>
      </c>
      <c r="T289" s="100">
        <f t="shared" si="290"/>
        <v>6</v>
      </c>
      <c r="U289" s="100">
        <f t="shared" si="291"/>
        <v>9</v>
      </c>
      <c r="V289" s="100">
        <f t="shared" si="292"/>
        <v>18</v>
      </c>
      <c r="Z289" s="100">
        <f t="shared" si="259"/>
        <v>17</v>
      </c>
      <c r="AA289" s="100">
        <f t="shared" si="260"/>
        <v>4</v>
      </c>
      <c r="AB289" s="100">
        <f t="shared" si="261"/>
        <v>16</v>
      </c>
      <c r="AC289" s="100">
        <f t="shared" si="262"/>
        <v>8</v>
      </c>
      <c r="AD289" s="100">
        <f t="shared" si="263"/>
        <v>7</v>
      </c>
      <c r="AE289" s="100">
        <f t="shared" si="264"/>
        <v>2</v>
      </c>
      <c r="AF289" s="3"/>
      <c r="AG289" s="100">
        <f t="shared" si="265"/>
        <v>6</v>
      </c>
      <c r="AH289" s="100">
        <f t="shared" si="266"/>
        <v>5</v>
      </c>
      <c r="AI289" s="100">
        <f t="shared" si="267"/>
        <v>14</v>
      </c>
      <c r="AJ289" s="100">
        <f t="shared" si="268"/>
        <v>1</v>
      </c>
      <c r="AK289" s="100">
        <f t="shared" si="269"/>
        <v>10</v>
      </c>
      <c r="AL289" s="100"/>
      <c r="AM289" s="3"/>
      <c r="AN289" s="100">
        <f t="shared" si="270"/>
        <v>13</v>
      </c>
      <c r="AO289" s="100">
        <f t="shared" si="271"/>
        <v>12</v>
      </c>
      <c r="AP289" s="100">
        <f t="shared" si="272"/>
        <v>11</v>
      </c>
      <c r="AQ289" s="100">
        <f t="shared" si="273"/>
        <v>15</v>
      </c>
      <c r="AR289" s="100">
        <f t="shared" si="274"/>
        <v>18</v>
      </c>
      <c r="AS289" s="100"/>
    </row>
    <row r="290" spans="2:45" ht="15" customHeight="1" thickBot="1" x14ac:dyDescent="0.4">
      <c r="B290" s="3">
        <v>39</v>
      </c>
      <c r="C290" s="100">
        <f t="shared" si="275"/>
        <v>8</v>
      </c>
      <c r="D290" s="100">
        <f t="shared" si="276"/>
        <v>15</v>
      </c>
      <c r="E290" s="100">
        <f t="shared" si="277"/>
        <v>3</v>
      </c>
      <c r="F290" s="100">
        <f t="shared" si="278"/>
        <v>9</v>
      </c>
      <c r="G290" s="100">
        <f t="shared" si="279"/>
        <v>11</v>
      </c>
      <c r="H290" s="100">
        <f t="shared" si="280"/>
        <v>16</v>
      </c>
      <c r="J290" s="100">
        <f t="shared" si="281"/>
        <v>13</v>
      </c>
      <c r="K290" s="100">
        <f t="shared" si="282"/>
        <v>14</v>
      </c>
      <c r="L290" s="100">
        <f t="shared" si="283"/>
        <v>7</v>
      </c>
      <c r="M290" s="100">
        <f t="shared" si="284"/>
        <v>6</v>
      </c>
      <c r="N290" s="100">
        <f t="shared" si="285"/>
        <v>12</v>
      </c>
      <c r="O290" s="100">
        <f t="shared" si="286"/>
        <v>17</v>
      </c>
      <c r="Q290" s="100">
        <f t="shared" si="287"/>
        <v>4</v>
      </c>
      <c r="R290" s="100">
        <f t="shared" si="288"/>
        <v>5</v>
      </c>
      <c r="S290" s="100">
        <f t="shared" si="289"/>
        <v>2</v>
      </c>
      <c r="T290" s="100">
        <f t="shared" si="290"/>
        <v>10</v>
      </c>
      <c r="U290" s="100">
        <f t="shared" si="291"/>
        <v>1</v>
      </c>
      <c r="V290" s="100">
        <f t="shared" si="292"/>
        <v>18</v>
      </c>
      <c r="Z290" s="100">
        <f t="shared" si="259"/>
        <v>17</v>
      </c>
      <c r="AA290" s="100">
        <f t="shared" si="260"/>
        <v>6</v>
      </c>
      <c r="AB290" s="100">
        <f t="shared" si="261"/>
        <v>12</v>
      </c>
      <c r="AC290" s="100">
        <f t="shared" si="262"/>
        <v>18</v>
      </c>
      <c r="AD290" s="100">
        <f t="shared" si="263"/>
        <v>2</v>
      </c>
      <c r="AE290" s="100">
        <f t="shared" si="264"/>
        <v>7</v>
      </c>
      <c r="AF290" s="3"/>
      <c r="AG290" s="100">
        <f t="shared" si="265"/>
        <v>4</v>
      </c>
      <c r="AH290" s="100">
        <f t="shared" si="266"/>
        <v>5</v>
      </c>
      <c r="AI290" s="100">
        <f t="shared" si="267"/>
        <v>16</v>
      </c>
      <c r="AJ290" s="100">
        <f t="shared" si="268"/>
        <v>15</v>
      </c>
      <c r="AK290" s="100">
        <f t="shared" si="269"/>
        <v>3</v>
      </c>
      <c r="AL290" s="100"/>
      <c r="AM290" s="3"/>
      <c r="AN290" s="100">
        <f t="shared" si="270"/>
        <v>13</v>
      </c>
      <c r="AO290" s="100">
        <f t="shared" si="271"/>
        <v>14</v>
      </c>
      <c r="AP290" s="100">
        <f t="shared" si="272"/>
        <v>11</v>
      </c>
      <c r="AQ290" s="100">
        <f t="shared" si="273"/>
        <v>1</v>
      </c>
      <c r="AR290" s="100">
        <f t="shared" si="274"/>
        <v>10</v>
      </c>
      <c r="AS290" s="100"/>
    </row>
    <row r="291" spans="2:45" ht="15" customHeight="1" thickBot="1" x14ac:dyDescent="0.4">
      <c r="B291" s="3">
        <v>40</v>
      </c>
      <c r="C291" s="100">
        <f t="shared" si="275"/>
        <v>3</v>
      </c>
      <c r="D291" s="100">
        <f t="shared" si="276"/>
        <v>7</v>
      </c>
      <c r="E291" s="100">
        <f t="shared" si="277"/>
        <v>17</v>
      </c>
      <c r="F291" s="100">
        <f t="shared" si="278"/>
        <v>2</v>
      </c>
      <c r="G291" s="100">
        <f t="shared" si="279"/>
        <v>10</v>
      </c>
      <c r="H291" s="100">
        <f t="shared" si="280"/>
        <v>1</v>
      </c>
      <c r="J291" s="100">
        <f t="shared" si="281"/>
        <v>13</v>
      </c>
      <c r="K291" s="100">
        <f t="shared" si="282"/>
        <v>8</v>
      </c>
      <c r="L291" s="100">
        <f t="shared" si="283"/>
        <v>5</v>
      </c>
      <c r="M291" s="100">
        <f t="shared" si="284"/>
        <v>9</v>
      </c>
      <c r="N291" s="100">
        <f t="shared" si="285"/>
        <v>11</v>
      </c>
      <c r="O291" s="100">
        <f t="shared" si="286"/>
        <v>16</v>
      </c>
      <c r="Q291" s="100">
        <f t="shared" si="287"/>
        <v>14</v>
      </c>
      <c r="R291" s="100">
        <f t="shared" si="288"/>
        <v>15</v>
      </c>
      <c r="S291" s="100">
        <f t="shared" si="289"/>
        <v>4</v>
      </c>
      <c r="T291" s="100">
        <f t="shared" si="290"/>
        <v>6</v>
      </c>
      <c r="U291" s="100">
        <f t="shared" si="291"/>
        <v>12</v>
      </c>
      <c r="V291" s="100">
        <f t="shared" si="292"/>
        <v>18</v>
      </c>
      <c r="Z291" s="100">
        <f t="shared" si="259"/>
        <v>12</v>
      </c>
      <c r="AA291" s="100">
        <f t="shared" si="260"/>
        <v>16</v>
      </c>
      <c r="AB291" s="100">
        <f t="shared" si="261"/>
        <v>8</v>
      </c>
      <c r="AC291" s="100">
        <f t="shared" si="262"/>
        <v>11</v>
      </c>
      <c r="AD291" s="100">
        <f t="shared" si="263"/>
        <v>1</v>
      </c>
      <c r="AE291" s="100">
        <f t="shared" si="264"/>
        <v>10</v>
      </c>
      <c r="AF291" s="3"/>
      <c r="AG291" s="100">
        <f t="shared" si="265"/>
        <v>4</v>
      </c>
      <c r="AH291" s="100">
        <f t="shared" si="266"/>
        <v>17</v>
      </c>
      <c r="AI291" s="100">
        <f t="shared" si="267"/>
        <v>14</v>
      </c>
      <c r="AJ291" s="100">
        <f t="shared" si="268"/>
        <v>18</v>
      </c>
      <c r="AK291" s="100">
        <f t="shared" si="269"/>
        <v>2</v>
      </c>
      <c r="AL291" s="100"/>
      <c r="AM291" s="3"/>
      <c r="AN291" s="100">
        <f t="shared" si="270"/>
        <v>5</v>
      </c>
      <c r="AO291" s="100">
        <f t="shared" si="271"/>
        <v>6</v>
      </c>
      <c r="AP291" s="100">
        <f t="shared" si="272"/>
        <v>13</v>
      </c>
      <c r="AQ291" s="100">
        <f t="shared" si="273"/>
        <v>15</v>
      </c>
      <c r="AR291" s="100">
        <f t="shared" si="274"/>
        <v>3</v>
      </c>
      <c r="AS291" s="100"/>
    </row>
    <row r="292" spans="2:45" ht="15" customHeight="1" thickBot="1" x14ac:dyDescent="0.4">
      <c r="B292" s="3">
        <v>41</v>
      </c>
      <c r="C292" s="100">
        <f t="shared" si="275"/>
        <v>15</v>
      </c>
      <c r="D292" s="100">
        <f t="shared" si="276"/>
        <v>13</v>
      </c>
      <c r="E292" s="100">
        <f t="shared" si="277"/>
        <v>17</v>
      </c>
      <c r="F292" s="100">
        <f t="shared" si="278"/>
        <v>2</v>
      </c>
      <c r="G292" s="100">
        <f t="shared" si="279"/>
        <v>10</v>
      </c>
      <c r="H292" s="100">
        <f t="shared" si="280"/>
        <v>1</v>
      </c>
      <c r="J292" s="100">
        <f t="shared" si="281"/>
        <v>4</v>
      </c>
      <c r="K292" s="100">
        <f t="shared" si="282"/>
        <v>7</v>
      </c>
      <c r="L292" s="100">
        <f t="shared" si="283"/>
        <v>14</v>
      </c>
      <c r="M292" s="100">
        <f t="shared" si="284"/>
        <v>9</v>
      </c>
      <c r="N292" s="100">
        <f t="shared" si="285"/>
        <v>11</v>
      </c>
      <c r="O292" s="100">
        <f t="shared" si="286"/>
        <v>16</v>
      </c>
      <c r="Q292" s="100">
        <f t="shared" si="287"/>
        <v>8</v>
      </c>
      <c r="R292" s="100">
        <f t="shared" si="288"/>
        <v>5</v>
      </c>
      <c r="S292" s="100">
        <f t="shared" si="289"/>
        <v>3</v>
      </c>
      <c r="T292" s="100">
        <f t="shared" si="290"/>
        <v>6</v>
      </c>
      <c r="U292" s="100">
        <f t="shared" si="291"/>
        <v>12</v>
      </c>
      <c r="V292" s="100">
        <f t="shared" si="292"/>
        <v>18</v>
      </c>
      <c r="Z292" s="100">
        <f t="shared" si="259"/>
        <v>6</v>
      </c>
      <c r="AA292" s="100">
        <f t="shared" si="260"/>
        <v>4</v>
      </c>
      <c r="AB292" s="100">
        <f t="shared" si="261"/>
        <v>8</v>
      </c>
      <c r="AC292" s="100">
        <f t="shared" si="262"/>
        <v>11</v>
      </c>
      <c r="AD292" s="100">
        <f t="shared" si="263"/>
        <v>1</v>
      </c>
      <c r="AE292" s="100">
        <f t="shared" si="264"/>
        <v>10</v>
      </c>
      <c r="AF292" s="3"/>
      <c r="AG292" s="100">
        <f t="shared" si="265"/>
        <v>13</v>
      </c>
      <c r="AH292" s="100">
        <f t="shared" si="266"/>
        <v>16</v>
      </c>
      <c r="AI292" s="100">
        <f t="shared" si="267"/>
        <v>5</v>
      </c>
      <c r="AJ292" s="100">
        <f t="shared" si="268"/>
        <v>18</v>
      </c>
      <c r="AK292" s="100">
        <f t="shared" si="269"/>
        <v>2</v>
      </c>
      <c r="AL292" s="100"/>
      <c r="AM292" s="3"/>
      <c r="AN292" s="100">
        <f t="shared" si="270"/>
        <v>17</v>
      </c>
      <c r="AO292" s="100">
        <f t="shared" si="271"/>
        <v>14</v>
      </c>
      <c r="AP292" s="100">
        <f t="shared" si="272"/>
        <v>12</v>
      </c>
      <c r="AQ292" s="100">
        <f t="shared" si="273"/>
        <v>15</v>
      </c>
      <c r="AR292" s="100">
        <f t="shared" si="274"/>
        <v>3</v>
      </c>
      <c r="AS292" s="100"/>
    </row>
    <row r="293" spans="2:45" ht="15" customHeight="1" thickBot="1" x14ac:dyDescent="0.4">
      <c r="B293" s="3">
        <v>42</v>
      </c>
      <c r="C293" s="100">
        <f t="shared" si="275"/>
        <v>3</v>
      </c>
      <c r="D293" s="100">
        <f t="shared" si="276"/>
        <v>13</v>
      </c>
      <c r="E293" s="100">
        <f t="shared" si="277"/>
        <v>15</v>
      </c>
      <c r="F293" s="100">
        <f t="shared" si="278"/>
        <v>1</v>
      </c>
      <c r="G293" s="100">
        <f t="shared" si="279"/>
        <v>7</v>
      </c>
      <c r="H293" s="100">
        <f t="shared" si="280"/>
        <v>16</v>
      </c>
      <c r="J293" s="100">
        <f t="shared" si="281"/>
        <v>5</v>
      </c>
      <c r="K293" s="100">
        <f t="shared" si="282"/>
        <v>14</v>
      </c>
      <c r="L293" s="100">
        <f t="shared" si="283"/>
        <v>12</v>
      </c>
      <c r="M293" s="100">
        <f t="shared" si="284"/>
        <v>2</v>
      </c>
      <c r="N293" s="100">
        <f t="shared" si="285"/>
        <v>11</v>
      </c>
      <c r="O293" s="100">
        <f t="shared" si="286"/>
        <v>17</v>
      </c>
      <c r="Q293" s="100">
        <f t="shared" si="287"/>
        <v>8</v>
      </c>
      <c r="R293" s="100">
        <f t="shared" si="288"/>
        <v>4</v>
      </c>
      <c r="S293" s="100">
        <f t="shared" si="289"/>
        <v>6</v>
      </c>
      <c r="T293" s="100">
        <f t="shared" si="290"/>
        <v>10</v>
      </c>
      <c r="U293" s="100">
        <f t="shared" si="291"/>
        <v>9</v>
      </c>
      <c r="V293" s="100">
        <f t="shared" si="292"/>
        <v>18</v>
      </c>
      <c r="Z293" s="100">
        <f t="shared" si="259"/>
        <v>12</v>
      </c>
      <c r="AA293" s="100">
        <f t="shared" si="260"/>
        <v>4</v>
      </c>
      <c r="AB293" s="100">
        <f t="shared" si="261"/>
        <v>6</v>
      </c>
      <c r="AC293" s="100">
        <f t="shared" si="262"/>
        <v>10</v>
      </c>
      <c r="AD293" s="100">
        <f t="shared" si="263"/>
        <v>16</v>
      </c>
      <c r="AE293" s="100">
        <f t="shared" si="264"/>
        <v>7</v>
      </c>
      <c r="AF293" s="3"/>
      <c r="AG293" s="100">
        <f t="shared" si="265"/>
        <v>14</v>
      </c>
      <c r="AH293" s="100">
        <f t="shared" si="266"/>
        <v>5</v>
      </c>
      <c r="AI293" s="100">
        <f t="shared" si="267"/>
        <v>3</v>
      </c>
      <c r="AJ293" s="100">
        <f t="shared" si="268"/>
        <v>11</v>
      </c>
      <c r="AK293" s="100">
        <f t="shared" si="269"/>
        <v>2</v>
      </c>
      <c r="AL293" s="100"/>
      <c r="AM293" s="3"/>
      <c r="AN293" s="100">
        <f t="shared" si="270"/>
        <v>17</v>
      </c>
      <c r="AO293" s="100">
        <f t="shared" si="271"/>
        <v>13</v>
      </c>
      <c r="AP293" s="100">
        <f t="shared" si="272"/>
        <v>15</v>
      </c>
      <c r="AQ293" s="100">
        <f t="shared" si="273"/>
        <v>1</v>
      </c>
      <c r="AR293" s="100">
        <f t="shared" si="274"/>
        <v>18</v>
      </c>
      <c r="AS293" s="100"/>
    </row>
    <row r="294" spans="2:45" ht="15" customHeight="1" thickBot="1" x14ac:dyDescent="0.4">
      <c r="B294" s="3">
        <v>43</v>
      </c>
      <c r="C294" s="100">
        <f t="shared" si="275"/>
        <v>12</v>
      </c>
      <c r="D294" s="100">
        <f t="shared" si="276"/>
        <v>3</v>
      </c>
      <c r="E294" s="100">
        <f t="shared" si="277"/>
        <v>16</v>
      </c>
      <c r="F294" s="100">
        <f t="shared" si="278"/>
        <v>8</v>
      </c>
      <c r="G294" s="100">
        <f t="shared" si="279"/>
        <v>10</v>
      </c>
      <c r="H294" s="100">
        <f t="shared" si="280"/>
        <v>9</v>
      </c>
      <c r="J294" s="100">
        <f t="shared" si="281"/>
        <v>17</v>
      </c>
      <c r="K294" s="100">
        <f t="shared" si="282"/>
        <v>13</v>
      </c>
      <c r="L294" s="100">
        <f t="shared" si="283"/>
        <v>14</v>
      </c>
      <c r="M294" s="100">
        <f t="shared" si="284"/>
        <v>1</v>
      </c>
      <c r="N294" s="100">
        <f t="shared" si="285"/>
        <v>7</v>
      </c>
      <c r="O294" s="100">
        <f t="shared" si="286"/>
        <v>15</v>
      </c>
      <c r="Q294" s="100">
        <f t="shared" si="287"/>
        <v>4</v>
      </c>
      <c r="R294" s="100">
        <f t="shared" si="288"/>
        <v>5</v>
      </c>
      <c r="S294" s="100">
        <f t="shared" si="289"/>
        <v>6</v>
      </c>
      <c r="T294" s="100">
        <f t="shared" si="290"/>
        <v>2</v>
      </c>
      <c r="U294" s="100">
        <f t="shared" si="291"/>
        <v>11</v>
      </c>
      <c r="V294" s="100">
        <f t="shared" si="292"/>
        <v>18</v>
      </c>
      <c r="Z294" s="100">
        <f t="shared" si="259"/>
        <v>3</v>
      </c>
      <c r="AA294" s="100">
        <f t="shared" si="260"/>
        <v>12</v>
      </c>
      <c r="AB294" s="100">
        <f t="shared" si="261"/>
        <v>7</v>
      </c>
      <c r="AC294" s="100">
        <f t="shared" si="262"/>
        <v>17</v>
      </c>
      <c r="AD294" s="100">
        <f t="shared" si="263"/>
        <v>1</v>
      </c>
      <c r="AE294" s="100">
        <f t="shared" si="264"/>
        <v>18</v>
      </c>
      <c r="AF294" s="3"/>
      <c r="AG294" s="100">
        <f t="shared" si="265"/>
        <v>8</v>
      </c>
      <c r="AH294" s="100">
        <f t="shared" si="266"/>
        <v>4</v>
      </c>
      <c r="AI294" s="100">
        <f t="shared" si="267"/>
        <v>5</v>
      </c>
      <c r="AJ294" s="100">
        <f t="shared" si="268"/>
        <v>10</v>
      </c>
      <c r="AK294" s="100">
        <f t="shared" si="269"/>
        <v>16</v>
      </c>
      <c r="AL294" s="100"/>
      <c r="AM294" s="3"/>
      <c r="AN294" s="100">
        <f t="shared" si="270"/>
        <v>13</v>
      </c>
      <c r="AO294" s="100">
        <f t="shared" si="271"/>
        <v>14</v>
      </c>
      <c r="AP294" s="100">
        <f t="shared" si="272"/>
        <v>15</v>
      </c>
      <c r="AQ294" s="100">
        <f t="shared" si="273"/>
        <v>11</v>
      </c>
      <c r="AR294" s="100">
        <f t="shared" si="274"/>
        <v>2</v>
      </c>
      <c r="AS294" s="100"/>
    </row>
    <row r="295" spans="2:45" ht="15" customHeight="1" thickBot="1" x14ac:dyDescent="0.4">
      <c r="B295" s="3">
        <v>44</v>
      </c>
      <c r="C295" s="100">
        <f t="shared" si="275"/>
        <v>4</v>
      </c>
      <c r="D295" s="100">
        <f t="shared" si="276"/>
        <v>9</v>
      </c>
      <c r="E295" s="100">
        <f t="shared" si="277"/>
        <v>13</v>
      </c>
      <c r="F295" s="100">
        <f t="shared" si="278"/>
        <v>1</v>
      </c>
      <c r="G295" s="100">
        <f t="shared" si="279"/>
        <v>7</v>
      </c>
      <c r="H295" s="100">
        <f t="shared" si="280"/>
        <v>16</v>
      </c>
      <c r="J295" s="100">
        <f t="shared" si="281"/>
        <v>5</v>
      </c>
      <c r="K295" s="100">
        <f t="shared" si="282"/>
        <v>14</v>
      </c>
      <c r="L295" s="100">
        <f t="shared" si="283"/>
        <v>3</v>
      </c>
      <c r="M295" s="100">
        <f t="shared" si="284"/>
        <v>2</v>
      </c>
      <c r="N295" s="100">
        <f t="shared" si="285"/>
        <v>12</v>
      </c>
      <c r="O295" s="100">
        <f t="shared" si="286"/>
        <v>17</v>
      </c>
      <c r="Q295" s="100">
        <f t="shared" si="287"/>
        <v>8</v>
      </c>
      <c r="R295" s="100">
        <f t="shared" si="288"/>
        <v>15</v>
      </c>
      <c r="S295" s="100">
        <f t="shared" si="289"/>
        <v>6</v>
      </c>
      <c r="T295" s="100">
        <f t="shared" si="290"/>
        <v>10</v>
      </c>
      <c r="U295" s="100">
        <f t="shared" si="291"/>
        <v>11</v>
      </c>
      <c r="V295" s="100">
        <f t="shared" si="292"/>
        <v>18</v>
      </c>
      <c r="Z295" s="100">
        <f t="shared" si="259"/>
        <v>13</v>
      </c>
      <c r="AA295" s="100">
        <f t="shared" si="260"/>
        <v>18</v>
      </c>
      <c r="AB295" s="100">
        <f t="shared" si="261"/>
        <v>4</v>
      </c>
      <c r="AC295" s="100">
        <f t="shared" si="262"/>
        <v>10</v>
      </c>
      <c r="AD295" s="100">
        <f t="shared" si="263"/>
        <v>16</v>
      </c>
      <c r="AE295" s="100">
        <f t="shared" si="264"/>
        <v>7</v>
      </c>
      <c r="AF295" s="3"/>
      <c r="AG295" s="100">
        <f t="shared" si="265"/>
        <v>14</v>
      </c>
      <c r="AH295" s="100">
        <f t="shared" si="266"/>
        <v>5</v>
      </c>
      <c r="AI295" s="100">
        <f t="shared" si="267"/>
        <v>12</v>
      </c>
      <c r="AJ295" s="100">
        <f t="shared" si="268"/>
        <v>11</v>
      </c>
      <c r="AK295" s="100">
        <f t="shared" si="269"/>
        <v>3</v>
      </c>
      <c r="AL295" s="100"/>
      <c r="AM295" s="3"/>
      <c r="AN295" s="100">
        <f t="shared" si="270"/>
        <v>17</v>
      </c>
      <c r="AO295" s="100">
        <f t="shared" si="271"/>
        <v>6</v>
      </c>
      <c r="AP295" s="100">
        <f t="shared" si="272"/>
        <v>15</v>
      </c>
      <c r="AQ295" s="100">
        <f t="shared" si="273"/>
        <v>1</v>
      </c>
      <c r="AR295" s="100">
        <f t="shared" si="274"/>
        <v>2</v>
      </c>
      <c r="AS295" s="100"/>
    </row>
    <row r="296" spans="2:45" ht="15" customHeight="1" thickBot="1" x14ac:dyDescent="0.4">
      <c r="B296" s="3">
        <v>45</v>
      </c>
      <c r="C296" s="100">
        <f t="shared" si="275"/>
        <v>14</v>
      </c>
      <c r="D296" s="100">
        <f t="shared" si="276"/>
        <v>7</v>
      </c>
      <c r="E296" s="100">
        <f t="shared" si="277"/>
        <v>5</v>
      </c>
      <c r="F296" s="100">
        <f t="shared" si="278"/>
        <v>6</v>
      </c>
      <c r="G296" s="100">
        <f t="shared" si="279"/>
        <v>2</v>
      </c>
      <c r="H296" s="100">
        <f t="shared" si="280"/>
        <v>16</v>
      </c>
      <c r="J296" s="100">
        <f t="shared" si="281"/>
        <v>13</v>
      </c>
      <c r="K296" s="100">
        <f t="shared" si="282"/>
        <v>9</v>
      </c>
      <c r="L296" s="100">
        <f t="shared" si="283"/>
        <v>15</v>
      </c>
      <c r="M296" s="100">
        <f t="shared" si="284"/>
        <v>10</v>
      </c>
      <c r="N296" s="100">
        <f t="shared" si="285"/>
        <v>1</v>
      </c>
      <c r="O296" s="100">
        <f t="shared" si="286"/>
        <v>18</v>
      </c>
      <c r="Q296" s="100">
        <f t="shared" si="287"/>
        <v>4</v>
      </c>
      <c r="R296" s="100">
        <f t="shared" si="288"/>
        <v>8</v>
      </c>
      <c r="S296" s="100">
        <f t="shared" si="289"/>
        <v>3</v>
      </c>
      <c r="T296" s="100">
        <f t="shared" si="290"/>
        <v>11</v>
      </c>
      <c r="U296" s="100">
        <f t="shared" si="291"/>
        <v>12</v>
      </c>
      <c r="V296" s="100">
        <f t="shared" si="292"/>
        <v>17</v>
      </c>
      <c r="Z296" s="100">
        <f t="shared" si="259"/>
        <v>5</v>
      </c>
      <c r="AA296" s="100">
        <f t="shared" si="260"/>
        <v>16</v>
      </c>
      <c r="AB296" s="100">
        <f t="shared" si="261"/>
        <v>14</v>
      </c>
      <c r="AC296" s="100">
        <f t="shared" si="262"/>
        <v>15</v>
      </c>
      <c r="AD296" s="100">
        <f t="shared" si="263"/>
        <v>11</v>
      </c>
      <c r="AE296" s="100">
        <f t="shared" si="264"/>
        <v>7</v>
      </c>
      <c r="AF296" s="3"/>
      <c r="AG296" s="100">
        <f t="shared" si="265"/>
        <v>4</v>
      </c>
      <c r="AH296" s="100">
        <f t="shared" si="266"/>
        <v>18</v>
      </c>
      <c r="AI296" s="100">
        <f t="shared" si="267"/>
        <v>6</v>
      </c>
      <c r="AJ296" s="100">
        <f t="shared" si="268"/>
        <v>1</v>
      </c>
      <c r="AK296" s="100">
        <f t="shared" si="269"/>
        <v>10</v>
      </c>
      <c r="AL296" s="100"/>
      <c r="AM296" s="3"/>
      <c r="AN296" s="100">
        <f t="shared" si="270"/>
        <v>13</v>
      </c>
      <c r="AO296" s="100">
        <f t="shared" si="271"/>
        <v>17</v>
      </c>
      <c r="AP296" s="100">
        <f t="shared" si="272"/>
        <v>12</v>
      </c>
      <c r="AQ296" s="100">
        <f t="shared" si="273"/>
        <v>2</v>
      </c>
      <c r="AR296" s="100">
        <f t="shared" si="274"/>
        <v>3</v>
      </c>
      <c r="AS296" s="100"/>
    </row>
    <row r="297" spans="2:45" ht="15" customHeight="1" thickBot="1" x14ac:dyDescent="0.4">
      <c r="B297" s="3">
        <v>46</v>
      </c>
      <c r="C297" s="100">
        <f t="shared" si="275"/>
        <v>13</v>
      </c>
      <c r="D297" s="100">
        <f t="shared" si="276"/>
        <v>8</v>
      </c>
      <c r="E297" s="100">
        <f t="shared" si="277"/>
        <v>15</v>
      </c>
      <c r="F297" s="100">
        <f t="shared" si="278"/>
        <v>3</v>
      </c>
      <c r="G297" s="100">
        <f t="shared" si="279"/>
        <v>14</v>
      </c>
      <c r="H297" s="100">
        <f t="shared" si="280"/>
        <v>1</v>
      </c>
      <c r="J297" s="100">
        <f t="shared" si="281"/>
        <v>7</v>
      </c>
      <c r="K297" s="100">
        <f t="shared" si="282"/>
        <v>17</v>
      </c>
      <c r="L297" s="100">
        <f t="shared" si="283"/>
        <v>4</v>
      </c>
      <c r="M297" s="100">
        <f t="shared" si="284"/>
        <v>6</v>
      </c>
      <c r="N297" s="100">
        <f t="shared" si="285"/>
        <v>11</v>
      </c>
      <c r="O297" s="100">
        <f t="shared" si="286"/>
        <v>16</v>
      </c>
      <c r="Q297" s="100">
        <f t="shared" si="287"/>
        <v>12</v>
      </c>
      <c r="R297" s="100">
        <f t="shared" si="288"/>
        <v>9</v>
      </c>
      <c r="S297" s="100">
        <f t="shared" si="289"/>
        <v>5</v>
      </c>
      <c r="T297" s="100">
        <f t="shared" si="290"/>
        <v>10</v>
      </c>
      <c r="U297" s="100">
        <f t="shared" si="291"/>
        <v>2</v>
      </c>
      <c r="V297" s="100">
        <f t="shared" si="292"/>
        <v>18</v>
      </c>
      <c r="Z297" s="100">
        <f t="shared" si="259"/>
        <v>4</v>
      </c>
      <c r="AA297" s="100">
        <f t="shared" si="260"/>
        <v>17</v>
      </c>
      <c r="AB297" s="100">
        <f t="shared" si="261"/>
        <v>6</v>
      </c>
      <c r="AC297" s="100">
        <f t="shared" si="262"/>
        <v>12</v>
      </c>
      <c r="AD297" s="100">
        <f t="shared" si="263"/>
        <v>5</v>
      </c>
      <c r="AE297" s="100">
        <f t="shared" si="264"/>
        <v>10</v>
      </c>
      <c r="AF297" s="3"/>
      <c r="AG297" s="100">
        <f t="shared" si="265"/>
        <v>16</v>
      </c>
      <c r="AH297" s="100">
        <f t="shared" si="266"/>
        <v>8</v>
      </c>
      <c r="AI297" s="100">
        <f t="shared" si="267"/>
        <v>13</v>
      </c>
      <c r="AJ297" s="100">
        <f t="shared" si="268"/>
        <v>15</v>
      </c>
      <c r="AK297" s="100">
        <f t="shared" si="269"/>
        <v>2</v>
      </c>
      <c r="AL297" s="100"/>
      <c r="AM297" s="3"/>
      <c r="AN297" s="100">
        <f t="shared" si="270"/>
        <v>3</v>
      </c>
      <c r="AO297" s="100">
        <f t="shared" si="271"/>
        <v>18</v>
      </c>
      <c r="AP297" s="100">
        <f t="shared" si="272"/>
        <v>14</v>
      </c>
      <c r="AQ297" s="100">
        <f t="shared" si="273"/>
        <v>1</v>
      </c>
      <c r="AR297" s="100">
        <f t="shared" si="274"/>
        <v>11</v>
      </c>
      <c r="AS297" s="100"/>
    </row>
    <row r="298" spans="2:45" ht="15" customHeight="1" thickBot="1" x14ac:dyDescent="0.4">
      <c r="B298" s="3">
        <v>47</v>
      </c>
      <c r="C298" s="100">
        <f t="shared" si="275"/>
        <v>4</v>
      </c>
      <c r="D298" s="100">
        <f t="shared" si="276"/>
        <v>15</v>
      </c>
      <c r="E298" s="100">
        <f t="shared" si="277"/>
        <v>8</v>
      </c>
      <c r="F298" s="100">
        <f t="shared" si="278"/>
        <v>6</v>
      </c>
      <c r="G298" s="100">
        <f t="shared" si="279"/>
        <v>14</v>
      </c>
      <c r="H298" s="100">
        <f t="shared" si="280"/>
        <v>1</v>
      </c>
      <c r="J298" s="100">
        <f t="shared" si="281"/>
        <v>17</v>
      </c>
      <c r="K298" s="100">
        <f t="shared" si="282"/>
        <v>7</v>
      </c>
      <c r="L298" s="100">
        <f t="shared" si="283"/>
        <v>5</v>
      </c>
      <c r="M298" s="100">
        <f t="shared" si="284"/>
        <v>9</v>
      </c>
      <c r="N298" s="100">
        <f t="shared" si="285"/>
        <v>11</v>
      </c>
      <c r="O298" s="100">
        <f t="shared" si="286"/>
        <v>16</v>
      </c>
      <c r="Q298" s="100">
        <f t="shared" si="287"/>
        <v>13</v>
      </c>
      <c r="R298" s="100">
        <f t="shared" si="288"/>
        <v>12</v>
      </c>
      <c r="S298" s="100">
        <f t="shared" si="289"/>
        <v>3</v>
      </c>
      <c r="T298" s="100">
        <f t="shared" si="290"/>
        <v>10</v>
      </c>
      <c r="U298" s="100">
        <f t="shared" si="291"/>
        <v>2</v>
      </c>
      <c r="V298" s="100">
        <f t="shared" si="292"/>
        <v>18</v>
      </c>
      <c r="Z298" s="100">
        <f t="shared" si="259"/>
        <v>13</v>
      </c>
      <c r="AA298" s="100">
        <f t="shared" si="260"/>
        <v>6</v>
      </c>
      <c r="AB298" s="100">
        <f t="shared" si="261"/>
        <v>17</v>
      </c>
      <c r="AC298" s="100">
        <f t="shared" si="262"/>
        <v>15</v>
      </c>
      <c r="AD298" s="100">
        <f t="shared" si="263"/>
        <v>5</v>
      </c>
      <c r="AE298" s="100">
        <f t="shared" si="264"/>
        <v>10</v>
      </c>
      <c r="AF298" s="3"/>
      <c r="AG298" s="100">
        <f t="shared" si="265"/>
        <v>8</v>
      </c>
      <c r="AH298" s="100">
        <f t="shared" si="266"/>
        <v>16</v>
      </c>
      <c r="AI298" s="100">
        <f t="shared" si="267"/>
        <v>14</v>
      </c>
      <c r="AJ298" s="100">
        <f t="shared" si="268"/>
        <v>18</v>
      </c>
      <c r="AK298" s="100">
        <f t="shared" si="269"/>
        <v>2</v>
      </c>
      <c r="AL298" s="100"/>
      <c r="AM298" s="3"/>
      <c r="AN298" s="100">
        <f t="shared" si="270"/>
        <v>4</v>
      </c>
      <c r="AO298" s="100">
        <f t="shared" si="271"/>
        <v>3</v>
      </c>
      <c r="AP298" s="100">
        <f t="shared" si="272"/>
        <v>12</v>
      </c>
      <c r="AQ298" s="100">
        <f t="shared" si="273"/>
        <v>1</v>
      </c>
      <c r="AR298" s="100">
        <f t="shared" si="274"/>
        <v>11</v>
      </c>
      <c r="AS298" s="100"/>
    </row>
    <row r="299" spans="2:45" ht="15" customHeight="1" thickBot="1" x14ac:dyDescent="0.4">
      <c r="B299" s="3">
        <v>48</v>
      </c>
      <c r="C299" s="100">
        <f t="shared" si="275"/>
        <v>8</v>
      </c>
      <c r="D299" s="100">
        <f t="shared" si="276"/>
        <v>15</v>
      </c>
      <c r="E299" s="100">
        <f t="shared" si="277"/>
        <v>4</v>
      </c>
      <c r="F299" s="100">
        <f t="shared" si="278"/>
        <v>2</v>
      </c>
      <c r="G299" s="100">
        <f t="shared" si="279"/>
        <v>6</v>
      </c>
      <c r="H299" s="100">
        <f t="shared" si="280"/>
        <v>17</v>
      </c>
      <c r="J299" s="100">
        <f t="shared" si="281"/>
        <v>13</v>
      </c>
      <c r="K299" s="100">
        <f t="shared" si="282"/>
        <v>9</v>
      </c>
      <c r="L299" s="100">
        <f t="shared" si="283"/>
        <v>14</v>
      </c>
      <c r="M299" s="100">
        <f t="shared" si="284"/>
        <v>16</v>
      </c>
      <c r="N299" s="100">
        <f t="shared" si="285"/>
        <v>1</v>
      </c>
      <c r="O299" s="100">
        <f t="shared" si="286"/>
        <v>18</v>
      </c>
      <c r="Q299" s="100">
        <f t="shared" si="287"/>
        <v>5</v>
      </c>
      <c r="R299" s="100">
        <f t="shared" si="288"/>
        <v>7</v>
      </c>
      <c r="S299" s="100">
        <f t="shared" si="289"/>
        <v>10</v>
      </c>
      <c r="T299" s="100">
        <f t="shared" si="290"/>
        <v>3</v>
      </c>
      <c r="U299" s="100">
        <f t="shared" si="291"/>
        <v>12</v>
      </c>
      <c r="V299" s="100">
        <f t="shared" si="292"/>
        <v>11</v>
      </c>
      <c r="Z299" s="100">
        <f t="shared" si="259"/>
        <v>17</v>
      </c>
      <c r="AA299" s="100">
        <f t="shared" si="260"/>
        <v>6</v>
      </c>
      <c r="AB299" s="100">
        <f t="shared" si="261"/>
        <v>13</v>
      </c>
      <c r="AC299" s="100">
        <f t="shared" si="262"/>
        <v>11</v>
      </c>
      <c r="AD299" s="100">
        <f t="shared" si="263"/>
        <v>15</v>
      </c>
      <c r="AE299" s="100">
        <f t="shared" si="264"/>
        <v>8</v>
      </c>
      <c r="AF299" s="3"/>
      <c r="AG299" s="100">
        <f t="shared" si="265"/>
        <v>4</v>
      </c>
      <c r="AH299" s="100">
        <f t="shared" si="266"/>
        <v>18</v>
      </c>
      <c r="AI299" s="100">
        <f t="shared" si="267"/>
        <v>5</v>
      </c>
      <c r="AJ299" s="100">
        <f t="shared" si="268"/>
        <v>7</v>
      </c>
      <c r="AK299" s="100">
        <f t="shared" si="269"/>
        <v>10</v>
      </c>
      <c r="AL299" s="100"/>
      <c r="AM299" s="3"/>
      <c r="AN299" s="100">
        <f t="shared" si="270"/>
        <v>14</v>
      </c>
      <c r="AO299" s="100">
        <f t="shared" si="271"/>
        <v>16</v>
      </c>
      <c r="AP299" s="100">
        <f t="shared" si="272"/>
        <v>1</v>
      </c>
      <c r="AQ299" s="100">
        <f t="shared" si="273"/>
        <v>12</v>
      </c>
      <c r="AR299" s="100">
        <f t="shared" si="274"/>
        <v>3</v>
      </c>
      <c r="AS299" s="100"/>
    </row>
    <row r="300" spans="2:45" ht="15" customHeight="1" thickBot="1" x14ac:dyDescent="0.4">
      <c r="B300" s="3">
        <v>49</v>
      </c>
      <c r="C300" s="100">
        <f t="shared" si="275"/>
        <v>6</v>
      </c>
      <c r="D300" s="100">
        <f t="shared" si="276"/>
        <v>14</v>
      </c>
      <c r="E300" s="100">
        <f t="shared" si="277"/>
        <v>17</v>
      </c>
      <c r="F300" s="100">
        <f t="shared" si="278"/>
        <v>2</v>
      </c>
      <c r="G300" s="100">
        <f t="shared" si="279"/>
        <v>1</v>
      </c>
      <c r="H300" s="100">
        <f t="shared" si="280"/>
        <v>12</v>
      </c>
      <c r="J300" s="100">
        <f t="shared" si="281"/>
        <v>13</v>
      </c>
      <c r="K300" s="100">
        <f t="shared" si="282"/>
        <v>15</v>
      </c>
      <c r="L300" s="100">
        <f t="shared" si="283"/>
        <v>5</v>
      </c>
      <c r="M300" s="100">
        <f t="shared" si="284"/>
        <v>8</v>
      </c>
      <c r="N300" s="100">
        <f t="shared" si="285"/>
        <v>4</v>
      </c>
      <c r="O300" s="100">
        <f t="shared" si="286"/>
        <v>18</v>
      </c>
      <c r="Q300" s="100">
        <f t="shared" si="287"/>
        <v>3</v>
      </c>
      <c r="R300" s="100">
        <f t="shared" si="288"/>
        <v>7</v>
      </c>
      <c r="S300" s="100">
        <f t="shared" si="289"/>
        <v>10</v>
      </c>
      <c r="T300" s="100">
        <f t="shared" si="290"/>
        <v>16</v>
      </c>
      <c r="U300" s="100">
        <f t="shared" si="291"/>
        <v>9</v>
      </c>
      <c r="V300" s="100">
        <f t="shared" si="292"/>
        <v>11</v>
      </c>
      <c r="Z300" s="100">
        <f t="shared" si="259"/>
        <v>15</v>
      </c>
      <c r="AA300" s="100">
        <f t="shared" si="260"/>
        <v>5</v>
      </c>
      <c r="AB300" s="100">
        <f t="shared" si="261"/>
        <v>8</v>
      </c>
      <c r="AC300" s="100">
        <f t="shared" si="262"/>
        <v>11</v>
      </c>
      <c r="AD300" s="100">
        <f t="shared" si="263"/>
        <v>10</v>
      </c>
      <c r="AE300" s="100">
        <f t="shared" si="264"/>
        <v>3</v>
      </c>
      <c r="AF300" s="3"/>
      <c r="AG300" s="100">
        <f t="shared" si="265"/>
        <v>4</v>
      </c>
      <c r="AH300" s="100">
        <f t="shared" si="266"/>
        <v>6</v>
      </c>
      <c r="AI300" s="100">
        <f t="shared" si="267"/>
        <v>14</v>
      </c>
      <c r="AJ300" s="100">
        <f t="shared" si="268"/>
        <v>17</v>
      </c>
      <c r="AK300" s="100">
        <f t="shared" si="269"/>
        <v>13</v>
      </c>
      <c r="AL300" s="100"/>
      <c r="AM300" s="3"/>
      <c r="AN300" s="100">
        <f t="shared" si="270"/>
        <v>12</v>
      </c>
      <c r="AO300" s="100">
        <f t="shared" si="271"/>
        <v>16</v>
      </c>
      <c r="AP300" s="100">
        <f t="shared" si="272"/>
        <v>1</v>
      </c>
      <c r="AQ300" s="100">
        <f t="shared" si="273"/>
        <v>7</v>
      </c>
      <c r="AR300" s="100">
        <f t="shared" si="274"/>
        <v>18</v>
      </c>
      <c r="AS300" s="100"/>
    </row>
    <row r="301" spans="2:45" ht="15" customHeight="1" thickBot="1" x14ac:dyDescent="0.4">
      <c r="B301" s="3">
        <v>50</v>
      </c>
      <c r="C301" s="100">
        <f t="shared" si="275"/>
        <v>13</v>
      </c>
      <c r="D301" s="100">
        <f t="shared" si="276"/>
        <v>15</v>
      </c>
      <c r="E301" s="100">
        <f t="shared" si="277"/>
        <v>3</v>
      </c>
      <c r="F301" s="100">
        <f t="shared" si="278"/>
        <v>2</v>
      </c>
      <c r="G301" s="100">
        <f t="shared" si="279"/>
        <v>1</v>
      </c>
      <c r="H301" s="100">
        <f t="shared" si="280"/>
        <v>18</v>
      </c>
      <c r="J301" s="100">
        <f t="shared" si="281"/>
        <v>7</v>
      </c>
      <c r="K301" s="100">
        <f t="shared" si="282"/>
        <v>4</v>
      </c>
      <c r="L301" s="100">
        <f t="shared" si="283"/>
        <v>12</v>
      </c>
      <c r="M301" s="100">
        <f t="shared" si="284"/>
        <v>16</v>
      </c>
      <c r="N301" s="100">
        <f t="shared" si="285"/>
        <v>9</v>
      </c>
      <c r="O301" s="100">
        <f t="shared" si="286"/>
        <v>5</v>
      </c>
      <c r="Q301" s="100">
        <f t="shared" si="287"/>
        <v>8</v>
      </c>
      <c r="R301" s="100">
        <f t="shared" si="288"/>
        <v>14</v>
      </c>
      <c r="S301" s="100">
        <f t="shared" si="289"/>
        <v>10</v>
      </c>
      <c r="T301" s="100">
        <f t="shared" si="290"/>
        <v>6</v>
      </c>
      <c r="U301" s="100">
        <f t="shared" si="291"/>
        <v>17</v>
      </c>
      <c r="V301" s="100">
        <f t="shared" si="292"/>
        <v>11</v>
      </c>
      <c r="Z301" s="100">
        <f t="shared" si="259"/>
        <v>4</v>
      </c>
      <c r="AA301" s="100">
        <f t="shared" si="260"/>
        <v>6</v>
      </c>
      <c r="AB301" s="100">
        <f t="shared" si="261"/>
        <v>12</v>
      </c>
      <c r="AC301" s="100">
        <f t="shared" si="262"/>
        <v>11</v>
      </c>
      <c r="AD301" s="100">
        <f t="shared" si="263"/>
        <v>10</v>
      </c>
      <c r="AE301" s="100">
        <f t="shared" si="264"/>
        <v>9</v>
      </c>
      <c r="AF301" s="3"/>
      <c r="AG301" s="100">
        <f t="shared" si="265"/>
        <v>16</v>
      </c>
      <c r="AH301" s="100">
        <f t="shared" si="266"/>
        <v>13</v>
      </c>
      <c r="AI301" s="100">
        <f t="shared" si="267"/>
        <v>3</v>
      </c>
      <c r="AJ301" s="100">
        <f t="shared" si="268"/>
        <v>7</v>
      </c>
      <c r="AK301" s="100">
        <f t="shared" si="269"/>
        <v>18</v>
      </c>
      <c r="AL301" s="100"/>
      <c r="AM301" s="3"/>
      <c r="AN301" s="100">
        <f t="shared" si="270"/>
        <v>17</v>
      </c>
      <c r="AO301" s="100">
        <f t="shared" si="271"/>
        <v>5</v>
      </c>
      <c r="AP301" s="100">
        <f t="shared" si="272"/>
        <v>1</v>
      </c>
      <c r="AQ301" s="100">
        <f t="shared" si="273"/>
        <v>15</v>
      </c>
      <c r="AR301" s="100">
        <f t="shared" si="274"/>
        <v>8</v>
      </c>
      <c r="AS301" s="100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8" t="s">
        <v>59</v>
      </c>
      <c r="AA302" s="158" t="s">
        <v>59</v>
      </c>
      <c r="AB302" s="158" t="s">
        <v>59</v>
      </c>
      <c r="AC302" s="158" t="s">
        <v>59</v>
      </c>
      <c r="AD302" s="158" t="s">
        <v>59</v>
      </c>
      <c r="AE302" s="158" t="s">
        <v>59</v>
      </c>
      <c r="AF302" s="158" t="s">
        <v>59</v>
      </c>
      <c r="AG302" s="158" t="s">
        <v>59</v>
      </c>
      <c r="AH302" s="158" t="s">
        <v>59</v>
      </c>
      <c r="AI302" s="158" t="s">
        <v>59</v>
      </c>
      <c r="AJ302" s="158" t="s">
        <v>59</v>
      </c>
      <c r="AK302" s="158" t="s">
        <v>59</v>
      </c>
      <c r="AL302" s="158" t="s">
        <v>59</v>
      </c>
      <c r="AM302" s="158" t="s">
        <v>59</v>
      </c>
      <c r="AN302" s="158" t="s">
        <v>59</v>
      </c>
      <c r="AO302" s="158" t="s">
        <v>59</v>
      </c>
      <c r="AP302" s="158" t="s">
        <v>59</v>
      </c>
      <c r="AQ302" s="158" t="s">
        <v>59</v>
      </c>
      <c r="AR302" s="158" t="s">
        <v>59</v>
      </c>
      <c r="AS302" s="158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3</v>
      </c>
      <c r="D305" s="100">
        <f>G70</f>
        <v>5</v>
      </c>
      <c r="E305" s="100">
        <f>K70</f>
        <v>7</v>
      </c>
      <c r="F305" s="100">
        <f>O70</f>
        <v>8</v>
      </c>
      <c r="G305" s="100">
        <f>S70</f>
        <v>17</v>
      </c>
      <c r="I305" s="100">
        <f>D70</f>
        <v>4</v>
      </c>
      <c r="J305" s="100">
        <f>H70</f>
        <v>6</v>
      </c>
      <c r="K305" s="100">
        <f>L70</f>
        <v>12</v>
      </c>
      <c r="L305" s="100">
        <f>P70</f>
        <v>14</v>
      </c>
      <c r="M305" s="100">
        <f>T70</f>
        <v>18</v>
      </c>
      <c r="O305" s="100">
        <f>E70</f>
        <v>2</v>
      </c>
      <c r="P305" s="100">
        <f>I70</f>
        <v>10</v>
      </c>
      <c r="Q305" s="100">
        <f>M70</f>
        <v>13</v>
      </c>
      <c r="R305" s="100">
        <f>Q70</f>
        <v>1</v>
      </c>
      <c r="S305" s="100">
        <f>U70</f>
        <v>19</v>
      </c>
      <c r="U305" s="100">
        <f>F70</f>
        <v>9</v>
      </c>
      <c r="V305" s="100">
        <f>J70</f>
        <v>11</v>
      </c>
      <c r="W305" s="100">
        <f>N70</f>
        <v>15</v>
      </c>
      <c r="X305" s="100">
        <f>R70</f>
        <v>16</v>
      </c>
      <c r="Z305" s="100">
        <f>IF(C305&lt;10,C305+9,C305-9)</f>
        <v>12</v>
      </c>
      <c r="AA305" s="100">
        <f t="shared" ref="AA305:AD305" si="293">IF(D305&lt;10,D305+9,D305-9)</f>
        <v>14</v>
      </c>
      <c r="AB305" s="100">
        <f t="shared" si="293"/>
        <v>16</v>
      </c>
      <c r="AC305" s="100">
        <f t="shared" si="293"/>
        <v>17</v>
      </c>
      <c r="AD305" s="100">
        <f t="shared" si="293"/>
        <v>8</v>
      </c>
      <c r="AE305" s="100"/>
      <c r="AF305" s="100">
        <f t="shared" ref="AF305" si="294">IF(I305&lt;10,I305+9,I305-9)</f>
        <v>13</v>
      </c>
      <c r="AG305" s="100">
        <f t="shared" ref="AG305:AH305" si="295">IF(J305&lt;10,J305+9,J305-9)</f>
        <v>15</v>
      </c>
      <c r="AH305" s="100">
        <f t="shared" si="295"/>
        <v>3</v>
      </c>
      <c r="AI305" s="100">
        <f t="shared" ref="AI305" si="296">IF(L305&lt;10,L305+9,L305-9)</f>
        <v>5</v>
      </c>
      <c r="AJ305" s="100">
        <f t="shared" ref="AJ305" si="297">IF(M305&lt;10,M305+9,M305-9)</f>
        <v>9</v>
      </c>
      <c r="AK305" s="100"/>
      <c r="AL305" s="100">
        <f t="shared" ref="AL305" si="298">IF(O305&lt;10,O305+9,O305-9)</f>
        <v>11</v>
      </c>
      <c r="AM305" s="100">
        <f t="shared" ref="AM305" si="299">IF(P305&lt;10,P305+9,P305-9)</f>
        <v>1</v>
      </c>
      <c r="AN305" s="100">
        <f t="shared" ref="AN305" si="300">IF(Q305&lt;10,Q305+9,Q305-9)</f>
        <v>4</v>
      </c>
      <c r="AO305" s="100">
        <f t="shared" ref="AO305:AP305" si="301">IF(R305&lt;10,R305+9,R305-9)</f>
        <v>10</v>
      </c>
      <c r="AP305" s="100">
        <f t="shared" si="301"/>
        <v>10</v>
      </c>
      <c r="AQ305" s="100"/>
      <c r="AR305" s="100">
        <f>IF(U305&lt;10,U305+9,U305-9)</f>
        <v>18</v>
      </c>
      <c r="AS305" s="100">
        <f t="shared" ref="AS305" si="302">IF(V305&lt;10,V305+9,V305-9)</f>
        <v>2</v>
      </c>
      <c r="AT305" s="100">
        <f>IF(W305&lt;10,W305+9,W305-9)</f>
        <v>6</v>
      </c>
      <c r="AU305" s="151">
        <f t="shared" ref="AU305" si="303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04">C71</f>
        <v>6</v>
      </c>
      <c r="D306" s="100">
        <f t="shared" ref="D306:D354" si="305">G71</f>
        <v>13</v>
      </c>
      <c r="E306" s="100">
        <f t="shared" ref="E306:E354" si="306">K71</f>
        <v>10</v>
      </c>
      <c r="F306" s="100">
        <f t="shared" ref="F306:F354" si="307">O71</f>
        <v>11</v>
      </c>
      <c r="G306" s="100">
        <f t="shared" ref="G306:G354" si="308">S71</f>
        <v>17</v>
      </c>
      <c r="I306" s="100">
        <f t="shared" ref="I306:I354" si="309">D71</f>
        <v>4</v>
      </c>
      <c r="J306" s="100">
        <f t="shared" ref="J306:J354" si="310">H71</f>
        <v>1</v>
      </c>
      <c r="K306" s="100">
        <f t="shared" ref="K306:K354" si="311">L71</f>
        <v>7</v>
      </c>
      <c r="L306" s="100">
        <f t="shared" ref="L306:L354" si="312">P71</f>
        <v>9</v>
      </c>
      <c r="M306" s="100">
        <f t="shared" ref="M306:M354" si="313">T71</f>
        <v>18</v>
      </c>
      <c r="O306" s="100">
        <f t="shared" ref="O306:O354" si="314">E71</f>
        <v>8</v>
      </c>
      <c r="P306" s="100">
        <f t="shared" ref="P306:P354" si="315">I71</f>
        <v>2</v>
      </c>
      <c r="Q306" s="100">
        <f t="shared" ref="Q306:Q354" si="316">M71</f>
        <v>12</v>
      </c>
      <c r="R306" s="100">
        <f t="shared" ref="R306:R354" si="317">Q71</f>
        <v>15</v>
      </c>
      <c r="S306" s="100">
        <f t="shared" ref="S306:S354" si="318">U71</f>
        <v>19</v>
      </c>
      <c r="U306" s="100">
        <f t="shared" ref="U306:U354" si="319">F71</f>
        <v>5</v>
      </c>
      <c r="V306" s="100">
        <f t="shared" ref="V306:V354" si="320">J71</f>
        <v>3</v>
      </c>
      <c r="W306" s="100">
        <f t="shared" ref="W306:W354" si="321">N71</f>
        <v>14</v>
      </c>
      <c r="X306" s="100">
        <f t="shared" ref="X306:X354" si="322">R71</f>
        <v>16</v>
      </c>
      <c r="Z306" s="100">
        <f t="shared" ref="Z306:Z354" si="323">IF(C306&lt;10,C306+9,C306-9)</f>
        <v>15</v>
      </c>
      <c r="AA306" s="100">
        <f t="shared" ref="AA306:AA354" si="324">IF(D306&lt;10,D306+9,D306-9)</f>
        <v>4</v>
      </c>
      <c r="AB306" s="100">
        <f t="shared" ref="AB306:AB354" si="325">IF(E306&lt;10,E306+9,E306-9)</f>
        <v>1</v>
      </c>
      <c r="AC306" s="100">
        <f t="shared" ref="AC306:AC354" si="326">IF(F306&lt;10,F306+9,F306-9)</f>
        <v>2</v>
      </c>
      <c r="AD306" s="100">
        <f t="shared" ref="AD306:AD354" si="327">IF(G306&lt;10,G306+9,G306-9)</f>
        <v>8</v>
      </c>
      <c r="AE306" s="100"/>
      <c r="AF306" s="100">
        <f t="shared" ref="AF306:AF354" si="328">IF(I306&lt;10,I306+9,I306-9)</f>
        <v>13</v>
      </c>
      <c r="AG306" s="100">
        <f t="shared" ref="AG306:AG354" si="329">IF(J306&lt;10,J306+9,J306-9)</f>
        <v>10</v>
      </c>
      <c r="AH306" s="100">
        <f t="shared" ref="AH306:AH354" si="330">IF(K306&lt;10,K306+9,K306-9)</f>
        <v>16</v>
      </c>
      <c r="AI306" s="100">
        <f t="shared" ref="AI306:AI354" si="331">IF(L306&lt;10,L306+9,L306-9)</f>
        <v>18</v>
      </c>
      <c r="AJ306" s="100">
        <f t="shared" ref="AJ306:AJ354" si="332">IF(M306&lt;10,M306+9,M306-9)</f>
        <v>9</v>
      </c>
      <c r="AK306" s="100"/>
      <c r="AL306" s="100">
        <f t="shared" ref="AL306:AL354" si="333">IF(O306&lt;10,O306+9,O306-9)</f>
        <v>17</v>
      </c>
      <c r="AM306" s="100">
        <f t="shared" ref="AM306:AM354" si="334">IF(P306&lt;10,P306+9,P306-9)</f>
        <v>11</v>
      </c>
      <c r="AN306" s="100">
        <f t="shared" ref="AN306:AN354" si="335">IF(Q306&lt;10,Q306+9,Q306-9)</f>
        <v>3</v>
      </c>
      <c r="AO306" s="100">
        <f t="shared" ref="AO306:AO354" si="336">IF(R306&lt;10,R306+9,R306-9)</f>
        <v>6</v>
      </c>
      <c r="AP306" s="100">
        <f t="shared" ref="AP306:AP354" si="337">IF(S306&lt;10,S306+9,S306-9)</f>
        <v>10</v>
      </c>
      <c r="AQ306" s="100"/>
      <c r="AR306" s="100">
        <f t="shared" ref="AR306:AR354" si="338">IF(U306&lt;10,U306+9,U306-9)</f>
        <v>14</v>
      </c>
      <c r="AS306" s="100">
        <f t="shared" ref="AS306:AS354" si="339">IF(V306&lt;10,V306+9,V306-9)</f>
        <v>12</v>
      </c>
      <c r="AT306" s="100">
        <f t="shared" ref="AT306:AT354" si="340">IF(W306&lt;10,W306+9,W306-9)</f>
        <v>5</v>
      </c>
      <c r="AU306" s="151">
        <f t="shared" ref="AU306:AU354" si="341">IF(X306&lt;10,X306+9,X306-9)</f>
        <v>7</v>
      </c>
    </row>
    <row r="307" spans="2:47" ht="15" customHeight="1" thickBot="1" x14ac:dyDescent="0.4">
      <c r="B307" s="3">
        <v>3</v>
      </c>
      <c r="C307" s="100">
        <f t="shared" si="304"/>
        <v>7</v>
      </c>
      <c r="D307" s="100">
        <f t="shared" si="305"/>
        <v>6</v>
      </c>
      <c r="E307" s="100">
        <f t="shared" si="306"/>
        <v>11</v>
      </c>
      <c r="F307" s="100">
        <f t="shared" si="307"/>
        <v>8</v>
      </c>
      <c r="G307" s="100">
        <f t="shared" si="308"/>
        <v>18</v>
      </c>
      <c r="I307" s="100">
        <f t="shared" si="309"/>
        <v>4</v>
      </c>
      <c r="J307" s="100">
        <f t="shared" si="310"/>
        <v>9</v>
      </c>
      <c r="K307" s="100">
        <f t="shared" si="311"/>
        <v>2</v>
      </c>
      <c r="L307" s="100">
        <f t="shared" si="312"/>
        <v>12</v>
      </c>
      <c r="M307" s="100">
        <f t="shared" si="313"/>
        <v>17</v>
      </c>
      <c r="O307" s="100">
        <f t="shared" si="314"/>
        <v>5</v>
      </c>
      <c r="P307" s="100">
        <f t="shared" si="315"/>
        <v>10</v>
      </c>
      <c r="Q307" s="100">
        <f t="shared" si="316"/>
        <v>1</v>
      </c>
      <c r="R307" s="100">
        <f t="shared" si="317"/>
        <v>15</v>
      </c>
      <c r="S307" s="100">
        <f t="shared" si="318"/>
        <v>19</v>
      </c>
      <c r="U307" s="100">
        <f t="shared" si="319"/>
        <v>3</v>
      </c>
      <c r="V307" s="100">
        <f t="shared" si="320"/>
        <v>14</v>
      </c>
      <c r="W307" s="100">
        <f t="shared" si="321"/>
        <v>13</v>
      </c>
      <c r="X307" s="100">
        <f t="shared" si="322"/>
        <v>16</v>
      </c>
      <c r="Z307" s="100">
        <f t="shared" si="323"/>
        <v>16</v>
      </c>
      <c r="AA307" s="100">
        <f t="shared" si="324"/>
        <v>15</v>
      </c>
      <c r="AB307" s="100">
        <f t="shared" si="325"/>
        <v>2</v>
      </c>
      <c r="AC307" s="100">
        <f t="shared" si="326"/>
        <v>17</v>
      </c>
      <c r="AD307" s="100">
        <f t="shared" si="327"/>
        <v>9</v>
      </c>
      <c r="AE307" s="100"/>
      <c r="AF307" s="100">
        <f t="shared" si="328"/>
        <v>13</v>
      </c>
      <c r="AG307" s="100">
        <f t="shared" si="329"/>
        <v>18</v>
      </c>
      <c r="AH307" s="100">
        <f t="shared" si="330"/>
        <v>11</v>
      </c>
      <c r="AI307" s="100">
        <f t="shared" si="331"/>
        <v>3</v>
      </c>
      <c r="AJ307" s="100">
        <f t="shared" si="332"/>
        <v>8</v>
      </c>
      <c r="AK307" s="100"/>
      <c r="AL307" s="100">
        <f t="shared" si="333"/>
        <v>14</v>
      </c>
      <c r="AM307" s="100">
        <f t="shared" si="334"/>
        <v>1</v>
      </c>
      <c r="AN307" s="100">
        <f t="shared" si="335"/>
        <v>10</v>
      </c>
      <c r="AO307" s="100">
        <f t="shared" si="336"/>
        <v>6</v>
      </c>
      <c r="AP307" s="100">
        <f t="shared" si="337"/>
        <v>10</v>
      </c>
      <c r="AQ307" s="100"/>
      <c r="AR307" s="100">
        <f t="shared" si="338"/>
        <v>12</v>
      </c>
      <c r="AS307" s="100">
        <f t="shared" si="339"/>
        <v>5</v>
      </c>
      <c r="AT307" s="100">
        <f t="shared" si="340"/>
        <v>4</v>
      </c>
      <c r="AU307" s="151">
        <f t="shared" si="341"/>
        <v>7</v>
      </c>
    </row>
    <row r="308" spans="2:47" ht="15" customHeight="1" thickBot="1" x14ac:dyDescent="0.4">
      <c r="B308" s="3">
        <v>4</v>
      </c>
      <c r="C308" s="100">
        <f t="shared" si="304"/>
        <v>10</v>
      </c>
      <c r="D308" s="100">
        <f t="shared" si="305"/>
        <v>3</v>
      </c>
      <c r="E308" s="100">
        <f t="shared" si="306"/>
        <v>9</v>
      </c>
      <c r="F308" s="100">
        <f t="shared" si="307"/>
        <v>14</v>
      </c>
      <c r="G308" s="100">
        <f t="shared" si="308"/>
        <v>5</v>
      </c>
      <c r="I308" s="100">
        <f t="shared" si="309"/>
        <v>2</v>
      </c>
      <c r="J308" s="100">
        <f t="shared" si="310"/>
        <v>6</v>
      </c>
      <c r="K308" s="100">
        <f t="shared" si="311"/>
        <v>12</v>
      </c>
      <c r="L308" s="100">
        <f t="shared" si="312"/>
        <v>15</v>
      </c>
      <c r="M308" s="100">
        <f t="shared" si="313"/>
        <v>11</v>
      </c>
      <c r="O308" s="100">
        <f t="shared" si="314"/>
        <v>8</v>
      </c>
      <c r="P308" s="100">
        <f t="shared" si="315"/>
        <v>1</v>
      </c>
      <c r="Q308" s="100">
        <f t="shared" si="316"/>
        <v>7</v>
      </c>
      <c r="R308" s="100">
        <f t="shared" si="317"/>
        <v>17</v>
      </c>
      <c r="S308" s="100">
        <f t="shared" si="318"/>
        <v>19</v>
      </c>
      <c r="U308" s="100">
        <f t="shared" si="319"/>
        <v>16</v>
      </c>
      <c r="V308" s="100">
        <f t="shared" si="320"/>
        <v>4</v>
      </c>
      <c r="W308" s="100">
        <f t="shared" si="321"/>
        <v>13</v>
      </c>
      <c r="X308" s="100">
        <f t="shared" si="322"/>
        <v>18</v>
      </c>
      <c r="Z308" s="100">
        <f t="shared" si="323"/>
        <v>1</v>
      </c>
      <c r="AA308" s="100">
        <f t="shared" si="324"/>
        <v>12</v>
      </c>
      <c r="AB308" s="100">
        <f t="shared" si="325"/>
        <v>18</v>
      </c>
      <c r="AC308" s="100">
        <f t="shared" si="326"/>
        <v>5</v>
      </c>
      <c r="AD308" s="100">
        <f t="shared" si="327"/>
        <v>14</v>
      </c>
      <c r="AE308" s="100"/>
      <c r="AF308" s="100">
        <f t="shared" si="328"/>
        <v>11</v>
      </c>
      <c r="AG308" s="100">
        <f t="shared" si="329"/>
        <v>15</v>
      </c>
      <c r="AH308" s="100">
        <f t="shared" si="330"/>
        <v>3</v>
      </c>
      <c r="AI308" s="100">
        <f t="shared" si="331"/>
        <v>6</v>
      </c>
      <c r="AJ308" s="100">
        <f t="shared" si="332"/>
        <v>2</v>
      </c>
      <c r="AK308" s="100"/>
      <c r="AL308" s="100">
        <f t="shared" si="333"/>
        <v>17</v>
      </c>
      <c r="AM308" s="100">
        <f t="shared" si="334"/>
        <v>10</v>
      </c>
      <c r="AN308" s="100">
        <f t="shared" si="335"/>
        <v>16</v>
      </c>
      <c r="AO308" s="100">
        <f t="shared" si="336"/>
        <v>8</v>
      </c>
      <c r="AP308" s="100">
        <f t="shared" si="337"/>
        <v>10</v>
      </c>
      <c r="AQ308" s="100"/>
      <c r="AR308" s="100">
        <f t="shared" si="338"/>
        <v>7</v>
      </c>
      <c r="AS308" s="100">
        <f t="shared" si="339"/>
        <v>13</v>
      </c>
      <c r="AT308" s="100">
        <f t="shared" si="340"/>
        <v>4</v>
      </c>
      <c r="AU308" s="151">
        <f t="shared" si="341"/>
        <v>9</v>
      </c>
    </row>
    <row r="309" spans="2:47" ht="15" customHeight="1" thickBot="1" x14ac:dyDescent="0.4">
      <c r="B309" s="3">
        <v>5</v>
      </c>
      <c r="C309" s="100">
        <f t="shared" si="304"/>
        <v>2</v>
      </c>
      <c r="D309" s="100">
        <f t="shared" si="305"/>
        <v>4</v>
      </c>
      <c r="E309" s="100">
        <f t="shared" si="306"/>
        <v>11</v>
      </c>
      <c r="F309" s="100">
        <f t="shared" si="307"/>
        <v>9</v>
      </c>
      <c r="G309" s="100">
        <f t="shared" si="308"/>
        <v>18</v>
      </c>
      <c r="I309" s="100">
        <f t="shared" si="309"/>
        <v>3</v>
      </c>
      <c r="J309" s="100">
        <f t="shared" si="310"/>
        <v>6</v>
      </c>
      <c r="K309" s="100">
        <f t="shared" si="311"/>
        <v>7</v>
      </c>
      <c r="L309" s="100">
        <f t="shared" si="312"/>
        <v>10</v>
      </c>
      <c r="M309" s="100">
        <f t="shared" si="313"/>
        <v>17</v>
      </c>
      <c r="O309" s="100">
        <f t="shared" si="314"/>
        <v>1</v>
      </c>
      <c r="P309" s="100">
        <f t="shared" si="315"/>
        <v>12</v>
      </c>
      <c r="Q309" s="100">
        <f t="shared" si="316"/>
        <v>15</v>
      </c>
      <c r="R309" s="100">
        <f t="shared" si="317"/>
        <v>13</v>
      </c>
      <c r="S309" s="100">
        <f t="shared" si="318"/>
        <v>19</v>
      </c>
      <c r="U309" s="100">
        <f t="shared" si="319"/>
        <v>5</v>
      </c>
      <c r="V309" s="100">
        <f t="shared" si="320"/>
        <v>8</v>
      </c>
      <c r="W309" s="100">
        <f t="shared" si="321"/>
        <v>14</v>
      </c>
      <c r="X309" s="100">
        <f t="shared" si="322"/>
        <v>16</v>
      </c>
      <c r="Z309" s="100">
        <f t="shared" si="323"/>
        <v>11</v>
      </c>
      <c r="AA309" s="100">
        <f t="shared" si="324"/>
        <v>13</v>
      </c>
      <c r="AB309" s="100">
        <f t="shared" si="325"/>
        <v>2</v>
      </c>
      <c r="AC309" s="100">
        <f t="shared" si="326"/>
        <v>18</v>
      </c>
      <c r="AD309" s="100">
        <f t="shared" si="327"/>
        <v>9</v>
      </c>
      <c r="AE309" s="100"/>
      <c r="AF309" s="100">
        <f t="shared" si="328"/>
        <v>12</v>
      </c>
      <c r="AG309" s="100">
        <f t="shared" si="329"/>
        <v>15</v>
      </c>
      <c r="AH309" s="100">
        <f t="shared" si="330"/>
        <v>16</v>
      </c>
      <c r="AI309" s="100">
        <f t="shared" si="331"/>
        <v>1</v>
      </c>
      <c r="AJ309" s="100">
        <f t="shared" si="332"/>
        <v>8</v>
      </c>
      <c r="AK309" s="100"/>
      <c r="AL309" s="100">
        <f t="shared" si="333"/>
        <v>10</v>
      </c>
      <c r="AM309" s="100">
        <f t="shared" si="334"/>
        <v>3</v>
      </c>
      <c r="AN309" s="100">
        <f t="shared" si="335"/>
        <v>6</v>
      </c>
      <c r="AO309" s="100">
        <f t="shared" si="336"/>
        <v>4</v>
      </c>
      <c r="AP309" s="100">
        <f t="shared" si="337"/>
        <v>10</v>
      </c>
      <c r="AQ309" s="100"/>
      <c r="AR309" s="100">
        <f t="shared" si="338"/>
        <v>14</v>
      </c>
      <c r="AS309" s="100">
        <f t="shared" si="339"/>
        <v>17</v>
      </c>
      <c r="AT309" s="100">
        <f t="shared" si="340"/>
        <v>5</v>
      </c>
      <c r="AU309" s="151">
        <f t="shared" si="341"/>
        <v>7</v>
      </c>
    </row>
    <row r="310" spans="2:47" ht="15" customHeight="1" thickBot="1" x14ac:dyDescent="0.4">
      <c r="B310" s="3">
        <v>6</v>
      </c>
      <c r="C310" s="100">
        <f t="shared" si="304"/>
        <v>3</v>
      </c>
      <c r="D310" s="100">
        <f t="shared" si="305"/>
        <v>9</v>
      </c>
      <c r="E310" s="100">
        <f t="shared" si="306"/>
        <v>4</v>
      </c>
      <c r="F310" s="100">
        <f t="shared" si="307"/>
        <v>11</v>
      </c>
      <c r="G310" s="100">
        <f t="shared" si="308"/>
        <v>18</v>
      </c>
      <c r="I310" s="100">
        <f t="shared" si="309"/>
        <v>6</v>
      </c>
      <c r="J310" s="100">
        <f t="shared" si="310"/>
        <v>8</v>
      </c>
      <c r="K310" s="100">
        <f t="shared" si="311"/>
        <v>1</v>
      </c>
      <c r="L310" s="100">
        <f t="shared" si="312"/>
        <v>15</v>
      </c>
      <c r="M310" s="100">
        <f t="shared" si="313"/>
        <v>17</v>
      </c>
      <c r="O310" s="100">
        <f t="shared" si="314"/>
        <v>7</v>
      </c>
      <c r="P310" s="100">
        <f t="shared" si="315"/>
        <v>2</v>
      </c>
      <c r="Q310" s="100">
        <f t="shared" si="316"/>
        <v>12</v>
      </c>
      <c r="R310" s="100">
        <f t="shared" si="317"/>
        <v>16</v>
      </c>
      <c r="S310" s="100">
        <f t="shared" si="318"/>
        <v>19</v>
      </c>
      <c r="U310" s="100">
        <f t="shared" si="319"/>
        <v>5</v>
      </c>
      <c r="V310" s="100">
        <f t="shared" si="320"/>
        <v>10</v>
      </c>
      <c r="W310" s="100">
        <f t="shared" si="321"/>
        <v>14</v>
      </c>
      <c r="X310" s="100">
        <f t="shared" si="322"/>
        <v>13</v>
      </c>
      <c r="Z310" s="100">
        <f t="shared" si="323"/>
        <v>12</v>
      </c>
      <c r="AA310" s="100">
        <f t="shared" si="324"/>
        <v>18</v>
      </c>
      <c r="AB310" s="100">
        <f t="shared" si="325"/>
        <v>13</v>
      </c>
      <c r="AC310" s="100">
        <f t="shared" si="326"/>
        <v>2</v>
      </c>
      <c r="AD310" s="100">
        <f t="shared" si="327"/>
        <v>9</v>
      </c>
      <c r="AE310" s="100"/>
      <c r="AF310" s="100">
        <f t="shared" si="328"/>
        <v>15</v>
      </c>
      <c r="AG310" s="100">
        <f t="shared" si="329"/>
        <v>17</v>
      </c>
      <c r="AH310" s="100">
        <f t="shared" si="330"/>
        <v>10</v>
      </c>
      <c r="AI310" s="100">
        <f t="shared" si="331"/>
        <v>6</v>
      </c>
      <c r="AJ310" s="100">
        <f t="shared" si="332"/>
        <v>8</v>
      </c>
      <c r="AK310" s="100"/>
      <c r="AL310" s="100">
        <f t="shared" si="333"/>
        <v>16</v>
      </c>
      <c r="AM310" s="100">
        <f t="shared" si="334"/>
        <v>11</v>
      </c>
      <c r="AN310" s="100">
        <f t="shared" si="335"/>
        <v>3</v>
      </c>
      <c r="AO310" s="100">
        <f t="shared" si="336"/>
        <v>7</v>
      </c>
      <c r="AP310" s="100">
        <f t="shared" si="337"/>
        <v>10</v>
      </c>
      <c r="AQ310" s="100"/>
      <c r="AR310" s="100">
        <f t="shared" si="338"/>
        <v>14</v>
      </c>
      <c r="AS310" s="100">
        <f t="shared" si="339"/>
        <v>1</v>
      </c>
      <c r="AT310" s="100">
        <f t="shared" si="340"/>
        <v>5</v>
      </c>
      <c r="AU310" s="151">
        <f t="shared" si="341"/>
        <v>4</v>
      </c>
    </row>
    <row r="311" spans="2:47" ht="15" customHeight="1" thickBot="1" x14ac:dyDescent="0.4">
      <c r="B311" s="3">
        <v>7</v>
      </c>
      <c r="C311" s="100">
        <f t="shared" si="304"/>
        <v>3</v>
      </c>
      <c r="D311" s="100">
        <f t="shared" si="305"/>
        <v>6</v>
      </c>
      <c r="E311" s="100">
        <f t="shared" si="306"/>
        <v>12</v>
      </c>
      <c r="F311" s="100">
        <f t="shared" si="307"/>
        <v>11</v>
      </c>
      <c r="G311" s="100">
        <f t="shared" si="308"/>
        <v>17</v>
      </c>
      <c r="I311" s="100">
        <f t="shared" si="309"/>
        <v>1</v>
      </c>
      <c r="J311" s="100">
        <f t="shared" si="310"/>
        <v>10</v>
      </c>
      <c r="K311" s="100">
        <f t="shared" si="311"/>
        <v>9</v>
      </c>
      <c r="L311" s="100">
        <f t="shared" si="312"/>
        <v>14</v>
      </c>
      <c r="M311" s="100">
        <f t="shared" si="313"/>
        <v>18</v>
      </c>
      <c r="O311" s="100">
        <f t="shared" si="314"/>
        <v>8</v>
      </c>
      <c r="P311" s="100">
        <f t="shared" si="315"/>
        <v>13</v>
      </c>
      <c r="Q311" s="100">
        <f t="shared" si="316"/>
        <v>4</v>
      </c>
      <c r="R311" s="100">
        <f t="shared" si="317"/>
        <v>15</v>
      </c>
      <c r="S311" s="100">
        <f t="shared" si="318"/>
        <v>19</v>
      </c>
      <c r="U311" s="100">
        <f t="shared" si="319"/>
        <v>2</v>
      </c>
      <c r="V311" s="100">
        <f t="shared" si="320"/>
        <v>5</v>
      </c>
      <c r="W311" s="100">
        <f t="shared" si="321"/>
        <v>7</v>
      </c>
      <c r="X311" s="100">
        <f t="shared" si="322"/>
        <v>16</v>
      </c>
      <c r="Z311" s="100">
        <f t="shared" si="323"/>
        <v>12</v>
      </c>
      <c r="AA311" s="100">
        <f t="shared" si="324"/>
        <v>15</v>
      </c>
      <c r="AB311" s="100">
        <f t="shared" si="325"/>
        <v>3</v>
      </c>
      <c r="AC311" s="100">
        <f t="shared" si="326"/>
        <v>2</v>
      </c>
      <c r="AD311" s="100">
        <f t="shared" si="327"/>
        <v>8</v>
      </c>
      <c r="AE311" s="100"/>
      <c r="AF311" s="100">
        <f t="shared" si="328"/>
        <v>10</v>
      </c>
      <c r="AG311" s="100">
        <f t="shared" si="329"/>
        <v>1</v>
      </c>
      <c r="AH311" s="100">
        <f t="shared" si="330"/>
        <v>18</v>
      </c>
      <c r="AI311" s="100">
        <f t="shared" si="331"/>
        <v>5</v>
      </c>
      <c r="AJ311" s="100">
        <f t="shared" si="332"/>
        <v>9</v>
      </c>
      <c r="AK311" s="100"/>
      <c r="AL311" s="100">
        <f t="shared" si="333"/>
        <v>17</v>
      </c>
      <c r="AM311" s="100">
        <f t="shared" si="334"/>
        <v>4</v>
      </c>
      <c r="AN311" s="100">
        <f t="shared" si="335"/>
        <v>13</v>
      </c>
      <c r="AO311" s="100">
        <f t="shared" si="336"/>
        <v>6</v>
      </c>
      <c r="AP311" s="100">
        <f t="shared" si="337"/>
        <v>10</v>
      </c>
      <c r="AQ311" s="100"/>
      <c r="AR311" s="100">
        <f t="shared" si="338"/>
        <v>11</v>
      </c>
      <c r="AS311" s="100">
        <f t="shared" si="339"/>
        <v>14</v>
      </c>
      <c r="AT311" s="100">
        <f t="shared" si="340"/>
        <v>16</v>
      </c>
      <c r="AU311" s="151">
        <f t="shared" si="341"/>
        <v>7</v>
      </c>
    </row>
    <row r="312" spans="2:47" ht="15" customHeight="1" thickBot="1" x14ac:dyDescent="0.4">
      <c r="B312" s="3">
        <v>8</v>
      </c>
      <c r="C312" s="100">
        <f t="shared" si="304"/>
        <v>8</v>
      </c>
      <c r="D312" s="100">
        <f t="shared" si="305"/>
        <v>15</v>
      </c>
      <c r="E312" s="100">
        <f t="shared" si="306"/>
        <v>9</v>
      </c>
      <c r="F312" s="100">
        <f t="shared" si="307"/>
        <v>12</v>
      </c>
      <c r="G312" s="100">
        <f t="shared" si="308"/>
        <v>11</v>
      </c>
      <c r="I312" s="100">
        <f t="shared" si="309"/>
        <v>13</v>
      </c>
      <c r="J312" s="100">
        <f t="shared" si="310"/>
        <v>5</v>
      </c>
      <c r="K312" s="100">
        <f t="shared" si="311"/>
        <v>17</v>
      </c>
      <c r="L312" s="100">
        <f t="shared" si="312"/>
        <v>1</v>
      </c>
      <c r="M312" s="100">
        <f t="shared" si="313"/>
        <v>18</v>
      </c>
      <c r="O312" s="100">
        <f t="shared" si="314"/>
        <v>7</v>
      </c>
      <c r="P312" s="100">
        <f t="shared" si="315"/>
        <v>3</v>
      </c>
      <c r="Q312" s="100">
        <f t="shared" si="316"/>
        <v>10</v>
      </c>
      <c r="R312" s="100">
        <f t="shared" si="317"/>
        <v>2</v>
      </c>
      <c r="S312" s="100">
        <f t="shared" si="318"/>
        <v>19</v>
      </c>
      <c r="U312" s="100">
        <f t="shared" si="319"/>
        <v>14</v>
      </c>
      <c r="V312" s="100">
        <f t="shared" si="320"/>
        <v>4</v>
      </c>
      <c r="W312" s="100">
        <f t="shared" si="321"/>
        <v>16</v>
      </c>
      <c r="X312" s="100">
        <f t="shared" si="322"/>
        <v>6</v>
      </c>
      <c r="Z312" s="100">
        <f t="shared" si="323"/>
        <v>17</v>
      </c>
      <c r="AA312" s="100">
        <f t="shared" si="324"/>
        <v>6</v>
      </c>
      <c r="AB312" s="100">
        <f t="shared" si="325"/>
        <v>18</v>
      </c>
      <c r="AC312" s="100">
        <f t="shared" si="326"/>
        <v>3</v>
      </c>
      <c r="AD312" s="100">
        <f t="shared" si="327"/>
        <v>2</v>
      </c>
      <c r="AE312" s="100"/>
      <c r="AF312" s="100">
        <f t="shared" si="328"/>
        <v>4</v>
      </c>
      <c r="AG312" s="100">
        <f t="shared" si="329"/>
        <v>14</v>
      </c>
      <c r="AH312" s="100">
        <f t="shared" si="330"/>
        <v>8</v>
      </c>
      <c r="AI312" s="100">
        <f t="shared" si="331"/>
        <v>10</v>
      </c>
      <c r="AJ312" s="100">
        <f t="shared" si="332"/>
        <v>9</v>
      </c>
      <c r="AK312" s="100"/>
      <c r="AL312" s="100">
        <f t="shared" si="333"/>
        <v>16</v>
      </c>
      <c r="AM312" s="100">
        <f t="shared" si="334"/>
        <v>12</v>
      </c>
      <c r="AN312" s="100">
        <f t="shared" si="335"/>
        <v>1</v>
      </c>
      <c r="AO312" s="100">
        <f t="shared" si="336"/>
        <v>11</v>
      </c>
      <c r="AP312" s="100">
        <f t="shared" si="337"/>
        <v>10</v>
      </c>
      <c r="AQ312" s="100"/>
      <c r="AR312" s="100">
        <f t="shared" si="338"/>
        <v>5</v>
      </c>
      <c r="AS312" s="100">
        <f t="shared" si="339"/>
        <v>13</v>
      </c>
      <c r="AT312" s="100">
        <f t="shared" si="340"/>
        <v>7</v>
      </c>
      <c r="AU312" s="151">
        <f t="shared" si="341"/>
        <v>15</v>
      </c>
    </row>
    <row r="313" spans="2:47" ht="15" customHeight="1" thickBot="1" x14ac:dyDescent="0.4">
      <c r="B313" s="3">
        <v>9</v>
      </c>
      <c r="C313" s="100">
        <f t="shared" si="304"/>
        <v>13</v>
      </c>
      <c r="D313" s="100">
        <f t="shared" si="305"/>
        <v>14</v>
      </c>
      <c r="E313" s="100">
        <f t="shared" si="306"/>
        <v>5</v>
      </c>
      <c r="F313" s="100">
        <f t="shared" si="307"/>
        <v>10</v>
      </c>
      <c r="G313" s="100">
        <f t="shared" si="308"/>
        <v>18</v>
      </c>
      <c r="I313" s="100">
        <f t="shared" si="309"/>
        <v>7</v>
      </c>
      <c r="J313" s="100">
        <f t="shared" si="310"/>
        <v>4</v>
      </c>
      <c r="K313" s="100">
        <f t="shared" si="311"/>
        <v>2</v>
      </c>
      <c r="L313" s="100">
        <f t="shared" si="312"/>
        <v>1</v>
      </c>
      <c r="M313" s="100">
        <f t="shared" si="313"/>
        <v>11</v>
      </c>
      <c r="O313" s="100">
        <f t="shared" si="314"/>
        <v>8</v>
      </c>
      <c r="P313" s="100">
        <f t="shared" si="315"/>
        <v>12</v>
      </c>
      <c r="Q313" s="100">
        <f t="shared" si="316"/>
        <v>17</v>
      </c>
      <c r="R313" s="100">
        <f t="shared" si="317"/>
        <v>16</v>
      </c>
      <c r="S313" s="100">
        <f t="shared" si="318"/>
        <v>19</v>
      </c>
      <c r="U313" s="100">
        <f t="shared" si="319"/>
        <v>15</v>
      </c>
      <c r="V313" s="100">
        <f t="shared" si="320"/>
        <v>3</v>
      </c>
      <c r="W313" s="100">
        <f t="shared" si="321"/>
        <v>9</v>
      </c>
      <c r="X313" s="100">
        <f t="shared" si="322"/>
        <v>6</v>
      </c>
      <c r="Z313" s="100">
        <f t="shared" si="323"/>
        <v>4</v>
      </c>
      <c r="AA313" s="100">
        <f t="shared" si="324"/>
        <v>5</v>
      </c>
      <c r="AB313" s="100">
        <f t="shared" si="325"/>
        <v>14</v>
      </c>
      <c r="AC313" s="100">
        <f t="shared" si="326"/>
        <v>1</v>
      </c>
      <c r="AD313" s="100">
        <f t="shared" si="327"/>
        <v>9</v>
      </c>
      <c r="AE313" s="100"/>
      <c r="AF313" s="100">
        <f t="shared" si="328"/>
        <v>16</v>
      </c>
      <c r="AG313" s="100">
        <f t="shared" si="329"/>
        <v>13</v>
      </c>
      <c r="AH313" s="100">
        <f t="shared" si="330"/>
        <v>11</v>
      </c>
      <c r="AI313" s="100">
        <f t="shared" si="331"/>
        <v>10</v>
      </c>
      <c r="AJ313" s="100">
        <f t="shared" si="332"/>
        <v>2</v>
      </c>
      <c r="AK313" s="100"/>
      <c r="AL313" s="100">
        <f t="shared" si="333"/>
        <v>17</v>
      </c>
      <c r="AM313" s="100">
        <f t="shared" si="334"/>
        <v>3</v>
      </c>
      <c r="AN313" s="100">
        <f t="shared" si="335"/>
        <v>8</v>
      </c>
      <c r="AO313" s="100">
        <f t="shared" si="336"/>
        <v>7</v>
      </c>
      <c r="AP313" s="100">
        <f t="shared" si="337"/>
        <v>10</v>
      </c>
      <c r="AQ313" s="100"/>
      <c r="AR313" s="100">
        <f t="shared" si="338"/>
        <v>6</v>
      </c>
      <c r="AS313" s="100">
        <f t="shared" si="339"/>
        <v>12</v>
      </c>
      <c r="AT313" s="100">
        <f t="shared" si="340"/>
        <v>18</v>
      </c>
      <c r="AU313" s="151">
        <f t="shared" si="341"/>
        <v>15</v>
      </c>
    </row>
    <row r="314" spans="2:47" ht="15" customHeight="1" thickBot="1" x14ac:dyDescent="0.4">
      <c r="B314" s="3">
        <v>10</v>
      </c>
      <c r="C314" s="100">
        <f t="shared" si="304"/>
        <v>18</v>
      </c>
      <c r="D314" s="100">
        <f t="shared" si="305"/>
        <v>15</v>
      </c>
      <c r="E314" s="100">
        <f t="shared" si="306"/>
        <v>14</v>
      </c>
      <c r="F314" s="100">
        <f t="shared" si="307"/>
        <v>17</v>
      </c>
      <c r="G314" s="100">
        <f t="shared" si="308"/>
        <v>4</v>
      </c>
      <c r="I314" s="100">
        <f t="shared" si="309"/>
        <v>3</v>
      </c>
      <c r="J314" s="100">
        <f t="shared" si="310"/>
        <v>1</v>
      </c>
      <c r="K314" s="100">
        <f t="shared" si="311"/>
        <v>7</v>
      </c>
      <c r="L314" s="100">
        <f t="shared" si="312"/>
        <v>16</v>
      </c>
      <c r="M314" s="100">
        <f t="shared" si="313"/>
        <v>5</v>
      </c>
      <c r="O314" s="100">
        <f t="shared" si="314"/>
        <v>2</v>
      </c>
      <c r="P314" s="100">
        <f t="shared" si="315"/>
        <v>12</v>
      </c>
      <c r="Q314" s="100">
        <f t="shared" si="316"/>
        <v>13</v>
      </c>
      <c r="R314" s="100">
        <f t="shared" si="317"/>
        <v>8</v>
      </c>
      <c r="S314" s="100">
        <f t="shared" si="318"/>
        <v>19</v>
      </c>
      <c r="U314" s="100">
        <f t="shared" si="319"/>
        <v>9</v>
      </c>
      <c r="V314" s="100">
        <f t="shared" si="320"/>
        <v>10</v>
      </c>
      <c r="W314" s="100">
        <f t="shared" si="321"/>
        <v>6</v>
      </c>
      <c r="X314" s="100">
        <f t="shared" si="322"/>
        <v>11</v>
      </c>
      <c r="Z314" s="100">
        <f t="shared" si="323"/>
        <v>9</v>
      </c>
      <c r="AA314" s="100">
        <f t="shared" si="324"/>
        <v>6</v>
      </c>
      <c r="AB314" s="100">
        <f t="shared" si="325"/>
        <v>5</v>
      </c>
      <c r="AC314" s="100">
        <f t="shared" si="326"/>
        <v>8</v>
      </c>
      <c r="AD314" s="100">
        <f t="shared" si="327"/>
        <v>13</v>
      </c>
      <c r="AE314" s="100"/>
      <c r="AF314" s="100">
        <f t="shared" si="328"/>
        <v>12</v>
      </c>
      <c r="AG314" s="100">
        <f t="shared" si="329"/>
        <v>10</v>
      </c>
      <c r="AH314" s="100">
        <f t="shared" si="330"/>
        <v>16</v>
      </c>
      <c r="AI314" s="100">
        <f t="shared" si="331"/>
        <v>7</v>
      </c>
      <c r="AJ314" s="100">
        <f t="shared" si="332"/>
        <v>14</v>
      </c>
      <c r="AK314" s="100"/>
      <c r="AL314" s="100">
        <f t="shared" si="333"/>
        <v>11</v>
      </c>
      <c r="AM314" s="100">
        <f t="shared" si="334"/>
        <v>3</v>
      </c>
      <c r="AN314" s="100">
        <f t="shared" si="335"/>
        <v>4</v>
      </c>
      <c r="AO314" s="100">
        <f t="shared" si="336"/>
        <v>17</v>
      </c>
      <c r="AP314" s="100">
        <f t="shared" si="337"/>
        <v>10</v>
      </c>
      <c r="AQ314" s="100"/>
      <c r="AR314" s="100">
        <f t="shared" si="338"/>
        <v>18</v>
      </c>
      <c r="AS314" s="100">
        <f t="shared" si="339"/>
        <v>1</v>
      </c>
      <c r="AT314" s="100">
        <f t="shared" si="340"/>
        <v>15</v>
      </c>
      <c r="AU314" s="151">
        <f t="shared" si="341"/>
        <v>2</v>
      </c>
    </row>
    <row r="315" spans="2:47" ht="15" customHeight="1" thickBot="1" x14ac:dyDescent="0.4">
      <c r="B315" s="3">
        <v>11</v>
      </c>
      <c r="C315" s="100">
        <f t="shared" si="304"/>
        <v>13</v>
      </c>
      <c r="D315" s="100">
        <f t="shared" si="305"/>
        <v>14</v>
      </c>
      <c r="E315" s="100">
        <f t="shared" si="306"/>
        <v>17</v>
      </c>
      <c r="F315" s="100">
        <f t="shared" si="307"/>
        <v>1</v>
      </c>
      <c r="G315" s="100">
        <f t="shared" si="308"/>
        <v>11</v>
      </c>
      <c r="I315" s="100">
        <f t="shared" si="309"/>
        <v>8</v>
      </c>
      <c r="J315" s="100">
        <f t="shared" si="310"/>
        <v>4</v>
      </c>
      <c r="K315" s="100">
        <f t="shared" si="311"/>
        <v>9</v>
      </c>
      <c r="L315" s="100">
        <f t="shared" si="312"/>
        <v>2</v>
      </c>
      <c r="M315" s="100">
        <f t="shared" si="313"/>
        <v>18</v>
      </c>
      <c r="O315" s="100">
        <f t="shared" si="314"/>
        <v>7</v>
      </c>
      <c r="P315" s="100">
        <f t="shared" si="315"/>
        <v>3</v>
      </c>
      <c r="Q315" s="100">
        <f t="shared" si="316"/>
        <v>12</v>
      </c>
      <c r="R315" s="100">
        <f t="shared" si="317"/>
        <v>16</v>
      </c>
      <c r="S315" s="100">
        <f t="shared" si="318"/>
        <v>19</v>
      </c>
      <c r="U315" s="100">
        <f t="shared" si="319"/>
        <v>15</v>
      </c>
      <c r="V315" s="100">
        <f t="shared" si="320"/>
        <v>5</v>
      </c>
      <c r="W315" s="100">
        <f t="shared" si="321"/>
        <v>10</v>
      </c>
      <c r="X315" s="100">
        <f t="shared" si="322"/>
        <v>6</v>
      </c>
      <c r="Z315" s="100">
        <f t="shared" si="323"/>
        <v>4</v>
      </c>
      <c r="AA315" s="100">
        <f t="shared" si="324"/>
        <v>5</v>
      </c>
      <c r="AB315" s="100">
        <f t="shared" si="325"/>
        <v>8</v>
      </c>
      <c r="AC315" s="100">
        <f t="shared" si="326"/>
        <v>10</v>
      </c>
      <c r="AD315" s="100">
        <f t="shared" si="327"/>
        <v>2</v>
      </c>
      <c r="AE315" s="100"/>
      <c r="AF315" s="100">
        <f t="shared" si="328"/>
        <v>17</v>
      </c>
      <c r="AG315" s="100">
        <f t="shared" si="329"/>
        <v>13</v>
      </c>
      <c r="AH315" s="100">
        <f t="shared" si="330"/>
        <v>18</v>
      </c>
      <c r="AI315" s="100">
        <f t="shared" si="331"/>
        <v>11</v>
      </c>
      <c r="AJ315" s="100">
        <f t="shared" si="332"/>
        <v>9</v>
      </c>
      <c r="AK315" s="100"/>
      <c r="AL315" s="100">
        <f t="shared" si="333"/>
        <v>16</v>
      </c>
      <c r="AM315" s="100">
        <f t="shared" si="334"/>
        <v>12</v>
      </c>
      <c r="AN315" s="100">
        <f t="shared" si="335"/>
        <v>3</v>
      </c>
      <c r="AO315" s="100">
        <f t="shared" si="336"/>
        <v>7</v>
      </c>
      <c r="AP315" s="100">
        <f t="shared" si="337"/>
        <v>10</v>
      </c>
      <c r="AQ315" s="100"/>
      <c r="AR315" s="100">
        <f t="shared" si="338"/>
        <v>6</v>
      </c>
      <c r="AS315" s="100">
        <f t="shared" si="339"/>
        <v>14</v>
      </c>
      <c r="AT315" s="100">
        <f t="shared" si="340"/>
        <v>1</v>
      </c>
      <c r="AU315" s="151">
        <f t="shared" si="341"/>
        <v>15</v>
      </c>
    </row>
    <row r="316" spans="2:47" ht="15" customHeight="1" thickBot="1" x14ac:dyDescent="0.4">
      <c r="B316" s="3">
        <v>12</v>
      </c>
      <c r="C316" s="100">
        <f t="shared" si="304"/>
        <v>8</v>
      </c>
      <c r="D316" s="100">
        <f t="shared" si="305"/>
        <v>7</v>
      </c>
      <c r="E316" s="100">
        <f t="shared" si="306"/>
        <v>15</v>
      </c>
      <c r="F316" s="100">
        <f t="shared" si="307"/>
        <v>1</v>
      </c>
      <c r="G316" s="100">
        <f t="shared" si="308"/>
        <v>11</v>
      </c>
      <c r="I316" s="100">
        <f t="shared" si="309"/>
        <v>13</v>
      </c>
      <c r="J316" s="100">
        <f t="shared" si="310"/>
        <v>16</v>
      </c>
      <c r="K316" s="100">
        <f t="shared" si="311"/>
        <v>4</v>
      </c>
      <c r="L316" s="100">
        <f t="shared" si="312"/>
        <v>6</v>
      </c>
      <c r="M316" s="100">
        <f t="shared" si="313"/>
        <v>20</v>
      </c>
      <c r="O316" s="100">
        <f t="shared" si="314"/>
        <v>14</v>
      </c>
      <c r="P316" s="100">
        <f t="shared" si="315"/>
        <v>9</v>
      </c>
      <c r="Q316" s="100">
        <f t="shared" si="316"/>
        <v>3</v>
      </c>
      <c r="R316" s="100">
        <f t="shared" si="317"/>
        <v>2</v>
      </c>
      <c r="S316" s="100">
        <f t="shared" si="318"/>
        <v>19</v>
      </c>
      <c r="U316" s="100">
        <f t="shared" si="319"/>
        <v>12</v>
      </c>
      <c r="V316" s="100">
        <f t="shared" si="320"/>
        <v>5</v>
      </c>
      <c r="W316" s="100">
        <f t="shared" si="321"/>
        <v>10</v>
      </c>
      <c r="X316" s="100">
        <f t="shared" si="322"/>
        <v>17</v>
      </c>
      <c r="Z316" s="100">
        <f t="shared" si="323"/>
        <v>17</v>
      </c>
      <c r="AA316" s="100">
        <f t="shared" si="324"/>
        <v>16</v>
      </c>
      <c r="AB316" s="100">
        <f t="shared" si="325"/>
        <v>6</v>
      </c>
      <c r="AC316" s="100">
        <f t="shared" si="326"/>
        <v>10</v>
      </c>
      <c r="AD316" s="100">
        <f t="shared" si="327"/>
        <v>2</v>
      </c>
      <c r="AE316" s="100"/>
      <c r="AF316" s="100">
        <f t="shared" si="328"/>
        <v>4</v>
      </c>
      <c r="AG316" s="100">
        <f t="shared" si="329"/>
        <v>7</v>
      </c>
      <c r="AH316" s="100">
        <f t="shared" si="330"/>
        <v>13</v>
      </c>
      <c r="AI316" s="100">
        <f t="shared" si="331"/>
        <v>15</v>
      </c>
      <c r="AJ316" s="100">
        <f t="shared" si="332"/>
        <v>11</v>
      </c>
      <c r="AK316" s="100"/>
      <c r="AL316" s="100">
        <f t="shared" si="333"/>
        <v>5</v>
      </c>
      <c r="AM316" s="100">
        <f t="shared" si="334"/>
        <v>18</v>
      </c>
      <c r="AN316" s="100">
        <f t="shared" si="335"/>
        <v>12</v>
      </c>
      <c r="AO316" s="100">
        <f t="shared" si="336"/>
        <v>11</v>
      </c>
      <c r="AP316" s="100">
        <f t="shared" si="337"/>
        <v>10</v>
      </c>
      <c r="AQ316" s="100"/>
      <c r="AR316" s="100">
        <f t="shared" si="338"/>
        <v>3</v>
      </c>
      <c r="AS316" s="100">
        <f t="shared" si="339"/>
        <v>14</v>
      </c>
      <c r="AT316" s="100">
        <f t="shared" si="340"/>
        <v>1</v>
      </c>
      <c r="AU316" s="151">
        <f t="shared" si="341"/>
        <v>8</v>
      </c>
    </row>
    <row r="317" spans="2:47" ht="15" customHeight="1" thickBot="1" x14ac:dyDescent="0.4">
      <c r="B317" s="3">
        <v>13</v>
      </c>
      <c r="C317" s="100">
        <f t="shared" si="304"/>
        <v>7</v>
      </c>
      <c r="D317" s="100">
        <f t="shared" si="305"/>
        <v>17</v>
      </c>
      <c r="E317" s="100">
        <f t="shared" si="306"/>
        <v>9</v>
      </c>
      <c r="F317" s="100">
        <f t="shared" si="307"/>
        <v>3</v>
      </c>
      <c r="G317" s="100">
        <f t="shared" si="308"/>
        <v>6</v>
      </c>
      <c r="I317" s="100">
        <f t="shared" si="309"/>
        <v>8</v>
      </c>
      <c r="J317" s="100">
        <f t="shared" si="310"/>
        <v>15</v>
      </c>
      <c r="K317" s="100">
        <f t="shared" si="311"/>
        <v>10</v>
      </c>
      <c r="L317" s="100">
        <f t="shared" si="312"/>
        <v>2</v>
      </c>
      <c r="M317" s="100">
        <f t="shared" si="313"/>
        <v>11</v>
      </c>
      <c r="O317" s="100">
        <f t="shared" si="314"/>
        <v>12</v>
      </c>
      <c r="P317" s="100">
        <f t="shared" si="315"/>
        <v>13</v>
      </c>
      <c r="Q317" s="100">
        <f t="shared" si="316"/>
        <v>4</v>
      </c>
      <c r="R317" s="100">
        <f t="shared" si="317"/>
        <v>18</v>
      </c>
      <c r="S317" s="100">
        <f t="shared" si="318"/>
        <v>20</v>
      </c>
      <c r="U317" s="100">
        <f t="shared" si="319"/>
        <v>14</v>
      </c>
      <c r="V317" s="100">
        <f t="shared" si="320"/>
        <v>16</v>
      </c>
      <c r="W317" s="100">
        <f t="shared" si="321"/>
        <v>5</v>
      </c>
      <c r="X317" s="100">
        <f t="shared" si="322"/>
        <v>1</v>
      </c>
      <c r="Z317" s="100">
        <f t="shared" si="323"/>
        <v>16</v>
      </c>
      <c r="AA317" s="100">
        <f t="shared" si="324"/>
        <v>8</v>
      </c>
      <c r="AB317" s="100">
        <f t="shared" si="325"/>
        <v>18</v>
      </c>
      <c r="AC317" s="100">
        <f t="shared" si="326"/>
        <v>12</v>
      </c>
      <c r="AD317" s="100">
        <f t="shared" si="327"/>
        <v>15</v>
      </c>
      <c r="AE317" s="100"/>
      <c r="AF317" s="100">
        <f t="shared" si="328"/>
        <v>17</v>
      </c>
      <c r="AG317" s="100">
        <f t="shared" si="329"/>
        <v>6</v>
      </c>
      <c r="AH317" s="100">
        <f t="shared" si="330"/>
        <v>1</v>
      </c>
      <c r="AI317" s="100">
        <f t="shared" si="331"/>
        <v>11</v>
      </c>
      <c r="AJ317" s="100">
        <f t="shared" si="332"/>
        <v>2</v>
      </c>
      <c r="AK317" s="100"/>
      <c r="AL317" s="100">
        <f t="shared" si="333"/>
        <v>3</v>
      </c>
      <c r="AM317" s="100">
        <f t="shared" si="334"/>
        <v>4</v>
      </c>
      <c r="AN317" s="100">
        <f t="shared" si="335"/>
        <v>13</v>
      </c>
      <c r="AO317" s="100">
        <f t="shared" si="336"/>
        <v>9</v>
      </c>
      <c r="AP317" s="100">
        <f t="shared" si="337"/>
        <v>11</v>
      </c>
      <c r="AQ317" s="100"/>
      <c r="AR317" s="100">
        <f t="shared" si="338"/>
        <v>5</v>
      </c>
      <c r="AS317" s="100">
        <f t="shared" si="339"/>
        <v>7</v>
      </c>
      <c r="AT317" s="100">
        <f t="shared" si="340"/>
        <v>14</v>
      </c>
      <c r="AU317" s="151">
        <f t="shared" si="341"/>
        <v>10</v>
      </c>
    </row>
    <row r="318" spans="2:47" ht="15" customHeight="1" thickBot="1" x14ac:dyDescent="0.4">
      <c r="B318" s="3">
        <v>14</v>
      </c>
      <c r="C318" s="100">
        <f t="shared" si="304"/>
        <v>7</v>
      </c>
      <c r="D318" s="100">
        <f t="shared" si="305"/>
        <v>13</v>
      </c>
      <c r="E318" s="100">
        <f t="shared" si="306"/>
        <v>5</v>
      </c>
      <c r="F318" s="100">
        <f t="shared" si="307"/>
        <v>17</v>
      </c>
      <c r="G318" s="100">
        <f t="shared" si="308"/>
        <v>11</v>
      </c>
      <c r="I318" s="100">
        <f t="shared" si="309"/>
        <v>8</v>
      </c>
      <c r="J318" s="100">
        <f t="shared" si="310"/>
        <v>15</v>
      </c>
      <c r="K318" s="100">
        <f t="shared" si="311"/>
        <v>4</v>
      </c>
      <c r="L318" s="100">
        <f t="shared" si="312"/>
        <v>2</v>
      </c>
      <c r="M318" s="100">
        <f t="shared" si="313"/>
        <v>18</v>
      </c>
      <c r="O318" s="100">
        <f t="shared" si="314"/>
        <v>12</v>
      </c>
      <c r="P318" s="100">
        <f t="shared" si="315"/>
        <v>16</v>
      </c>
      <c r="Q318" s="100">
        <f t="shared" si="316"/>
        <v>10</v>
      </c>
      <c r="R318" s="100">
        <f t="shared" si="317"/>
        <v>1</v>
      </c>
      <c r="S318" s="100">
        <f t="shared" si="318"/>
        <v>20</v>
      </c>
      <c r="U318" s="100">
        <f t="shared" si="319"/>
        <v>14</v>
      </c>
      <c r="V318" s="100">
        <f t="shared" si="320"/>
        <v>9</v>
      </c>
      <c r="W318" s="100">
        <f t="shared" si="321"/>
        <v>3</v>
      </c>
      <c r="X318" s="100">
        <f t="shared" si="322"/>
        <v>6</v>
      </c>
      <c r="Z318" s="100">
        <f t="shared" si="323"/>
        <v>16</v>
      </c>
      <c r="AA318" s="100">
        <f t="shared" si="324"/>
        <v>4</v>
      </c>
      <c r="AB318" s="100">
        <f t="shared" si="325"/>
        <v>14</v>
      </c>
      <c r="AC318" s="100">
        <f t="shared" si="326"/>
        <v>8</v>
      </c>
      <c r="AD318" s="100">
        <f t="shared" si="327"/>
        <v>2</v>
      </c>
      <c r="AE318" s="100"/>
      <c r="AF318" s="100">
        <f t="shared" si="328"/>
        <v>17</v>
      </c>
      <c r="AG318" s="100">
        <f t="shared" si="329"/>
        <v>6</v>
      </c>
      <c r="AH318" s="100">
        <f t="shared" si="330"/>
        <v>13</v>
      </c>
      <c r="AI318" s="100">
        <f t="shared" si="331"/>
        <v>11</v>
      </c>
      <c r="AJ318" s="100">
        <f t="shared" si="332"/>
        <v>9</v>
      </c>
      <c r="AK318" s="100"/>
      <c r="AL318" s="100">
        <f t="shared" si="333"/>
        <v>3</v>
      </c>
      <c r="AM318" s="100">
        <f t="shared" si="334"/>
        <v>7</v>
      </c>
      <c r="AN318" s="100">
        <f t="shared" si="335"/>
        <v>1</v>
      </c>
      <c r="AO318" s="100">
        <f t="shared" si="336"/>
        <v>10</v>
      </c>
      <c r="AP318" s="100">
        <f t="shared" si="337"/>
        <v>11</v>
      </c>
      <c r="AQ318" s="100"/>
      <c r="AR318" s="100">
        <f t="shared" si="338"/>
        <v>5</v>
      </c>
      <c r="AS318" s="100">
        <f t="shared" si="339"/>
        <v>18</v>
      </c>
      <c r="AT318" s="100">
        <f t="shared" si="340"/>
        <v>12</v>
      </c>
      <c r="AU318" s="151">
        <f t="shared" si="341"/>
        <v>15</v>
      </c>
    </row>
    <row r="319" spans="2:47" ht="15" customHeight="1" thickBot="1" x14ac:dyDescent="0.4">
      <c r="B319" s="3">
        <v>15</v>
      </c>
      <c r="C319" s="100">
        <f t="shared" si="304"/>
        <v>13</v>
      </c>
      <c r="D319" s="100">
        <f t="shared" si="305"/>
        <v>7</v>
      </c>
      <c r="E319" s="100">
        <f t="shared" si="306"/>
        <v>3</v>
      </c>
      <c r="F319" s="100">
        <f t="shared" si="307"/>
        <v>1</v>
      </c>
      <c r="G319" s="100">
        <f t="shared" si="308"/>
        <v>2</v>
      </c>
      <c r="I319" s="100">
        <f t="shared" si="309"/>
        <v>8</v>
      </c>
      <c r="J319" s="100">
        <f t="shared" si="310"/>
        <v>14</v>
      </c>
      <c r="K319" s="100">
        <f t="shared" si="311"/>
        <v>12</v>
      </c>
      <c r="L319" s="100">
        <f t="shared" si="312"/>
        <v>16</v>
      </c>
      <c r="M319" s="100">
        <f t="shared" si="313"/>
        <v>18</v>
      </c>
      <c r="O319" s="100">
        <f t="shared" si="314"/>
        <v>4</v>
      </c>
      <c r="P319" s="100">
        <f t="shared" si="315"/>
        <v>15</v>
      </c>
      <c r="Q319" s="100">
        <f t="shared" si="316"/>
        <v>9</v>
      </c>
      <c r="R319" s="100">
        <f t="shared" si="317"/>
        <v>11</v>
      </c>
      <c r="S319" s="100">
        <f t="shared" si="318"/>
        <v>19</v>
      </c>
      <c r="U319" s="100">
        <f t="shared" si="319"/>
        <v>5</v>
      </c>
      <c r="V319" s="100">
        <f t="shared" si="320"/>
        <v>17</v>
      </c>
      <c r="W319" s="100">
        <f t="shared" si="321"/>
        <v>6</v>
      </c>
      <c r="X319" s="100">
        <f t="shared" si="322"/>
        <v>10</v>
      </c>
      <c r="Z319" s="100">
        <f t="shared" si="323"/>
        <v>4</v>
      </c>
      <c r="AA319" s="100">
        <f t="shared" si="324"/>
        <v>16</v>
      </c>
      <c r="AB319" s="100">
        <f t="shared" si="325"/>
        <v>12</v>
      </c>
      <c r="AC319" s="100">
        <f t="shared" si="326"/>
        <v>10</v>
      </c>
      <c r="AD319" s="100">
        <f t="shared" si="327"/>
        <v>11</v>
      </c>
      <c r="AE319" s="100"/>
      <c r="AF319" s="100">
        <f t="shared" si="328"/>
        <v>17</v>
      </c>
      <c r="AG319" s="100">
        <f t="shared" si="329"/>
        <v>5</v>
      </c>
      <c r="AH319" s="100">
        <f t="shared" si="330"/>
        <v>3</v>
      </c>
      <c r="AI319" s="100">
        <f t="shared" si="331"/>
        <v>7</v>
      </c>
      <c r="AJ319" s="100">
        <f t="shared" si="332"/>
        <v>9</v>
      </c>
      <c r="AK319" s="100"/>
      <c r="AL319" s="100">
        <f t="shared" si="333"/>
        <v>13</v>
      </c>
      <c r="AM319" s="100">
        <f t="shared" si="334"/>
        <v>6</v>
      </c>
      <c r="AN319" s="100">
        <f t="shared" si="335"/>
        <v>18</v>
      </c>
      <c r="AO319" s="100">
        <f t="shared" si="336"/>
        <v>2</v>
      </c>
      <c r="AP319" s="100">
        <f t="shared" si="337"/>
        <v>10</v>
      </c>
      <c r="AQ319" s="100"/>
      <c r="AR319" s="100">
        <f t="shared" si="338"/>
        <v>14</v>
      </c>
      <c r="AS319" s="100">
        <f t="shared" si="339"/>
        <v>8</v>
      </c>
      <c r="AT319" s="100">
        <f t="shared" si="340"/>
        <v>15</v>
      </c>
      <c r="AU319" s="151">
        <f t="shared" si="341"/>
        <v>1</v>
      </c>
    </row>
    <row r="320" spans="2:47" ht="15" customHeight="1" thickBot="1" x14ac:dyDescent="0.4">
      <c r="B320" s="3">
        <v>16</v>
      </c>
      <c r="C320" s="100">
        <f t="shared" si="304"/>
        <v>17</v>
      </c>
      <c r="D320" s="100">
        <f t="shared" si="305"/>
        <v>15</v>
      </c>
      <c r="E320" s="100">
        <f t="shared" si="306"/>
        <v>1</v>
      </c>
      <c r="F320" s="100">
        <f t="shared" si="307"/>
        <v>2</v>
      </c>
      <c r="G320" s="100">
        <f t="shared" si="308"/>
        <v>6</v>
      </c>
      <c r="I320" s="100">
        <f t="shared" si="309"/>
        <v>8</v>
      </c>
      <c r="J320" s="100">
        <f t="shared" si="310"/>
        <v>5</v>
      </c>
      <c r="K320" s="100">
        <f t="shared" si="311"/>
        <v>11</v>
      </c>
      <c r="L320" s="100">
        <f t="shared" si="312"/>
        <v>3</v>
      </c>
      <c r="M320" s="100">
        <f t="shared" si="313"/>
        <v>18</v>
      </c>
      <c r="O320" s="100">
        <f t="shared" si="314"/>
        <v>14</v>
      </c>
      <c r="P320" s="100">
        <f t="shared" si="315"/>
        <v>12</v>
      </c>
      <c r="Q320" s="100">
        <f t="shared" si="316"/>
        <v>9</v>
      </c>
      <c r="R320" s="100">
        <f t="shared" si="317"/>
        <v>10</v>
      </c>
      <c r="S320" s="100">
        <f t="shared" si="318"/>
        <v>19</v>
      </c>
      <c r="U320" s="100">
        <f t="shared" si="319"/>
        <v>4</v>
      </c>
      <c r="V320" s="100">
        <f t="shared" si="320"/>
        <v>13</v>
      </c>
      <c r="W320" s="100">
        <f t="shared" si="321"/>
        <v>7</v>
      </c>
      <c r="X320" s="100">
        <f t="shared" si="322"/>
        <v>16</v>
      </c>
      <c r="Z320" s="100">
        <f t="shared" si="323"/>
        <v>8</v>
      </c>
      <c r="AA320" s="100">
        <f t="shared" si="324"/>
        <v>6</v>
      </c>
      <c r="AB320" s="100">
        <f t="shared" si="325"/>
        <v>10</v>
      </c>
      <c r="AC320" s="100">
        <f t="shared" si="326"/>
        <v>11</v>
      </c>
      <c r="AD320" s="100">
        <f t="shared" si="327"/>
        <v>15</v>
      </c>
      <c r="AE320" s="100"/>
      <c r="AF320" s="100">
        <f t="shared" si="328"/>
        <v>17</v>
      </c>
      <c r="AG320" s="100">
        <f t="shared" si="329"/>
        <v>14</v>
      </c>
      <c r="AH320" s="100">
        <f t="shared" si="330"/>
        <v>2</v>
      </c>
      <c r="AI320" s="100">
        <f t="shared" si="331"/>
        <v>12</v>
      </c>
      <c r="AJ320" s="100">
        <f t="shared" si="332"/>
        <v>9</v>
      </c>
      <c r="AK320" s="100"/>
      <c r="AL320" s="100">
        <f t="shared" si="333"/>
        <v>5</v>
      </c>
      <c r="AM320" s="100">
        <f t="shared" si="334"/>
        <v>3</v>
      </c>
      <c r="AN320" s="100">
        <f t="shared" si="335"/>
        <v>18</v>
      </c>
      <c r="AO320" s="100">
        <f t="shared" si="336"/>
        <v>1</v>
      </c>
      <c r="AP320" s="100">
        <f t="shared" si="337"/>
        <v>10</v>
      </c>
      <c r="AQ320" s="100"/>
      <c r="AR320" s="100">
        <f t="shared" si="338"/>
        <v>13</v>
      </c>
      <c r="AS320" s="100">
        <f t="shared" si="339"/>
        <v>4</v>
      </c>
      <c r="AT320" s="100">
        <f t="shared" si="340"/>
        <v>16</v>
      </c>
      <c r="AU320" s="151">
        <f t="shared" si="341"/>
        <v>7</v>
      </c>
    </row>
    <row r="321" spans="2:47" ht="15" customHeight="1" thickBot="1" x14ac:dyDescent="0.4">
      <c r="B321" s="3">
        <v>17</v>
      </c>
      <c r="C321" s="100">
        <f t="shared" si="304"/>
        <v>2</v>
      </c>
      <c r="D321" s="100">
        <f t="shared" si="305"/>
        <v>14</v>
      </c>
      <c r="E321" s="100">
        <f t="shared" si="306"/>
        <v>10</v>
      </c>
      <c r="F321" s="100">
        <f t="shared" si="307"/>
        <v>16</v>
      </c>
      <c r="G321" s="100">
        <f t="shared" si="308"/>
        <v>12</v>
      </c>
      <c r="I321" s="100">
        <f t="shared" si="309"/>
        <v>17</v>
      </c>
      <c r="J321" s="100">
        <f t="shared" si="310"/>
        <v>4</v>
      </c>
      <c r="K321" s="100">
        <f t="shared" si="311"/>
        <v>5</v>
      </c>
      <c r="L321" s="100">
        <f t="shared" si="312"/>
        <v>1</v>
      </c>
      <c r="M321" s="100">
        <f t="shared" si="313"/>
        <v>18</v>
      </c>
      <c r="O321" s="100">
        <f t="shared" si="314"/>
        <v>8</v>
      </c>
      <c r="P321" s="100">
        <f t="shared" si="315"/>
        <v>13</v>
      </c>
      <c r="Q321" s="100">
        <f t="shared" si="316"/>
        <v>3</v>
      </c>
      <c r="R321" s="100">
        <f t="shared" si="317"/>
        <v>9</v>
      </c>
      <c r="S321" s="100">
        <f t="shared" si="318"/>
        <v>19</v>
      </c>
      <c r="U321" s="100">
        <f t="shared" si="319"/>
        <v>15</v>
      </c>
      <c r="V321" s="100">
        <f t="shared" si="320"/>
        <v>7</v>
      </c>
      <c r="W321" s="100">
        <f t="shared" si="321"/>
        <v>6</v>
      </c>
      <c r="X321" s="100">
        <f t="shared" si="322"/>
        <v>11</v>
      </c>
      <c r="Z321" s="100">
        <f t="shared" si="323"/>
        <v>11</v>
      </c>
      <c r="AA321" s="100">
        <f t="shared" si="324"/>
        <v>5</v>
      </c>
      <c r="AB321" s="100">
        <f t="shared" si="325"/>
        <v>1</v>
      </c>
      <c r="AC321" s="100">
        <f t="shared" si="326"/>
        <v>7</v>
      </c>
      <c r="AD321" s="100">
        <f t="shared" si="327"/>
        <v>3</v>
      </c>
      <c r="AE321" s="100"/>
      <c r="AF321" s="100">
        <f t="shared" si="328"/>
        <v>8</v>
      </c>
      <c r="AG321" s="100">
        <f t="shared" si="329"/>
        <v>13</v>
      </c>
      <c r="AH321" s="100">
        <f t="shared" si="330"/>
        <v>14</v>
      </c>
      <c r="AI321" s="100">
        <f t="shared" si="331"/>
        <v>10</v>
      </c>
      <c r="AJ321" s="100">
        <f t="shared" si="332"/>
        <v>9</v>
      </c>
      <c r="AK321" s="100"/>
      <c r="AL321" s="100">
        <f t="shared" si="333"/>
        <v>17</v>
      </c>
      <c r="AM321" s="100">
        <f t="shared" si="334"/>
        <v>4</v>
      </c>
      <c r="AN321" s="100">
        <f t="shared" si="335"/>
        <v>12</v>
      </c>
      <c r="AO321" s="100">
        <f t="shared" si="336"/>
        <v>18</v>
      </c>
      <c r="AP321" s="100">
        <f t="shared" si="337"/>
        <v>10</v>
      </c>
      <c r="AQ321" s="100"/>
      <c r="AR321" s="100">
        <f t="shared" si="338"/>
        <v>6</v>
      </c>
      <c r="AS321" s="100">
        <f t="shared" si="339"/>
        <v>16</v>
      </c>
      <c r="AT321" s="100">
        <f t="shared" si="340"/>
        <v>15</v>
      </c>
      <c r="AU321" s="151">
        <f t="shared" si="341"/>
        <v>2</v>
      </c>
    </row>
    <row r="322" spans="2:47" ht="15" customHeight="1" thickBot="1" x14ac:dyDescent="0.4">
      <c r="B322" s="3">
        <v>18</v>
      </c>
      <c r="C322" s="100">
        <f t="shared" si="304"/>
        <v>5</v>
      </c>
      <c r="D322" s="100">
        <f t="shared" si="305"/>
        <v>9</v>
      </c>
      <c r="E322" s="100">
        <f t="shared" si="306"/>
        <v>1</v>
      </c>
      <c r="F322" s="100">
        <f t="shared" si="307"/>
        <v>10</v>
      </c>
      <c r="G322" s="100">
        <f t="shared" si="308"/>
        <v>6</v>
      </c>
      <c r="I322" s="100">
        <f t="shared" si="309"/>
        <v>14</v>
      </c>
      <c r="J322" s="100">
        <f t="shared" si="310"/>
        <v>17</v>
      </c>
      <c r="K322" s="100">
        <f t="shared" si="311"/>
        <v>2</v>
      </c>
      <c r="L322" s="100">
        <f t="shared" si="312"/>
        <v>11</v>
      </c>
      <c r="M322" s="100">
        <f t="shared" si="313"/>
        <v>18</v>
      </c>
      <c r="O322" s="100">
        <f t="shared" si="314"/>
        <v>15</v>
      </c>
      <c r="P322" s="100">
        <f t="shared" si="315"/>
        <v>7</v>
      </c>
      <c r="Q322" s="100">
        <f t="shared" si="316"/>
        <v>16</v>
      </c>
      <c r="R322" s="100">
        <f t="shared" si="317"/>
        <v>12</v>
      </c>
      <c r="S322" s="100">
        <f t="shared" si="318"/>
        <v>19</v>
      </c>
      <c r="U322" s="100">
        <f t="shared" si="319"/>
        <v>8</v>
      </c>
      <c r="V322" s="100">
        <f t="shared" si="320"/>
        <v>4</v>
      </c>
      <c r="W322" s="100">
        <f t="shared" si="321"/>
        <v>13</v>
      </c>
      <c r="X322" s="100">
        <f t="shared" si="322"/>
        <v>3</v>
      </c>
      <c r="Z322" s="100">
        <f t="shared" si="323"/>
        <v>14</v>
      </c>
      <c r="AA322" s="100">
        <f t="shared" si="324"/>
        <v>18</v>
      </c>
      <c r="AB322" s="100">
        <f t="shared" si="325"/>
        <v>10</v>
      </c>
      <c r="AC322" s="100">
        <f t="shared" si="326"/>
        <v>1</v>
      </c>
      <c r="AD322" s="100">
        <f t="shared" si="327"/>
        <v>15</v>
      </c>
      <c r="AE322" s="100"/>
      <c r="AF322" s="100">
        <f t="shared" si="328"/>
        <v>5</v>
      </c>
      <c r="AG322" s="100">
        <f t="shared" si="329"/>
        <v>8</v>
      </c>
      <c r="AH322" s="100">
        <f t="shared" si="330"/>
        <v>11</v>
      </c>
      <c r="AI322" s="100">
        <f t="shared" si="331"/>
        <v>2</v>
      </c>
      <c r="AJ322" s="100">
        <f t="shared" si="332"/>
        <v>9</v>
      </c>
      <c r="AK322" s="100"/>
      <c r="AL322" s="100">
        <f t="shared" si="333"/>
        <v>6</v>
      </c>
      <c r="AM322" s="100">
        <f t="shared" si="334"/>
        <v>16</v>
      </c>
      <c r="AN322" s="100">
        <f t="shared" si="335"/>
        <v>7</v>
      </c>
      <c r="AO322" s="100">
        <f t="shared" si="336"/>
        <v>3</v>
      </c>
      <c r="AP322" s="100">
        <f t="shared" si="337"/>
        <v>10</v>
      </c>
      <c r="AQ322" s="100"/>
      <c r="AR322" s="100">
        <f t="shared" si="338"/>
        <v>17</v>
      </c>
      <c r="AS322" s="100">
        <f t="shared" si="339"/>
        <v>13</v>
      </c>
      <c r="AT322" s="100">
        <f t="shared" si="340"/>
        <v>4</v>
      </c>
      <c r="AU322" s="151">
        <f t="shared" si="341"/>
        <v>12</v>
      </c>
    </row>
    <row r="323" spans="2:47" ht="15" customHeight="1" thickBot="1" x14ac:dyDescent="0.4">
      <c r="B323" s="3">
        <v>19</v>
      </c>
      <c r="C323" s="100">
        <f t="shared" si="304"/>
        <v>13</v>
      </c>
      <c r="D323" s="100">
        <f t="shared" si="305"/>
        <v>15</v>
      </c>
      <c r="E323" s="100">
        <f t="shared" si="306"/>
        <v>17</v>
      </c>
      <c r="F323" s="100">
        <f t="shared" si="307"/>
        <v>1</v>
      </c>
      <c r="G323" s="100">
        <f t="shared" si="308"/>
        <v>18</v>
      </c>
      <c r="I323" s="100">
        <f t="shared" si="309"/>
        <v>8</v>
      </c>
      <c r="J323" s="100">
        <f t="shared" si="310"/>
        <v>5</v>
      </c>
      <c r="K323" s="100">
        <f t="shared" si="311"/>
        <v>12</v>
      </c>
      <c r="L323" s="100">
        <f t="shared" si="312"/>
        <v>6</v>
      </c>
      <c r="M323" s="100">
        <f t="shared" si="313"/>
        <v>2</v>
      </c>
      <c r="O323" s="100">
        <f t="shared" si="314"/>
        <v>14</v>
      </c>
      <c r="P323" s="100">
        <f t="shared" si="315"/>
        <v>7</v>
      </c>
      <c r="Q323" s="100">
        <f t="shared" si="316"/>
        <v>9</v>
      </c>
      <c r="R323" s="100">
        <f t="shared" si="317"/>
        <v>11</v>
      </c>
      <c r="S323" s="100">
        <f t="shared" si="318"/>
        <v>19</v>
      </c>
      <c r="U323" s="100">
        <f t="shared" si="319"/>
        <v>4</v>
      </c>
      <c r="V323" s="100">
        <f t="shared" si="320"/>
        <v>3</v>
      </c>
      <c r="W323" s="100">
        <f t="shared" si="321"/>
        <v>16</v>
      </c>
      <c r="X323" s="100">
        <f t="shared" si="322"/>
        <v>10</v>
      </c>
      <c r="Z323" s="100">
        <f t="shared" si="323"/>
        <v>4</v>
      </c>
      <c r="AA323" s="100">
        <f t="shared" si="324"/>
        <v>6</v>
      </c>
      <c r="AB323" s="100">
        <f t="shared" si="325"/>
        <v>8</v>
      </c>
      <c r="AC323" s="100">
        <f t="shared" si="326"/>
        <v>10</v>
      </c>
      <c r="AD323" s="100">
        <f t="shared" si="327"/>
        <v>9</v>
      </c>
      <c r="AE323" s="100"/>
      <c r="AF323" s="100">
        <f t="shared" si="328"/>
        <v>17</v>
      </c>
      <c r="AG323" s="100">
        <f t="shared" si="329"/>
        <v>14</v>
      </c>
      <c r="AH323" s="100">
        <f t="shared" si="330"/>
        <v>3</v>
      </c>
      <c r="AI323" s="100">
        <f t="shared" si="331"/>
        <v>15</v>
      </c>
      <c r="AJ323" s="100">
        <f t="shared" si="332"/>
        <v>11</v>
      </c>
      <c r="AK323" s="100"/>
      <c r="AL323" s="100">
        <f t="shared" si="333"/>
        <v>5</v>
      </c>
      <c r="AM323" s="100">
        <f t="shared" si="334"/>
        <v>16</v>
      </c>
      <c r="AN323" s="100">
        <f t="shared" si="335"/>
        <v>18</v>
      </c>
      <c r="AO323" s="100">
        <f t="shared" si="336"/>
        <v>2</v>
      </c>
      <c r="AP323" s="100">
        <f t="shared" si="337"/>
        <v>10</v>
      </c>
      <c r="AQ323" s="100"/>
      <c r="AR323" s="100">
        <f t="shared" si="338"/>
        <v>13</v>
      </c>
      <c r="AS323" s="100">
        <f t="shared" si="339"/>
        <v>12</v>
      </c>
      <c r="AT323" s="100">
        <f t="shared" si="340"/>
        <v>7</v>
      </c>
      <c r="AU323" s="151">
        <f t="shared" si="341"/>
        <v>1</v>
      </c>
    </row>
    <row r="324" spans="2:47" ht="15" customHeight="1" thickBot="1" x14ac:dyDescent="0.4">
      <c r="B324" s="3">
        <v>20</v>
      </c>
      <c r="C324" s="100">
        <f t="shared" si="304"/>
        <v>13</v>
      </c>
      <c r="D324" s="100">
        <f t="shared" si="305"/>
        <v>15</v>
      </c>
      <c r="E324" s="100">
        <f t="shared" si="306"/>
        <v>4</v>
      </c>
      <c r="F324" s="100">
        <f t="shared" si="307"/>
        <v>16</v>
      </c>
      <c r="G324" s="100">
        <f t="shared" si="308"/>
        <v>6</v>
      </c>
      <c r="I324" s="100">
        <f t="shared" si="309"/>
        <v>8</v>
      </c>
      <c r="J324" s="100">
        <f t="shared" si="310"/>
        <v>7</v>
      </c>
      <c r="K324" s="100">
        <f t="shared" si="311"/>
        <v>12</v>
      </c>
      <c r="L324" s="100">
        <f t="shared" si="312"/>
        <v>1</v>
      </c>
      <c r="M324" s="100">
        <f t="shared" si="313"/>
        <v>18</v>
      </c>
      <c r="O324" s="100">
        <f t="shared" si="314"/>
        <v>14</v>
      </c>
      <c r="P324" s="100">
        <f t="shared" si="315"/>
        <v>5</v>
      </c>
      <c r="Q324" s="100">
        <f t="shared" si="316"/>
        <v>10</v>
      </c>
      <c r="R324" s="100">
        <f t="shared" si="317"/>
        <v>2</v>
      </c>
      <c r="S324" s="100">
        <f t="shared" si="318"/>
        <v>19</v>
      </c>
      <c r="U324" s="100">
        <f t="shared" si="319"/>
        <v>3</v>
      </c>
      <c r="V324" s="100">
        <f t="shared" si="320"/>
        <v>17</v>
      </c>
      <c r="W324" s="100">
        <f t="shared" si="321"/>
        <v>9</v>
      </c>
      <c r="X324" s="100">
        <f t="shared" si="322"/>
        <v>11</v>
      </c>
      <c r="Z324" s="100">
        <f t="shared" si="323"/>
        <v>4</v>
      </c>
      <c r="AA324" s="100">
        <f t="shared" si="324"/>
        <v>6</v>
      </c>
      <c r="AB324" s="100">
        <f t="shared" si="325"/>
        <v>13</v>
      </c>
      <c r="AC324" s="100">
        <f t="shared" si="326"/>
        <v>7</v>
      </c>
      <c r="AD324" s="100">
        <f t="shared" si="327"/>
        <v>15</v>
      </c>
      <c r="AE324" s="100"/>
      <c r="AF324" s="100">
        <f t="shared" si="328"/>
        <v>17</v>
      </c>
      <c r="AG324" s="100">
        <f t="shared" si="329"/>
        <v>16</v>
      </c>
      <c r="AH324" s="100">
        <f t="shared" si="330"/>
        <v>3</v>
      </c>
      <c r="AI324" s="100">
        <f t="shared" si="331"/>
        <v>10</v>
      </c>
      <c r="AJ324" s="100">
        <f t="shared" si="332"/>
        <v>9</v>
      </c>
      <c r="AK324" s="100"/>
      <c r="AL324" s="100">
        <f t="shared" si="333"/>
        <v>5</v>
      </c>
      <c r="AM324" s="100">
        <f t="shared" si="334"/>
        <v>14</v>
      </c>
      <c r="AN324" s="100">
        <f t="shared" si="335"/>
        <v>1</v>
      </c>
      <c r="AO324" s="100">
        <f t="shared" si="336"/>
        <v>11</v>
      </c>
      <c r="AP324" s="100">
        <f t="shared" si="337"/>
        <v>10</v>
      </c>
      <c r="AQ324" s="100"/>
      <c r="AR324" s="100">
        <f t="shared" si="338"/>
        <v>12</v>
      </c>
      <c r="AS324" s="100">
        <f t="shared" si="339"/>
        <v>8</v>
      </c>
      <c r="AT324" s="100">
        <f t="shared" si="340"/>
        <v>18</v>
      </c>
      <c r="AU324" s="151">
        <f t="shared" si="341"/>
        <v>2</v>
      </c>
    </row>
    <row r="325" spans="2:47" ht="15" customHeight="1" thickBot="1" x14ac:dyDescent="0.4">
      <c r="B325" s="3">
        <v>21</v>
      </c>
      <c r="C325" s="100">
        <f t="shared" si="304"/>
        <v>5</v>
      </c>
      <c r="D325" s="100">
        <f t="shared" si="305"/>
        <v>17</v>
      </c>
      <c r="E325" s="100">
        <f t="shared" si="306"/>
        <v>15</v>
      </c>
      <c r="F325" s="100">
        <f t="shared" si="307"/>
        <v>1</v>
      </c>
      <c r="G325" s="100">
        <f t="shared" si="308"/>
        <v>2</v>
      </c>
      <c r="I325" s="100">
        <f t="shared" si="309"/>
        <v>7</v>
      </c>
      <c r="J325" s="100">
        <f t="shared" si="310"/>
        <v>14</v>
      </c>
      <c r="K325" s="100">
        <f t="shared" si="311"/>
        <v>12</v>
      </c>
      <c r="L325" s="100">
        <f t="shared" si="312"/>
        <v>16</v>
      </c>
      <c r="M325" s="100">
        <f t="shared" si="313"/>
        <v>0</v>
      </c>
      <c r="O325" s="100">
        <f t="shared" si="314"/>
        <v>13</v>
      </c>
      <c r="P325" s="100">
        <f t="shared" si="315"/>
        <v>3</v>
      </c>
      <c r="Q325" s="100">
        <f t="shared" si="316"/>
        <v>9</v>
      </c>
      <c r="R325" s="100">
        <f t="shared" si="317"/>
        <v>11</v>
      </c>
      <c r="S325" s="100">
        <f t="shared" si="318"/>
        <v>0</v>
      </c>
      <c r="U325" s="100">
        <f t="shared" si="319"/>
        <v>8</v>
      </c>
      <c r="V325" s="100">
        <f t="shared" si="320"/>
        <v>4</v>
      </c>
      <c r="W325" s="100">
        <f t="shared" si="321"/>
        <v>6</v>
      </c>
      <c r="X325" s="100">
        <f t="shared" si="322"/>
        <v>10</v>
      </c>
      <c r="Z325" s="100">
        <f t="shared" si="323"/>
        <v>14</v>
      </c>
      <c r="AA325" s="100">
        <f t="shared" si="324"/>
        <v>8</v>
      </c>
      <c r="AB325" s="100">
        <f t="shared" si="325"/>
        <v>6</v>
      </c>
      <c r="AC325" s="100">
        <f t="shared" si="326"/>
        <v>10</v>
      </c>
      <c r="AD325" s="100">
        <f t="shared" si="327"/>
        <v>11</v>
      </c>
      <c r="AE325" s="100"/>
      <c r="AF325" s="100">
        <f t="shared" si="328"/>
        <v>16</v>
      </c>
      <c r="AG325" s="100">
        <f t="shared" si="329"/>
        <v>5</v>
      </c>
      <c r="AH325" s="100">
        <f t="shared" si="330"/>
        <v>3</v>
      </c>
      <c r="AI325" s="100">
        <f t="shared" si="331"/>
        <v>7</v>
      </c>
      <c r="AJ325" s="100">
        <f t="shared" si="332"/>
        <v>9</v>
      </c>
      <c r="AK325" s="100"/>
      <c r="AL325" s="100">
        <f t="shared" si="333"/>
        <v>4</v>
      </c>
      <c r="AM325" s="100">
        <f t="shared" si="334"/>
        <v>12</v>
      </c>
      <c r="AN325" s="100">
        <f t="shared" si="335"/>
        <v>18</v>
      </c>
      <c r="AO325" s="100">
        <f t="shared" si="336"/>
        <v>2</v>
      </c>
      <c r="AP325" s="100">
        <f t="shared" si="337"/>
        <v>9</v>
      </c>
      <c r="AQ325" s="100"/>
      <c r="AR325" s="100">
        <f t="shared" si="338"/>
        <v>17</v>
      </c>
      <c r="AS325" s="100">
        <f t="shared" si="339"/>
        <v>13</v>
      </c>
      <c r="AT325" s="100">
        <f t="shared" si="340"/>
        <v>15</v>
      </c>
      <c r="AU325" s="151">
        <f t="shared" si="341"/>
        <v>1</v>
      </c>
    </row>
    <row r="326" spans="2:47" ht="15" customHeight="1" thickBot="1" x14ac:dyDescent="0.4">
      <c r="B326" s="3">
        <v>22</v>
      </c>
      <c r="C326" s="100">
        <f t="shared" si="304"/>
        <v>9</v>
      </c>
      <c r="D326" s="100">
        <f t="shared" si="305"/>
        <v>13</v>
      </c>
      <c r="E326" s="100">
        <f t="shared" si="306"/>
        <v>4</v>
      </c>
      <c r="F326" s="100">
        <f t="shared" si="307"/>
        <v>1</v>
      </c>
      <c r="G326" s="100">
        <f t="shared" si="308"/>
        <v>2</v>
      </c>
      <c r="I326" s="100">
        <f t="shared" si="309"/>
        <v>15</v>
      </c>
      <c r="J326" s="100">
        <f t="shared" si="310"/>
        <v>3</v>
      </c>
      <c r="K326" s="100">
        <f t="shared" si="311"/>
        <v>5</v>
      </c>
      <c r="L326" s="100">
        <f t="shared" si="312"/>
        <v>16</v>
      </c>
      <c r="M326" s="100">
        <f t="shared" si="313"/>
        <v>18</v>
      </c>
      <c r="O326" s="100">
        <f t="shared" si="314"/>
        <v>7</v>
      </c>
      <c r="P326" s="100">
        <f t="shared" si="315"/>
        <v>8</v>
      </c>
      <c r="Q326" s="100">
        <f t="shared" si="316"/>
        <v>12</v>
      </c>
      <c r="R326" s="100">
        <f t="shared" si="317"/>
        <v>11</v>
      </c>
      <c r="S326" s="100">
        <f t="shared" si="318"/>
        <v>0</v>
      </c>
      <c r="U326" s="100">
        <f t="shared" si="319"/>
        <v>14</v>
      </c>
      <c r="V326" s="100">
        <f t="shared" si="320"/>
        <v>17</v>
      </c>
      <c r="W326" s="100">
        <f t="shared" si="321"/>
        <v>6</v>
      </c>
      <c r="X326" s="100">
        <f t="shared" si="322"/>
        <v>10</v>
      </c>
      <c r="Z326" s="100">
        <f t="shared" si="323"/>
        <v>18</v>
      </c>
      <c r="AA326" s="100">
        <f t="shared" si="324"/>
        <v>4</v>
      </c>
      <c r="AB326" s="100">
        <f t="shared" si="325"/>
        <v>13</v>
      </c>
      <c r="AC326" s="100">
        <f t="shared" si="326"/>
        <v>10</v>
      </c>
      <c r="AD326" s="100">
        <f t="shared" si="327"/>
        <v>11</v>
      </c>
      <c r="AE326" s="100"/>
      <c r="AF326" s="100">
        <f t="shared" si="328"/>
        <v>6</v>
      </c>
      <c r="AG326" s="100">
        <f t="shared" si="329"/>
        <v>12</v>
      </c>
      <c r="AH326" s="100">
        <f t="shared" si="330"/>
        <v>14</v>
      </c>
      <c r="AI326" s="100">
        <f t="shared" si="331"/>
        <v>7</v>
      </c>
      <c r="AJ326" s="100">
        <f t="shared" si="332"/>
        <v>9</v>
      </c>
      <c r="AK326" s="100"/>
      <c r="AL326" s="100">
        <f t="shared" si="333"/>
        <v>16</v>
      </c>
      <c r="AM326" s="100">
        <f t="shared" si="334"/>
        <v>17</v>
      </c>
      <c r="AN326" s="100">
        <f t="shared" si="335"/>
        <v>3</v>
      </c>
      <c r="AO326" s="100">
        <f t="shared" si="336"/>
        <v>2</v>
      </c>
      <c r="AP326" s="100">
        <f t="shared" si="337"/>
        <v>9</v>
      </c>
      <c r="AQ326" s="100"/>
      <c r="AR326" s="100">
        <f t="shared" si="338"/>
        <v>5</v>
      </c>
      <c r="AS326" s="100">
        <f t="shared" si="339"/>
        <v>8</v>
      </c>
      <c r="AT326" s="100">
        <f t="shared" si="340"/>
        <v>15</v>
      </c>
      <c r="AU326" s="151">
        <f t="shared" si="341"/>
        <v>1</v>
      </c>
    </row>
    <row r="327" spans="2:47" ht="15" customHeight="1" thickBot="1" x14ac:dyDescent="0.4">
      <c r="B327" s="3">
        <v>23</v>
      </c>
      <c r="C327" s="100">
        <f t="shared" si="304"/>
        <v>8</v>
      </c>
      <c r="D327" s="100">
        <f t="shared" si="305"/>
        <v>4</v>
      </c>
      <c r="E327" s="100">
        <f t="shared" si="306"/>
        <v>7</v>
      </c>
      <c r="F327" s="100">
        <f t="shared" si="307"/>
        <v>1</v>
      </c>
      <c r="G327" s="100">
        <f t="shared" si="308"/>
        <v>2</v>
      </c>
      <c r="I327" s="100">
        <f t="shared" si="309"/>
        <v>17</v>
      </c>
      <c r="J327" s="100">
        <f t="shared" si="310"/>
        <v>3</v>
      </c>
      <c r="K327" s="100">
        <f t="shared" si="311"/>
        <v>15</v>
      </c>
      <c r="L327" s="100">
        <f t="shared" si="312"/>
        <v>16</v>
      </c>
      <c r="M327" s="100">
        <f t="shared" si="313"/>
        <v>0</v>
      </c>
      <c r="O327" s="100">
        <f t="shared" si="314"/>
        <v>12</v>
      </c>
      <c r="P327" s="100">
        <f t="shared" si="315"/>
        <v>5</v>
      </c>
      <c r="Q327" s="100">
        <f t="shared" si="316"/>
        <v>9</v>
      </c>
      <c r="R327" s="100">
        <f t="shared" si="317"/>
        <v>11</v>
      </c>
      <c r="S327" s="100">
        <f t="shared" si="318"/>
        <v>0</v>
      </c>
      <c r="U327" s="100">
        <f t="shared" si="319"/>
        <v>13</v>
      </c>
      <c r="V327" s="100">
        <f t="shared" si="320"/>
        <v>14</v>
      </c>
      <c r="W327" s="100">
        <f t="shared" si="321"/>
        <v>6</v>
      </c>
      <c r="X327" s="100">
        <f t="shared" si="322"/>
        <v>10</v>
      </c>
      <c r="Z327" s="100">
        <f t="shared" si="323"/>
        <v>17</v>
      </c>
      <c r="AA327" s="100">
        <f t="shared" si="324"/>
        <v>13</v>
      </c>
      <c r="AB327" s="100">
        <f t="shared" si="325"/>
        <v>16</v>
      </c>
      <c r="AC327" s="100">
        <f t="shared" si="326"/>
        <v>10</v>
      </c>
      <c r="AD327" s="100">
        <f t="shared" si="327"/>
        <v>11</v>
      </c>
      <c r="AE327" s="100"/>
      <c r="AF327" s="100">
        <f t="shared" si="328"/>
        <v>8</v>
      </c>
      <c r="AG327" s="100">
        <f t="shared" si="329"/>
        <v>12</v>
      </c>
      <c r="AH327" s="100">
        <f t="shared" si="330"/>
        <v>6</v>
      </c>
      <c r="AI327" s="100">
        <f t="shared" si="331"/>
        <v>7</v>
      </c>
      <c r="AJ327" s="100">
        <f t="shared" si="332"/>
        <v>9</v>
      </c>
      <c r="AK327" s="100"/>
      <c r="AL327" s="100">
        <f t="shared" si="333"/>
        <v>3</v>
      </c>
      <c r="AM327" s="100">
        <f t="shared" si="334"/>
        <v>14</v>
      </c>
      <c r="AN327" s="100">
        <f t="shared" si="335"/>
        <v>18</v>
      </c>
      <c r="AO327" s="100">
        <f t="shared" si="336"/>
        <v>2</v>
      </c>
      <c r="AP327" s="100">
        <f t="shared" si="337"/>
        <v>9</v>
      </c>
      <c r="AQ327" s="100"/>
      <c r="AR327" s="100">
        <f t="shared" si="338"/>
        <v>4</v>
      </c>
      <c r="AS327" s="100">
        <f t="shared" si="339"/>
        <v>5</v>
      </c>
      <c r="AT327" s="100">
        <f t="shared" si="340"/>
        <v>15</v>
      </c>
      <c r="AU327" s="151">
        <f t="shared" si="341"/>
        <v>1</v>
      </c>
    </row>
    <row r="328" spans="2:47" ht="15" customHeight="1" thickBot="1" x14ac:dyDescent="0.4">
      <c r="B328" s="3">
        <v>24</v>
      </c>
      <c r="C328" s="100">
        <f t="shared" si="304"/>
        <v>13</v>
      </c>
      <c r="D328" s="100">
        <f t="shared" si="305"/>
        <v>17</v>
      </c>
      <c r="E328" s="100">
        <f t="shared" si="306"/>
        <v>14</v>
      </c>
      <c r="F328" s="100">
        <f t="shared" si="307"/>
        <v>2</v>
      </c>
      <c r="G328" s="100">
        <f t="shared" si="308"/>
        <v>6</v>
      </c>
      <c r="I328" s="100">
        <f t="shared" si="309"/>
        <v>7</v>
      </c>
      <c r="J328" s="100">
        <f t="shared" si="310"/>
        <v>9</v>
      </c>
      <c r="K328" s="100">
        <f t="shared" si="311"/>
        <v>5</v>
      </c>
      <c r="L328" s="100">
        <f t="shared" si="312"/>
        <v>3</v>
      </c>
      <c r="M328" s="100">
        <f t="shared" si="313"/>
        <v>18</v>
      </c>
      <c r="O328" s="100">
        <f t="shared" si="314"/>
        <v>12</v>
      </c>
      <c r="P328" s="100">
        <f t="shared" si="315"/>
        <v>15</v>
      </c>
      <c r="Q328" s="100">
        <f t="shared" si="316"/>
        <v>1</v>
      </c>
      <c r="R328" s="100">
        <f t="shared" si="317"/>
        <v>10</v>
      </c>
      <c r="S328" s="100">
        <f t="shared" si="318"/>
        <v>19</v>
      </c>
      <c r="U328" s="100">
        <f t="shared" si="319"/>
        <v>8</v>
      </c>
      <c r="V328" s="100">
        <f t="shared" si="320"/>
        <v>4</v>
      </c>
      <c r="W328" s="100">
        <f t="shared" si="321"/>
        <v>11</v>
      </c>
      <c r="X328" s="100">
        <f t="shared" si="322"/>
        <v>16</v>
      </c>
      <c r="Z328" s="100">
        <f t="shared" si="323"/>
        <v>4</v>
      </c>
      <c r="AA328" s="100">
        <f t="shared" si="324"/>
        <v>8</v>
      </c>
      <c r="AB328" s="100">
        <f t="shared" si="325"/>
        <v>5</v>
      </c>
      <c r="AC328" s="100">
        <f t="shared" si="326"/>
        <v>11</v>
      </c>
      <c r="AD328" s="100">
        <f t="shared" si="327"/>
        <v>15</v>
      </c>
      <c r="AE328" s="100"/>
      <c r="AF328" s="100">
        <f t="shared" si="328"/>
        <v>16</v>
      </c>
      <c r="AG328" s="100">
        <f t="shared" si="329"/>
        <v>18</v>
      </c>
      <c r="AH328" s="100">
        <f t="shared" si="330"/>
        <v>14</v>
      </c>
      <c r="AI328" s="100">
        <f t="shared" si="331"/>
        <v>12</v>
      </c>
      <c r="AJ328" s="100">
        <f t="shared" si="332"/>
        <v>9</v>
      </c>
      <c r="AK328" s="100"/>
      <c r="AL328" s="100">
        <f t="shared" si="333"/>
        <v>3</v>
      </c>
      <c r="AM328" s="100">
        <f t="shared" si="334"/>
        <v>6</v>
      </c>
      <c r="AN328" s="100">
        <f t="shared" si="335"/>
        <v>10</v>
      </c>
      <c r="AO328" s="100">
        <f t="shared" si="336"/>
        <v>1</v>
      </c>
      <c r="AP328" s="100">
        <f t="shared" si="337"/>
        <v>10</v>
      </c>
      <c r="AQ328" s="100"/>
      <c r="AR328" s="100">
        <f t="shared" si="338"/>
        <v>17</v>
      </c>
      <c r="AS328" s="100">
        <f t="shared" si="339"/>
        <v>13</v>
      </c>
      <c r="AT328" s="100">
        <f t="shared" si="340"/>
        <v>2</v>
      </c>
      <c r="AU328" s="151">
        <f t="shared" si="341"/>
        <v>7</v>
      </c>
    </row>
    <row r="329" spans="2:47" ht="15" customHeight="1" thickBot="1" x14ac:dyDescent="0.4">
      <c r="B329" s="3">
        <v>25</v>
      </c>
      <c r="C329" s="100">
        <f t="shared" si="304"/>
        <v>6</v>
      </c>
      <c r="D329" s="100">
        <f t="shared" si="305"/>
        <v>7</v>
      </c>
      <c r="E329" s="100">
        <f t="shared" si="306"/>
        <v>4</v>
      </c>
      <c r="F329" s="100">
        <f t="shared" si="307"/>
        <v>11</v>
      </c>
      <c r="G329" s="100">
        <f t="shared" si="308"/>
        <v>16</v>
      </c>
      <c r="I329" s="100">
        <f t="shared" si="309"/>
        <v>13</v>
      </c>
      <c r="J329" s="100">
        <f t="shared" si="310"/>
        <v>14</v>
      </c>
      <c r="K329" s="100">
        <f t="shared" si="311"/>
        <v>5</v>
      </c>
      <c r="L329" s="100">
        <f t="shared" si="312"/>
        <v>9</v>
      </c>
      <c r="M329" s="100">
        <f t="shared" si="313"/>
        <v>18</v>
      </c>
      <c r="O329" s="100">
        <f t="shared" si="314"/>
        <v>8</v>
      </c>
      <c r="P329" s="100">
        <f t="shared" si="315"/>
        <v>3</v>
      </c>
      <c r="Q329" s="100">
        <f t="shared" si="316"/>
        <v>12</v>
      </c>
      <c r="R329" s="100">
        <f t="shared" si="317"/>
        <v>2</v>
      </c>
      <c r="S329" s="100">
        <f t="shared" si="318"/>
        <v>19</v>
      </c>
      <c r="U329" s="100">
        <f t="shared" si="319"/>
        <v>15</v>
      </c>
      <c r="V329" s="100">
        <f t="shared" si="320"/>
        <v>17</v>
      </c>
      <c r="W329" s="100">
        <f t="shared" si="321"/>
        <v>1</v>
      </c>
      <c r="X329" s="100">
        <f t="shared" si="322"/>
        <v>10</v>
      </c>
      <c r="Z329" s="100">
        <f t="shared" si="323"/>
        <v>15</v>
      </c>
      <c r="AA329" s="100">
        <f t="shared" si="324"/>
        <v>16</v>
      </c>
      <c r="AB329" s="100">
        <f t="shared" si="325"/>
        <v>13</v>
      </c>
      <c r="AC329" s="100">
        <f t="shared" si="326"/>
        <v>2</v>
      </c>
      <c r="AD329" s="100">
        <f t="shared" si="327"/>
        <v>7</v>
      </c>
      <c r="AE329" s="100"/>
      <c r="AF329" s="100">
        <f t="shared" si="328"/>
        <v>4</v>
      </c>
      <c r="AG329" s="100">
        <f t="shared" si="329"/>
        <v>5</v>
      </c>
      <c r="AH329" s="100">
        <f t="shared" si="330"/>
        <v>14</v>
      </c>
      <c r="AI329" s="100">
        <f t="shared" si="331"/>
        <v>18</v>
      </c>
      <c r="AJ329" s="100">
        <f t="shared" si="332"/>
        <v>9</v>
      </c>
      <c r="AK329" s="100"/>
      <c r="AL329" s="100">
        <f t="shared" si="333"/>
        <v>17</v>
      </c>
      <c r="AM329" s="100">
        <f t="shared" si="334"/>
        <v>12</v>
      </c>
      <c r="AN329" s="100">
        <f t="shared" si="335"/>
        <v>3</v>
      </c>
      <c r="AO329" s="100">
        <f t="shared" si="336"/>
        <v>11</v>
      </c>
      <c r="AP329" s="100">
        <f t="shared" si="337"/>
        <v>10</v>
      </c>
      <c r="AQ329" s="100"/>
      <c r="AR329" s="100">
        <f t="shared" si="338"/>
        <v>6</v>
      </c>
      <c r="AS329" s="100">
        <f t="shared" si="339"/>
        <v>8</v>
      </c>
      <c r="AT329" s="100">
        <f t="shared" si="340"/>
        <v>10</v>
      </c>
      <c r="AU329" s="151">
        <f t="shared" si="341"/>
        <v>1</v>
      </c>
    </row>
    <row r="330" spans="2:47" ht="15" customHeight="1" thickBot="1" x14ac:dyDescent="0.4">
      <c r="B330" s="3">
        <v>26</v>
      </c>
      <c r="C330" s="100">
        <f t="shared" si="304"/>
        <v>8</v>
      </c>
      <c r="D330" s="100">
        <f t="shared" si="305"/>
        <v>5</v>
      </c>
      <c r="E330" s="100">
        <f t="shared" si="306"/>
        <v>17</v>
      </c>
      <c r="F330" s="100">
        <f t="shared" si="307"/>
        <v>7</v>
      </c>
      <c r="G330" s="100">
        <f t="shared" si="308"/>
        <v>6</v>
      </c>
      <c r="I330" s="100">
        <f t="shared" si="309"/>
        <v>13</v>
      </c>
      <c r="J330" s="100">
        <f t="shared" si="310"/>
        <v>16</v>
      </c>
      <c r="K330" s="100">
        <f t="shared" si="311"/>
        <v>1</v>
      </c>
      <c r="L330" s="100">
        <f t="shared" si="312"/>
        <v>2</v>
      </c>
      <c r="M330" s="100">
        <f t="shared" si="313"/>
        <v>18</v>
      </c>
      <c r="O330" s="100">
        <f t="shared" si="314"/>
        <v>14</v>
      </c>
      <c r="P330" s="100">
        <f t="shared" si="315"/>
        <v>12</v>
      </c>
      <c r="Q330" s="100">
        <f t="shared" si="316"/>
        <v>11</v>
      </c>
      <c r="R330" s="100">
        <f t="shared" si="317"/>
        <v>3</v>
      </c>
      <c r="S330" s="100">
        <f t="shared" si="318"/>
        <v>19</v>
      </c>
      <c r="U330" s="100">
        <f t="shared" si="319"/>
        <v>4</v>
      </c>
      <c r="V330" s="100">
        <f t="shared" si="320"/>
        <v>15</v>
      </c>
      <c r="W330" s="100">
        <f t="shared" si="321"/>
        <v>9</v>
      </c>
      <c r="X330" s="100">
        <f t="shared" si="322"/>
        <v>10</v>
      </c>
      <c r="Z330" s="100">
        <f t="shared" si="323"/>
        <v>17</v>
      </c>
      <c r="AA330" s="100">
        <f t="shared" si="324"/>
        <v>14</v>
      </c>
      <c r="AB330" s="100">
        <f t="shared" si="325"/>
        <v>8</v>
      </c>
      <c r="AC330" s="100">
        <f t="shared" si="326"/>
        <v>16</v>
      </c>
      <c r="AD330" s="100">
        <f t="shared" si="327"/>
        <v>15</v>
      </c>
      <c r="AE330" s="100"/>
      <c r="AF330" s="100">
        <f t="shared" si="328"/>
        <v>4</v>
      </c>
      <c r="AG330" s="100">
        <f t="shared" si="329"/>
        <v>7</v>
      </c>
      <c r="AH330" s="100">
        <f t="shared" si="330"/>
        <v>10</v>
      </c>
      <c r="AI330" s="100">
        <f t="shared" si="331"/>
        <v>11</v>
      </c>
      <c r="AJ330" s="100">
        <f t="shared" si="332"/>
        <v>9</v>
      </c>
      <c r="AK330" s="100"/>
      <c r="AL330" s="100">
        <f t="shared" si="333"/>
        <v>5</v>
      </c>
      <c r="AM330" s="100">
        <f t="shared" si="334"/>
        <v>3</v>
      </c>
      <c r="AN330" s="100">
        <f t="shared" si="335"/>
        <v>2</v>
      </c>
      <c r="AO330" s="100">
        <f t="shared" si="336"/>
        <v>12</v>
      </c>
      <c r="AP330" s="100">
        <f t="shared" si="337"/>
        <v>10</v>
      </c>
      <c r="AQ330" s="100"/>
      <c r="AR330" s="100">
        <f t="shared" si="338"/>
        <v>13</v>
      </c>
      <c r="AS330" s="100">
        <f t="shared" si="339"/>
        <v>6</v>
      </c>
      <c r="AT330" s="100">
        <f t="shared" si="340"/>
        <v>18</v>
      </c>
      <c r="AU330" s="151">
        <f t="shared" si="341"/>
        <v>1</v>
      </c>
    </row>
    <row r="331" spans="2:47" ht="15" customHeight="1" thickBot="1" x14ac:dyDescent="0.4">
      <c r="B331" s="3">
        <v>27</v>
      </c>
      <c r="C331" s="100">
        <f t="shared" si="304"/>
        <v>13</v>
      </c>
      <c r="D331" s="100">
        <f t="shared" si="305"/>
        <v>11</v>
      </c>
      <c r="E331" s="100">
        <f t="shared" si="306"/>
        <v>5</v>
      </c>
      <c r="F331" s="100">
        <f t="shared" si="307"/>
        <v>1</v>
      </c>
      <c r="G331" s="100">
        <f t="shared" si="308"/>
        <v>6</v>
      </c>
      <c r="I331" s="100">
        <f t="shared" si="309"/>
        <v>8</v>
      </c>
      <c r="J331" s="100">
        <f t="shared" si="310"/>
        <v>3</v>
      </c>
      <c r="K331" s="100">
        <f t="shared" si="311"/>
        <v>9</v>
      </c>
      <c r="L331" s="100">
        <f t="shared" si="312"/>
        <v>2</v>
      </c>
      <c r="M331" s="100">
        <f t="shared" si="313"/>
        <v>18</v>
      </c>
      <c r="O331" s="100">
        <f t="shared" si="314"/>
        <v>7</v>
      </c>
      <c r="P331" s="100">
        <f t="shared" si="315"/>
        <v>14</v>
      </c>
      <c r="Q331" s="100">
        <f t="shared" si="316"/>
        <v>17</v>
      </c>
      <c r="R331" s="100">
        <f t="shared" si="317"/>
        <v>16</v>
      </c>
      <c r="S331" s="100">
        <f t="shared" si="318"/>
        <v>19</v>
      </c>
      <c r="U331" s="100">
        <f t="shared" si="319"/>
        <v>12</v>
      </c>
      <c r="V331" s="100">
        <f t="shared" si="320"/>
        <v>15</v>
      </c>
      <c r="W331" s="100">
        <f t="shared" si="321"/>
        <v>4</v>
      </c>
      <c r="X331" s="100">
        <f t="shared" si="322"/>
        <v>10</v>
      </c>
      <c r="Z331" s="100">
        <f t="shared" si="323"/>
        <v>4</v>
      </c>
      <c r="AA331" s="100">
        <f t="shared" si="324"/>
        <v>2</v>
      </c>
      <c r="AB331" s="100">
        <f t="shared" si="325"/>
        <v>14</v>
      </c>
      <c r="AC331" s="100">
        <f t="shared" si="326"/>
        <v>10</v>
      </c>
      <c r="AD331" s="100">
        <f t="shared" si="327"/>
        <v>15</v>
      </c>
      <c r="AE331" s="100"/>
      <c r="AF331" s="100">
        <f t="shared" si="328"/>
        <v>17</v>
      </c>
      <c r="AG331" s="100">
        <f t="shared" si="329"/>
        <v>12</v>
      </c>
      <c r="AH331" s="100">
        <f t="shared" si="330"/>
        <v>18</v>
      </c>
      <c r="AI331" s="100">
        <f t="shared" si="331"/>
        <v>11</v>
      </c>
      <c r="AJ331" s="100">
        <f t="shared" si="332"/>
        <v>9</v>
      </c>
      <c r="AK331" s="100"/>
      <c r="AL331" s="100">
        <f t="shared" si="333"/>
        <v>16</v>
      </c>
      <c r="AM331" s="100">
        <f t="shared" si="334"/>
        <v>5</v>
      </c>
      <c r="AN331" s="100">
        <f t="shared" si="335"/>
        <v>8</v>
      </c>
      <c r="AO331" s="100">
        <f t="shared" si="336"/>
        <v>7</v>
      </c>
      <c r="AP331" s="100">
        <f t="shared" si="337"/>
        <v>10</v>
      </c>
      <c r="AQ331" s="100"/>
      <c r="AR331" s="100">
        <f t="shared" si="338"/>
        <v>3</v>
      </c>
      <c r="AS331" s="100">
        <f t="shared" si="339"/>
        <v>6</v>
      </c>
      <c r="AT331" s="100">
        <f t="shared" si="340"/>
        <v>13</v>
      </c>
      <c r="AU331" s="151">
        <f t="shared" si="341"/>
        <v>1</v>
      </c>
    </row>
    <row r="332" spans="2:47" ht="15" customHeight="1" thickBot="1" x14ac:dyDescent="0.4">
      <c r="B332" s="3">
        <v>28</v>
      </c>
      <c r="C332" s="100">
        <f t="shared" si="304"/>
        <v>13</v>
      </c>
      <c r="D332" s="100">
        <f t="shared" si="305"/>
        <v>12</v>
      </c>
      <c r="E332" s="100">
        <f t="shared" si="306"/>
        <v>9</v>
      </c>
      <c r="F332" s="100">
        <f t="shared" si="307"/>
        <v>16</v>
      </c>
      <c r="G332" s="100">
        <f t="shared" si="308"/>
        <v>6</v>
      </c>
      <c r="I332" s="100">
        <f t="shared" si="309"/>
        <v>7</v>
      </c>
      <c r="J332" s="100">
        <f t="shared" si="310"/>
        <v>15</v>
      </c>
      <c r="K332" s="100">
        <f t="shared" si="311"/>
        <v>4</v>
      </c>
      <c r="L332" s="100">
        <f t="shared" si="312"/>
        <v>10</v>
      </c>
      <c r="M332" s="100">
        <f t="shared" si="313"/>
        <v>18</v>
      </c>
      <c r="O332" s="100">
        <f t="shared" si="314"/>
        <v>5</v>
      </c>
      <c r="P332" s="100">
        <f t="shared" si="315"/>
        <v>14</v>
      </c>
      <c r="Q332" s="100">
        <f t="shared" si="316"/>
        <v>1</v>
      </c>
      <c r="R332" s="100">
        <f t="shared" si="317"/>
        <v>11</v>
      </c>
      <c r="S332" s="100">
        <f t="shared" si="318"/>
        <v>0</v>
      </c>
      <c r="U332" s="100">
        <f t="shared" si="319"/>
        <v>8</v>
      </c>
      <c r="V332" s="100">
        <f t="shared" si="320"/>
        <v>17</v>
      </c>
      <c r="W332" s="100">
        <f t="shared" si="321"/>
        <v>2</v>
      </c>
      <c r="X332" s="100">
        <f t="shared" si="322"/>
        <v>3</v>
      </c>
      <c r="Z332" s="100">
        <f t="shared" si="323"/>
        <v>4</v>
      </c>
      <c r="AA332" s="100">
        <f t="shared" si="324"/>
        <v>3</v>
      </c>
      <c r="AB332" s="100">
        <f t="shared" si="325"/>
        <v>18</v>
      </c>
      <c r="AC332" s="100">
        <f t="shared" si="326"/>
        <v>7</v>
      </c>
      <c r="AD332" s="100">
        <f t="shared" si="327"/>
        <v>15</v>
      </c>
      <c r="AE332" s="100"/>
      <c r="AF332" s="100">
        <f t="shared" si="328"/>
        <v>16</v>
      </c>
      <c r="AG332" s="100">
        <f t="shared" si="329"/>
        <v>6</v>
      </c>
      <c r="AH332" s="100">
        <f t="shared" si="330"/>
        <v>13</v>
      </c>
      <c r="AI332" s="100">
        <f t="shared" si="331"/>
        <v>1</v>
      </c>
      <c r="AJ332" s="100">
        <f t="shared" si="332"/>
        <v>9</v>
      </c>
      <c r="AK332" s="100"/>
      <c r="AL332" s="100">
        <f t="shared" si="333"/>
        <v>14</v>
      </c>
      <c r="AM332" s="100">
        <f t="shared" si="334"/>
        <v>5</v>
      </c>
      <c r="AN332" s="100">
        <f t="shared" si="335"/>
        <v>10</v>
      </c>
      <c r="AO332" s="100">
        <f t="shared" si="336"/>
        <v>2</v>
      </c>
      <c r="AP332" s="100">
        <f t="shared" si="337"/>
        <v>9</v>
      </c>
      <c r="AQ332" s="100"/>
      <c r="AR332" s="100">
        <f t="shared" si="338"/>
        <v>17</v>
      </c>
      <c r="AS332" s="100">
        <f t="shared" si="339"/>
        <v>8</v>
      </c>
      <c r="AT332" s="100">
        <f t="shared" si="340"/>
        <v>11</v>
      </c>
      <c r="AU332" s="151">
        <f t="shared" si="341"/>
        <v>12</v>
      </c>
    </row>
    <row r="333" spans="2:47" ht="15" customHeight="1" thickBot="1" x14ac:dyDescent="0.4">
      <c r="B333" s="3">
        <v>29</v>
      </c>
      <c r="C333" s="100">
        <f t="shared" si="304"/>
        <v>13</v>
      </c>
      <c r="D333" s="100">
        <f t="shared" si="305"/>
        <v>7</v>
      </c>
      <c r="E333" s="100">
        <f t="shared" si="306"/>
        <v>5</v>
      </c>
      <c r="F333" s="100">
        <f t="shared" si="307"/>
        <v>2</v>
      </c>
      <c r="G333" s="100">
        <f t="shared" si="308"/>
        <v>6</v>
      </c>
      <c r="I333" s="100">
        <f t="shared" si="309"/>
        <v>3</v>
      </c>
      <c r="J333" s="100">
        <f t="shared" si="310"/>
        <v>16</v>
      </c>
      <c r="K333" s="100">
        <f t="shared" si="311"/>
        <v>15</v>
      </c>
      <c r="L333" s="100">
        <f t="shared" si="312"/>
        <v>10</v>
      </c>
      <c r="M333" s="100">
        <f t="shared" si="313"/>
        <v>18</v>
      </c>
      <c r="O333" s="100">
        <f t="shared" si="314"/>
        <v>4</v>
      </c>
      <c r="P333" s="100">
        <f t="shared" si="315"/>
        <v>14</v>
      </c>
      <c r="Q333" s="100">
        <f t="shared" si="316"/>
        <v>8</v>
      </c>
      <c r="R333" s="100">
        <f t="shared" si="317"/>
        <v>11</v>
      </c>
      <c r="S333" s="100">
        <f t="shared" si="318"/>
        <v>0</v>
      </c>
      <c r="U333" s="100">
        <f t="shared" si="319"/>
        <v>1</v>
      </c>
      <c r="V333" s="100">
        <f t="shared" si="320"/>
        <v>17</v>
      </c>
      <c r="W333" s="100">
        <f t="shared" si="321"/>
        <v>9</v>
      </c>
      <c r="X333" s="100">
        <f t="shared" si="322"/>
        <v>12</v>
      </c>
      <c r="Z333" s="100">
        <f t="shared" si="323"/>
        <v>4</v>
      </c>
      <c r="AA333" s="100">
        <f t="shared" si="324"/>
        <v>16</v>
      </c>
      <c r="AB333" s="100">
        <f t="shared" si="325"/>
        <v>14</v>
      </c>
      <c r="AC333" s="100">
        <f t="shared" si="326"/>
        <v>11</v>
      </c>
      <c r="AD333" s="100">
        <f t="shared" si="327"/>
        <v>15</v>
      </c>
      <c r="AE333" s="100"/>
      <c r="AF333" s="100">
        <f t="shared" si="328"/>
        <v>12</v>
      </c>
      <c r="AG333" s="100">
        <f t="shared" si="329"/>
        <v>7</v>
      </c>
      <c r="AH333" s="100">
        <f t="shared" si="330"/>
        <v>6</v>
      </c>
      <c r="AI333" s="100">
        <f t="shared" si="331"/>
        <v>1</v>
      </c>
      <c r="AJ333" s="100">
        <f t="shared" si="332"/>
        <v>9</v>
      </c>
      <c r="AK333" s="100"/>
      <c r="AL333" s="100">
        <f t="shared" si="333"/>
        <v>13</v>
      </c>
      <c r="AM333" s="100">
        <f t="shared" si="334"/>
        <v>5</v>
      </c>
      <c r="AN333" s="100">
        <f t="shared" si="335"/>
        <v>17</v>
      </c>
      <c r="AO333" s="100">
        <f t="shared" si="336"/>
        <v>2</v>
      </c>
      <c r="AP333" s="100">
        <f t="shared" si="337"/>
        <v>9</v>
      </c>
      <c r="AQ333" s="100"/>
      <c r="AR333" s="100">
        <f t="shared" si="338"/>
        <v>10</v>
      </c>
      <c r="AS333" s="100">
        <f t="shared" si="339"/>
        <v>8</v>
      </c>
      <c r="AT333" s="100">
        <f t="shared" si="340"/>
        <v>18</v>
      </c>
      <c r="AU333" s="151">
        <f t="shared" si="341"/>
        <v>3</v>
      </c>
    </row>
    <row r="334" spans="2:47" ht="15" customHeight="1" thickBot="1" x14ac:dyDescent="0.4">
      <c r="B334" s="3">
        <v>30</v>
      </c>
      <c r="C334" s="100">
        <f t="shared" si="304"/>
        <v>8</v>
      </c>
      <c r="D334" s="100">
        <f t="shared" si="305"/>
        <v>9</v>
      </c>
      <c r="E334" s="100">
        <f t="shared" si="306"/>
        <v>5</v>
      </c>
      <c r="F334" s="100">
        <f t="shared" si="307"/>
        <v>16</v>
      </c>
      <c r="G334" s="100">
        <f t="shared" si="308"/>
        <v>6</v>
      </c>
      <c r="I334" s="100">
        <f t="shared" si="309"/>
        <v>13</v>
      </c>
      <c r="J334" s="100">
        <f t="shared" si="310"/>
        <v>3</v>
      </c>
      <c r="K334" s="100">
        <f t="shared" si="311"/>
        <v>4</v>
      </c>
      <c r="L334" s="100">
        <f t="shared" si="312"/>
        <v>1</v>
      </c>
      <c r="M334" s="100">
        <f t="shared" si="313"/>
        <v>0</v>
      </c>
      <c r="O334" s="100">
        <f t="shared" si="314"/>
        <v>14</v>
      </c>
      <c r="P334" s="100">
        <f t="shared" si="315"/>
        <v>17</v>
      </c>
      <c r="Q334" s="100">
        <f t="shared" si="316"/>
        <v>12</v>
      </c>
      <c r="R334" s="100">
        <f t="shared" si="317"/>
        <v>2</v>
      </c>
      <c r="S334" s="100">
        <f t="shared" si="318"/>
        <v>0</v>
      </c>
      <c r="U334" s="100">
        <f t="shared" si="319"/>
        <v>7</v>
      </c>
      <c r="V334" s="100">
        <f t="shared" si="320"/>
        <v>15</v>
      </c>
      <c r="W334" s="100">
        <f t="shared" si="321"/>
        <v>10</v>
      </c>
      <c r="X334" s="100">
        <f t="shared" si="322"/>
        <v>11</v>
      </c>
      <c r="Z334" s="100">
        <f t="shared" si="323"/>
        <v>17</v>
      </c>
      <c r="AA334" s="100">
        <f t="shared" si="324"/>
        <v>18</v>
      </c>
      <c r="AB334" s="100">
        <f t="shared" si="325"/>
        <v>14</v>
      </c>
      <c r="AC334" s="100">
        <f t="shared" si="326"/>
        <v>7</v>
      </c>
      <c r="AD334" s="100">
        <f t="shared" si="327"/>
        <v>15</v>
      </c>
      <c r="AE334" s="100"/>
      <c r="AF334" s="100">
        <f t="shared" si="328"/>
        <v>4</v>
      </c>
      <c r="AG334" s="100">
        <f t="shared" si="329"/>
        <v>12</v>
      </c>
      <c r="AH334" s="100">
        <f t="shared" si="330"/>
        <v>13</v>
      </c>
      <c r="AI334" s="100">
        <f t="shared" si="331"/>
        <v>10</v>
      </c>
      <c r="AJ334" s="100">
        <f t="shared" si="332"/>
        <v>9</v>
      </c>
      <c r="AK334" s="100"/>
      <c r="AL334" s="100">
        <f t="shared" si="333"/>
        <v>5</v>
      </c>
      <c r="AM334" s="100">
        <f t="shared" si="334"/>
        <v>8</v>
      </c>
      <c r="AN334" s="100">
        <f t="shared" si="335"/>
        <v>3</v>
      </c>
      <c r="AO334" s="100">
        <f t="shared" si="336"/>
        <v>11</v>
      </c>
      <c r="AP334" s="100">
        <f t="shared" si="337"/>
        <v>9</v>
      </c>
      <c r="AQ334" s="100"/>
      <c r="AR334" s="100">
        <f t="shared" si="338"/>
        <v>16</v>
      </c>
      <c r="AS334" s="100">
        <f t="shared" si="339"/>
        <v>6</v>
      </c>
      <c r="AT334" s="100">
        <f t="shared" si="340"/>
        <v>1</v>
      </c>
      <c r="AU334" s="151">
        <f t="shared" si="341"/>
        <v>2</v>
      </c>
    </row>
    <row r="335" spans="2:47" ht="15" customHeight="1" thickBot="1" x14ac:dyDescent="0.4">
      <c r="B335" s="3">
        <v>31</v>
      </c>
      <c r="C335" s="100">
        <f t="shared" si="304"/>
        <v>15</v>
      </c>
      <c r="D335" s="100">
        <f t="shared" si="305"/>
        <v>7</v>
      </c>
      <c r="E335" s="100">
        <f t="shared" si="306"/>
        <v>3</v>
      </c>
      <c r="F335" s="100">
        <f t="shared" si="307"/>
        <v>16</v>
      </c>
      <c r="G335" s="100">
        <f t="shared" si="308"/>
        <v>6</v>
      </c>
      <c r="I335" s="100">
        <f t="shared" si="309"/>
        <v>4</v>
      </c>
      <c r="J335" s="100">
        <f t="shared" si="310"/>
        <v>5</v>
      </c>
      <c r="K335" s="100">
        <f t="shared" si="311"/>
        <v>12</v>
      </c>
      <c r="L335" s="100">
        <f t="shared" si="312"/>
        <v>1</v>
      </c>
      <c r="M335" s="100">
        <f t="shared" si="313"/>
        <v>0</v>
      </c>
      <c r="O335" s="100">
        <f t="shared" si="314"/>
        <v>8</v>
      </c>
      <c r="P335" s="100">
        <f t="shared" si="315"/>
        <v>17</v>
      </c>
      <c r="Q335" s="100">
        <f t="shared" si="316"/>
        <v>10</v>
      </c>
      <c r="R335" s="100">
        <f t="shared" si="317"/>
        <v>2</v>
      </c>
      <c r="S335" s="100">
        <f t="shared" si="318"/>
        <v>0</v>
      </c>
      <c r="U335" s="100">
        <f t="shared" si="319"/>
        <v>13</v>
      </c>
      <c r="V335" s="100">
        <f t="shared" si="320"/>
        <v>14</v>
      </c>
      <c r="W335" s="100">
        <f t="shared" si="321"/>
        <v>9</v>
      </c>
      <c r="X335" s="100">
        <f t="shared" si="322"/>
        <v>11</v>
      </c>
      <c r="Z335" s="100">
        <f t="shared" si="323"/>
        <v>6</v>
      </c>
      <c r="AA335" s="100">
        <f t="shared" si="324"/>
        <v>16</v>
      </c>
      <c r="AB335" s="100">
        <f t="shared" si="325"/>
        <v>12</v>
      </c>
      <c r="AC335" s="100">
        <f t="shared" si="326"/>
        <v>7</v>
      </c>
      <c r="AD335" s="100">
        <f t="shared" si="327"/>
        <v>15</v>
      </c>
      <c r="AE335" s="100"/>
      <c r="AF335" s="100">
        <f t="shared" si="328"/>
        <v>13</v>
      </c>
      <c r="AG335" s="100">
        <f t="shared" si="329"/>
        <v>14</v>
      </c>
      <c r="AH335" s="100">
        <f t="shared" si="330"/>
        <v>3</v>
      </c>
      <c r="AI335" s="100">
        <f t="shared" si="331"/>
        <v>10</v>
      </c>
      <c r="AJ335" s="100">
        <f t="shared" si="332"/>
        <v>9</v>
      </c>
      <c r="AK335" s="100"/>
      <c r="AL335" s="100">
        <f t="shared" si="333"/>
        <v>17</v>
      </c>
      <c r="AM335" s="100">
        <f t="shared" si="334"/>
        <v>8</v>
      </c>
      <c r="AN335" s="100">
        <f t="shared" si="335"/>
        <v>1</v>
      </c>
      <c r="AO335" s="100">
        <f t="shared" si="336"/>
        <v>11</v>
      </c>
      <c r="AP335" s="100">
        <f t="shared" si="337"/>
        <v>9</v>
      </c>
      <c r="AQ335" s="100"/>
      <c r="AR335" s="100">
        <f t="shared" si="338"/>
        <v>4</v>
      </c>
      <c r="AS335" s="100">
        <f t="shared" si="339"/>
        <v>5</v>
      </c>
      <c r="AT335" s="100">
        <f t="shared" si="340"/>
        <v>18</v>
      </c>
      <c r="AU335" s="151">
        <f t="shared" si="341"/>
        <v>2</v>
      </c>
    </row>
    <row r="336" spans="2:47" ht="15" customHeight="1" thickBot="1" x14ac:dyDescent="0.4">
      <c r="B336" s="3">
        <v>32</v>
      </c>
      <c r="C336" s="100">
        <f t="shared" si="304"/>
        <v>10</v>
      </c>
      <c r="D336" s="100">
        <f t="shared" si="305"/>
        <v>13</v>
      </c>
      <c r="E336" s="100">
        <f t="shared" si="306"/>
        <v>5</v>
      </c>
      <c r="F336" s="100">
        <f t="shared" si="307"/>
        <v>16</v>
      </c>
      <c r="G336" s="100">
        <f t="shared" si="308"/>
        <v>6</v>
      </c>
      <c r="I336" s="100">
        <f t="shared" si="309"/>
        <v>14</v>
      </c>
      <c r="J336" s="100">
        <f t="shared" si="310"/>
        <v>3</v>
      </c>
      <c r="K336" s="100">
        <f t="shared" si="311"/>
        <v>4</v>
      </c>
      <c r="L336" s="100">
        <f t="shared" si="312"/>
        <v>1</v>
      </c>
      <c r="M336" s="100">
        <f t="shared" si="313"/>
        <v>18</v>
      </c>
      <c r="O336" s="100">
        <f t="shared" si="314"/>
        <v>8</v>
      </c>
      <c r="P336" s="100">
        <f t="shared" si="315"/>
        <v>15</v>
      </c>
      <c r="Q336" s="100">
        <f t="shared" si="316"/>
        <v>12</v>
      </c>
      <c r="R336" s="100">
        <f t="shared" si="317"/>
        <v>2</v>
      </c>
      <c r="S336" s="100">
        <f t="shared" si="318"/>
        <v>0</v>
      </c>
      <c r="U336" s="100">
        <f t="shared" si="319"/>
        <v>17</v>
      </c>
      <c r="V336" s="100">
        <f t="shared" si="320"/>
        <v>7</v>
      </c>
      <c r="W336" s="100">
        <f t="shared" si="321"/>
        <v>9</v>
      </c>
      <c r="X336" s="100">
        <f t="shared" si="322"/>
        <v>11</v>
      </c>
      <c r="Z336" s="100">
        <f t="shared" si="323"/>
        <v>1</v>
      </c>
      <c r="AA336" s="100">
        <f t="shared" si="324"/>
        <v>4</v>
      </c>
      <c r="AB336" s="100">
        <f t="shared" si="325"/>
        <v>14</v>
      </c>
      <c r="AC336" s="100">
        <f t="shared" si="326"/>
        <v>7</v>
      </c>
      <c r="AD336" s="100">
        <f t="shared" si="327"/>
        <v>15</v>
      </c>
      <c r="AE336" s="100"/>
      <c r="AF336" s="100">
        <f t="shared" si="328"/>
        <v>5</v>
      </c>
      <c r="AG336" s="100">
        <f t="shared" si="329"/>
        <v>12</v>
      </c>
      <c r="AH336" s="100">
        <f t="shared" si="330"/>
        <v>13</v>
      </c>
      <c r="AI336" s="100">
        <f t="shared" si="331"/>
        <v>10</v>
      </c>
      <c r="AJ336" s="100">
        <f t="shared" si="332"/>
        <v>9</v>
      </c>
      <c r="AK336" s="100"/>
      <c r="AL336" s="100">
        <f t="shared" si="333"/>
        <v>17</v>
      </c>
      <c r="AM336" s="100">
        <f t="shared" si="334"/>
        <v>6</v>
      </c>
      <c r="AN336" s="100">
        <f t="shared" si="335"/>
        <v>3</v>
      </c>
      <c r="AO336" s="100">
        <f t="shared" si="336"/>
        <v>11</v>
      </c>
      <c r="AP336" s="100">
        <f t="shared" si="337"/>
        <v>9</v>
      </c>
      <c r="AQ336" s="100"/>
      <c r="AR336" s="100">
        <f t="shared" si="338"/>
        <v>8</v>
      </c>
      <c r="AS336" s="100">
        <f t="shared" si="339"/>
        <v>16</v>
      </c>
      <c r="AT336" s="100">
        <f t="shared" si="340"/>
        <v>18</v>
      </c>
      <c r="AU336" s="151">
        <f t="shared" si="341"/>
        <v>2</v>
      </c>
    </row>
    <row r="337" spans="2:47" ht="15" customHeight="1" thickBot="1" x14ac:dyDescent="0.4">
      <c r="B337" s="3">
        <v>33</v>
      </c>
      <c r="C337" s="100">
        <f t="shared" si="304"/>
        <v>17</v>
      </c>
      <c r="D337" s="100">
        <f t="shared" si="305"/>
        <v>15</v>
      </c>
      <c r="E337" s="100">
        <f t="shared" si="306"/>
        <v>4</v>
      </c>
      <c r="F337" s="100">
        <f t="shared" si="307"/>
        <v>6</v>
      </c>
      <c r="G337" s="100">
        <f t="shared" si="308"/>
        <v>2</v>
      </c>
      <c r="I337" s="100">
        <f t="shared" si="309"/>
        <v>5</v>
      </c>
      <c r="J337" s="100">
        <f t="shared" si="310"/>
        <v>10</v>
      </c>
      <c r="K337" s="100">
        <f t="shared" si="311"/>
        <v>7</v>
      </c>
      <c r="L337" s="100">
        <f t="shared" si="312"/>
        <v>1</v>
      </c>
      <c r="M337" s="100">
        <f t="shared" si="313"/>
        <v>0</v>
      </c>
      <c r="O337" s="100">
        <f t="shared" si="314"/>
        <v>14</v>
      </c>
      <c r="P337" s="100">
        <f t="shared" si="315"/>
        <v>8</v>
      </c>
      <c r="Q337" s="100">
        <f t="shared" si="316"/>
        <v>12</v>
      </c>
      <c r="R337" s="100">
        <f t="shared" si="317"/>
        <v>16</v>
      </c>
      <c r="S337" s="100">
        <f t="shared" si="318"/>
        <v>0</v>
      </c>
      <c r="U337" s="100">
        <f t="shared" si="319"/>
        <v>13</v>
      </c>
      <c r="V337" s="100">
        <f t="shared" si="320"/>
        <v>3</v>
      </c>
      <c r="W337" s="100">
        <f t="shared" si="321"/>
        <v>9</v>
      </c>
      <c r="X337" s="100">
        <f t="shared" si="322"/>
        <v>11</v>
      </c>
      <c r="Z337" s="100">
        <f t="shared" si="323"/>
        <v>8</v>
      </c>
      <c r="AA337" s="100">
        <f t="shared" si="324"/>
        <v>6</v>
      </c>
      <c r="AB337" s="100">
        <f t="shared" si="325"/>
        <v>13</v>
      </c>
      <c r="AC337" s="100">
        <f t="shared" si="326"/>
        <v>15</v>
      </c>
      <c r="AD337" s="100">
        <f t="shared" si="327"/>
        <v>11</v>
      </c>
      <c r="AE337" s="100"/>
      <c r="AF337" s="100">
        <f t="shared" si="328"/>
        <v>14</v>
      </c>
      <c r="AG337" s="100">
        <f t="shared" si="329"/>
        <v>1</v>
      </c>
      <c r="AH337" s="100">
        <f t="shared" si="330"/>
        <v>16</v>
      </c>
      <c r="AI337" s="100">
        <f t="shared" si="331"/>
        <v>10</v>
      </c>
      <c r="AJ337" s="100">
        <f t="shared" si="332"/>
        <v>9</v>
      </c>
      <c r="AK337" s="100"/>
      <c r="AL337" s="100">
        <f t="shared" si="333"/>
        <v>5</v>
      </c>
      <c r="AM337" s="100">
        <f t="shared" si="334"/>
        <v>17</v>
      </c>
      <c r="AN337" s="100">
        <f t="shared" si="335"/>
        <v>3</v>
      </c>
      <c r="AO337" s="100">
        <f t="shared" si="336"/>
        <v>7</v>
      </c>
      <c r="AP337" s="100">
        <f t="shared" si="337"/>
        <v>9</v>
      </c>
      <c r="AQ337" s="100"/>
      <c r="AR337" s="100">
        <f t="shared" si="338"/>
        <v>4</v>
      </c>
      <c r="AS337" s="100">
        <f t="shared" si="339"/>
        <v>12</v>
      </c>
      <c r="AT337" s="100">
        <f t="shared" si="340"/>
        <v>18</v>
      </c>
      <c r="AU337" s="151">
        <f t="shared" si="341"/>
        <v>2</v>
      </c>
    </row>
    <row r="338" spans="2:47" ht="15" customHeight="1" thickBot="1" x14ac:dyDescent="0.4">
      <c r="B338" s="3">
        <v>34</v>
      </c>
      <c r="C338" s="100">
        <f t="shared" si="304"/>
        <v>8</v>
      </c>
      <c r="D338" s="100">
        <f t="shared" si="305"/>
        <v>17</v>
      </c>
      <c r="E338" s="100">
        <f t="shared" si="306"/>
        <v>7</v>
      </c>
      <c r="F338" s="100">
        <f t="shared" si="307"/>
        <v>1</v>
      </c>
      <c r="G338" s="100">
        <f t="shared" si="308"/>
        <v>2</v>
      </c>
      <c r="I338" s="100">
        <f t="shared" si="309"/>
        <v>4</v>
      </c>
      <c r="J338" s="100">
        <f t="shared" si="310"/>
        <v>12</v>
      </c>
      <c r="K338" s="100">
        <f t="shared" si="311"/>
        <v>15</v>
      </c>
      <c r="L338" s="100">
        <f t="shared" si="312"/>
        <v>16</v>
      </c>
      <c r="M338" s="100">
        <f t="shared" si="313"/>
        <v>18</v>
      </c>
      <c r="O338" s="100">
        <f t="shared" si="314"/>
        <v>13</v>
      </c>
      <c r="P338" s="100">
        <f t="shared" si="315"/>
        <v>14</v>
      </c>
      <c r="Q338" s="100">
        <f t="shared" si="316"/>
        <v>9</v>
      </c>
      <c r="R338" s="100">
        <f t="shared" si="317"/>
        <v>11</v>
      </c>
      <c r="S338" s="100">
        <f t="shared" si="318"/>
        <v>0</v>
      </c>
      <c r="U338" s="100">
        <f t="shared" si="319"/>
        <v>5</v>
      </c>
      <c r="V338" s="100">
        <f t="shared" si="320"/>
        <v>3</v>
      </c>
      <c r="W338" s="100">
        <f t="shared" si="321"/>
        <v>6</v>
      </c>
      <c r="X338" s="100">
        <f t="shared" si="322"/>
        <v>10</v>
      </c>
      <c r="Z338" s="100">
        <f t="shared" si="323"/>
        <v>17</v>
      </c>
      <c r="AA338" s="100">
        <f t="shared" si="324"/>
        <v>8</v>
      </c>
      <c r="AB338" s="100">
        <f t="shared" si="325"/>
        <v>16</v>
      </c>
      <c r="AC338" s="100">
        <f t="shared" si="326"/>
        <v>10</v>
      </c>
      <c r="AD338" s="100">
        <f t="shared" si="327"/>
        <v>11</v>
      </c>
      <c r="AE338" s="100"/>
      <c r="AF338" s="100">
        <f t="shared" si="328"/>
        <v>13</v>
      </c>
      <c r="AG338" s="100">
        <f t="shared" si="329"/>
        <v>3</v>
      </c>
      <c r="AH338" s="100">
        <f t="shared" si="330"/>
        <v>6</v>
      </c>
      <c r="AI338" s="100">
        <f t="shared" si="331"/>
        <v>7</v>
      </c>
      <c r="AJ338" s="100">
        <f t="shared" si="332"/>
        <v>9</v>
      </c>
      <c r="AK338" s="100"/>
      <c r="AL338" s="100">
        <f t="shared" si="333"/>
        <v>4</v>
      </c>
      <c r="AM338" s="100">
        <f t="shared" si="334"/>
        <v>5</v>
      </c>
      <c r="AN338" s="100">
        <f t="shared" si="335"/>
        <v>18</v>
      </c>
      <c r="AO338" s="100">
        <f t="shared" si="336"/>
        <v>2</v>
      </c>
      <c r="AP338" s="100">
        <f t="shared" si="337"/>
        <v>9</v>
      </c>
      <c r="AQ338" s="100"/>
      <c r="AR338" s="100">
        <f t="shared" si="338"/>
        <v>14</v>
      </c>
      <c r="AS338" s="100">
        <f t="shared" si="339"/>
        <v>12</v>
      </c>
      <c r="AT338" s="100">
        <f t="shared" si="340"/>
        <v>15</v>
      </c>
      <c r="AU338" s="151">
        <f t="shared" si="341"/>
        <v>1</v>
      </c>
    </row>
    <row r="339" spans="2:47" ht="15" customHeight="1" thickBot="1" x14ac:dyDescent="0.4">
      <c r="B339" s="3">
        <v>35</v>
      </c>
      <c r="C339" s="100">
        <f t="shared" si="304"/>
        <v>14</v>
      </c>
      <c r="D339" s="100">
        <f t="shared" si="305"/>
        <v>8</v>
      </c>
      <c r="E339" s="100">
        <f t="shared" si="306"/>
        <v>5</v>
      </c>
      <c r="F339" s="100">
        <f t="shared" si="307"/>
        <v>6</v>
      </c>
      <c r="G339" s="100">
        <f t="shared" si="308"/>
        <v>2</v>
      </c>
      <c r="I339" s="100">
        <f t="shared" si="309"/>
        <v>17</v>
      </c>
      <c r="J339" s="100">
        <f t="shared" si="310"/>
        <v>1</v>
      </c>
      <c r="K339" s="100">
        <f t="shared" si="311"/>
        <v>7</v>
      </c>
      <c r="L339" s="100">
        <f t="shared" si="312"/>
        <v>16</v>
      </c>
      <c r="M339" s="100">
        <f t="shared" si="313"/>
        <v>0</v>
      </c>
      <c r="O339" s="100">
        <f t="shared" si="314"/>
        <v>13</v>
      </c>
      <c r="P339" s="100">
        <f t="shared" si="315"/>
        <v>12</v>
      </c>
      <c r="Q339" s="100">
        <f t="shared" si="316"/>
        <v>15</v>
      </c>
      <c r="R339" s="100">
        <f t="shared" si="317"/>
        <v>11</v>
      </c>
      <c r="S339" s="100">
        <f t="shared" si="318"/>
        <v>0</v>
      </c>
      <c r="U339" s="100">
        <f t="shared" si="319"/>
        <v>4</v>
      </c>
      <c r="V339" s="100">
        <f t="shared" si="320"/>
        <v>3</v>
      </c>
      <c r="W339" s="100">
        <f t="shared" si="321"/>
        <v>9</v>
      </c>
      <c r="X339" s="100">
        <f t="shared" si="322"/>
        <v>10</v>
      </c>
      <c r="Z339" s="100">
        <f t="shared" si="323"/>
        <v>5</v>
      </c>
      <c r="AA339" s="100">
        <f t="shared" si="324"/>
        <v>17</v>
      </c>
      <c r="AB339" s="100">
        <f t="shared" si="325"/>
        <v>14</v>
      </c>
      <c r="AC339" s="100">
        <f t="shared" si="326"/>
        <v>15</v>
      </c>
      <c r="AD339" s="100">
        <f t="shared" si="327"/>
        <v>11</v>
      </c>
      <c r="AE339" s="100"/>
      <c r="AF339" s="100">
        <f t="shared" si="328"/>
        <v>8</v>
      </c>
      <c r="AG339" s="100">
        <f t="shared" si="329"/>
        <v>10</v>
      </c>
      <c r="AH339" s="100">
        <f t="shared" si="330"/>
        <v>16</v>
      </c>
      <c r="AI339" s="100">
        <f t="shared" si="331"/>
        <v>7</v>
      </c>
      <c r="AJ339" s="100">
        <f t="shared" si="332"/>
        <v>9</v>
      </c>
      <c r="AK339" s="100"/>
      <c r="AL339" s="100">
        <f t="shared" si="333"/>
        <v>4</v>
      </c>
      <c r="AM339" s="100">
        <f t="shared" si="334"/>
        <v>3</v>
      </c>
      <c r="AN339" s="100">
        <f t="shared" si="335"/>
        <v>6</v>
      </c>
      <c r="AO339" s="100">
        <f t="shared" si="336"/>
        <v>2</v>
      </c>
      <c r="AP339" s="100">
        <f t="shared" si="337"/>
        <v>9</v>
      </c>
      <c r="AQ339" s="100"/>
      <c r="AR339" s="100">
        <f t="shared" si="338"/>
        <v>13</v>
      </c>
      <c r="AS339" s="100">
        <f t="shared" si="339"/>
        <v>12</v>
      </c>
      <c r="AT339" s="100">
        <f t="shared" si="340"/>
        <v>18</v>
      </c>
      <c r="AU339" s="151">
        <f t="shared" si="341"/>
        <v>1</v>
      </c>
    </row>
    <row r="340" spans="2:47" ht="15" customHeight="1" thickBot="1" x14ac:dyDescent="0.4">
      <c r="B340" s="3">
        <v>36</v>
      </c>
      <c r="C340" s="100">
        <f t="shared" si="304"/>
        <v>5</v>
      </c>
      <c r="D340" s="100">
        <f t="shared" si="305"/>
        <v>7</v>
      </c>
      <c r="E340" s="100">
        <f t="shared" si="306"/>
        <v>2</v>
      </c>
      <c r="F340" s="100">
        <f t="shared" si="307"/>
        <v>6</v>
      </c>
      <c r="G340" s="100">
        <f t="shared" si="308"/>
        <v>11</v>
      </c>
      <c r="I340" s="100">
        <f t="shared" si="309"/>
        <v>8</v>
      </c>
      <c r="J340" s="100">
        <f t="shared" si="310"/>
        <v>15</v>
      </c>
      <c r="K340" s="100">
        <f t="shared" si="311"/>
        <v>17</v>
      </c>
      <c r="L340" s="100">
        <f t="shared" si="312"/>
        <v>16</v>
      </c>
      <c r="M340" s="100">
        <f t="shared" si="313"/>
        <v>18</v>
      </c>
      <c r="O340" s="100">
        <f t="shared" si="314"/>
        <v>13</v>
      </c>
      <c r="P340" s="100">
        <f t="shared" si="315"/>
        <v>3</v>
      </c>
      <c r="Q340" s="100">
        <f t="shared" si="316"/>
        <v>14</v>
      </c>
      <c r="R340" s="100">
        <f t="shared" si="317"/>
        <v>1</v>
      </c>
      <c r="S340" s="100">
        <f t="shared" si="318"/>
        <v>19</v>
      </c>
      <c r="U340" s="100">
        <f t="shared" si="319"/>
        <v>4</v>
      </c>
      <c r="V340" s="100">
        <f t="shared" si="320"/>
        <v>12</v>
      </c>
      <c r="W340" s="100">
        <f t="shared" si="321"/>
        <v>10</v>
      </c>
      <c r="X340" s="100">
        <f t="shared" si="322"/>
        <v>9</v>
      </c>
      <c r="Z340" s="100">
        <f t="shared" si="323"/>
        <v>14</v>
      </c>
      <c r="AA340" s="100">
        <f t="shared" si="324"/>
        <v>16</v>
      </c>
      <c r="AB340" s="100">
        <f t="shared" si="325"/>
        <v>11</v>
      </c>
      <c r="AC340" s="100">
        <f t="shared" si="326"/>
        <v>15</v>
      </c>
      <c r="AD340" s="100">
        <f t="shared" si="327"/>
        <v>2</v>
      </c>
      <c r="AE340" s="100"/>
      <c r="AF340" s="100">
        <f t="shared" si="328"/>
        <v>17</v>
      </c>
      <c r="AG340" s="100">
        <f t="shared" si="329"/>
        <v>6</v>
      </c>
      <c r="AH340" s="100">
        <f t="shared" si="330"/>
        <v>8</v>
      </c>
      <c r="AI340" s="100">
        <f t="shared" si="331"/>
        <v>7</v>
      </c>
      <c r="AJ340" s="100">
        <f t="shared" si="332"/>
        <v>9</v>
      </c>
      <c r="AK340" s="100"/>
      <c r="AL340" s="100">
        <f t="shared" si="333"/>
        <v>4</v>
      </c>
      <c r="AM340" s="100">
        <f t="shared" si="334"/>
        <v>12</v>
      </c>
      <c r="AN340" s="100">
        <f t="shared" si="335"/>
        <v>5</v>
      </c>
      <c r="AO340" s="100">
        <f t="shared" si="336"/>
        <v>10</v>
      </c>
      <c r="AP340" s="100">
        <f t="shared" si="337"/>
        <v>10</v>
      </c>
      <c r="AQ340" s="100"/>
      <c r="AR340" s="100">
        <f t="shared" si="338"/>
        <v>13</v>
      </c>
      <c r="AS340" s="100">
        <f t="shared" si="339"/>
        <v>3</v>
      </c>
      <c r="AT340" s="100">
        <f t="shared" si="340"/>
        <v>1</v>
      </c>
      <c r="AU340" s="151">
        <f t="shared" si="341"/>
        <v>18</v>
      </c>
    </row>
    <row r="341" spans="2:47" ht="15" customHeight="1" thickBot="1" x14ac:dyDescent="0.4">
      <c r="B341" s="3">
        <v>37</v>
      </c>
      <c r="C341" s="100">
        <f t="shared" si="304"/>
        <v>13</v>
      </c>
      <c r="D341" s="100">
        <f t="shared" si="305"/>
        <v>14</v>
      </c>
      <c r="E341" s="100">
        <f t="shared" si="306"/>
        <v>2</v>
      </c>
      <c r="F341" s="100">
        <f t="shared" si="307"/>
        <v>16</v>
      </c>
      <c r="G341" s="100">
        <f t="shared" si="308"/>
        <v>12</v>
      </c>
      <c r="I341" s="100">
        <f t="shared" si="309"/>
        <v>15</v>
      </c>
      <c r="J341" s="100">
        <f t="shared" si="310"/>
        <v>5</v>
      </c>
      <c r="K341" s="100">
        <f t="shared" si="311"/>
        <v>17</v>
      </c>
      <c r="L341" s="100">
        <f t="shared" si="312"/>
        <v>1</v>
      </c>
      <c r="M341" s="100">
        <f t="shared" si="313"/>
        <v>18</v>
      </c>
      <c r="O341" s="100">
        <f t="shared" si="314"/>
        <v>7</v>
      </c>
      <c r="P341" s="100">
        <f t="shared" si="315"/>
        <v>4</v>
      </c>
      <c r="Q341" s="100">
        <f t="shared" si="316"/>
        <v>10</v>
      </c>
      <c r="R341" s="100">
        <f t="shared" si="317"/>
        <v>9</v>
      </c>
      <c r="S341" s="100">
        <f t="shared" si="318"/>
        <v>19</v>
      </c>
      <c r="U341" s="100">
        <f t="shared" si="319"/>
        <v>8</v>
      </c>
      <c r="V341" s="100">
        <f t="shared" si="320"/>
        <v>3</v>
      </c>
      <c r="W341" s="100">
        <f t="shared" si="321"/>
        <v>6</v>
      </c>
      <c r="X341" s="100">
        <f t="shared" si="322"/>
        <v>11</v>
      </c>
      <c r="Z341" s="100">
        <f t="shared" si="323"/>
        <v>4</v>
      </c>
      <c r="AA341" s="100">
        <f t="shared" si="324"/>
        <v>5</v>
      </c>
      <c r="AB341" s="100">
        <f t="shared" si="325"/>
        <v>11</v>
      </c>
      <c r="AC341" s="100">
        <f t="shared" si="326"/>
        <v>7</v>
      </c>
      <c r="AD341" s="100">
        <f t="shared" si="327"/>
        <v>3</v>
      </c>
      <c r="AE341" s="100"/>
      <c r="AF341" s="100">
        <f t="shared" si="328"/>
        <v>6</v>
      </c>
      <c r="AG341" s="100">
        <f t="shared" si="329"/>
        <v>14</v>
      </c>
      <c r="AH341" s="100">
        <f t="shared" si="330"/>
        <v>8</v>
      </c>
      <c r="AI341" s="100">
        <f t="shared" si="331"/>
        <v>10</v>
      </c>
      <c r="AJ341" s="100">
        <f t="shared" si="332"/>
        <v>9</v>
      </c>
      <c r="AK341" s="100"/>
      <c r="AL341" s="100">
        <f t="shared" si="333"/>
        <v>16</v>
      </c>
      <c r="AM341" s="100">
        <f t="shared" si="334"/>
        <v>13</v>
      </c>
      <c r="AN341" s="100">
        <f t="shared" si="335"/>
        <v>1</v>
      </c>
      <c r="AO341" s="100">
        <f t="shared" si="336"/>
        <v>18</v>
      </c>
      <c r="AP341" s="100">
        <f t="shared" si="337"/>
        <v>10</v>
      </c>
      <c r="AQ341" s="100"/>
      <c r="AR341" s="100">
        <f t="shared" si="338"/>
        <v>17</v>
      </c>
      <c r="AS341" s="100">
        <f t="shared" si="339"/>
        <v>12</v>
      </c>
      <c r="AT341" s="100">
        <f t="shared" si="340"/>
        <v>15</v>
      </c>
      <c r="AU341" s="151">
        <f t="shared" si="341"/>
        <v>2</v>
      </c>
    </row>
    <row r="342" spans="2:47" ht="15" customHeight="1" thickBot="1" x14ac:dyDescent="0.4">
      <c r="B342" s="3">
        <v>38</v>
      </c>
      <c r="C342" s="100">
        <f t="shared" si="304"/>
        <v>8</v>
      </c>
      <c r="D342" s="100">
        <f t="shared" si="305"/>
        <v>14</v>
      </c>
      <c r="E342" s="100">
        <f t="shared" si="306"/>
        <v>2</v>
      </c>
      <c r="F342" s="100">
        <f t="shared" si="307"/>
        <v>16</v>
      </c>
      <c r="G342" s="100">
        <f t="shared" si="308"/>
        <v>12</v>
      </c>
      <c r="I342" s="100">
        <f t="shared" si="309"/>
        <v>15</v>
      </c>
      <c r="J342" s="100">
        <f t="shared" si="310"/>
        <v>3</v>
      </c>
      <c r="K342" s="100">
        <f t="shared" si="311"/>
        <v>17</v>
      </c>
      <c r="L342" s="100">
        <f t="shared" si="312"/>
        <v>1</v>
      </c>
      <c r="M342" s="100">
        <f t="shared" si="313"/>
        <v>18</v>
      </c>
      <c r="O342" s="100">
        <f t="shared" si="314"/>
        <v>4</v>
      </c>
      <c r="P342" s="100">
        <f t="shared" si="315"/>
        <v>7</v>
      </c>
      <c r="Q342" s="100">
        <f t="shared" si="316"/>
        <v>10</v>
      </c>
      <c r="R342" s="100">
        <f t="shared" si="317"/>
        <v>9</v>
      </c>
      <c r="S342" s="100">
        <f t="shared" si="318"/>
        <v>19</v>
      </c>
      <c r="U342" s="100">
        <f t="shared" si="319"/>
        <v>13</v>
      </c>
      <c r="V342" s="100">
        <f t="shared" si="320"/>
        <v>5</v>
      </c>
      <c r="W342" s="100">
        <f t="shared" si="321"/>
        <v>6</v>
      </c>
      <c r="X342" s="100">
        <f t="shared" si="322"/>
        <v>11</v>
      </c>
      <c r="Z342" s="100">
        <f t="shared" si="323"/>
        <v>17</v>
      </c>
      <c r="AA342" s="100">
        <f t="shared" si="324"/>
        <v>5</v>
      </c>
      <c r="AB342" s="100">
        <f t="shared" si="325"/>
        <v>11</v>
      </c>
      <c r="AC342" s="100">
        <f t="shared" si="326"/>
        <v>7</v>
      </c>
      <c r="AD342" s="100">
        <f t="shared" si="327"/>
        <v>3</v>
      </c>
      <c r="AE342" s="100"/>
      <c r="AF342" s="100">
        <f t="shared" si="328"/>
        <v>6</v>
      </c>
      <c r="AG342" s="100">
        <f t="shared" si="329"/>
        <v>12</v>
      </c>
      <c r="AH342" s="100">
        <f t="shared" si="330"/>
        <v>8</v>
      </c>
      <c r="AI342" s="100">
        <f t="shared" si="331"/>
        <v>10</v>
      </c>
      <c r="AJ342" s="100">
        <f t="shared" si="332"/>
        <v>9</v>
      </c>
      <c r="AK342" s="100"/>
      <c r="AL342" s="100">
        <f t="shared" si="333"/>
        <v>13</v>
      </c>
      <c r="AM342" s="100">
        <f t="shared" si="334"/>
        <v>16</v>
      </c>
      <c r="AN342" s="100">
        <f t="shared" si="335"/>
        <v>1</v>
      </c>
      <c r="AO342" s="100">
        <f t="shared" si="336"/>
        <v>18</v>
      </c>
      <c r="AP342" s="100">
        <f t="shared" si="337"/>
        <v>10</v>
      </c>
      <c r="AQ342" s="100"/>
      <c r="AR342" s="100">
        <f t="shared" si="338"/>
        <v>4</v>
      </c>
      <c r="AS342" s="100">
        <f t="shared" si="339"/>
        <v>14</v>
      </c>
      <c r="AT342" s="100">
        <f t="shared" si="340"/>
        <v>15</v>
      </c>
      <c r="AU342" s="151">
        <f t="shared" si="341"/>
        <v>2</v>
      </c>
    </row>
    <row r="343" spans="2:47" ht="15" customHeight="1" thickBot="1" x14ac:dyDescent="0.4">
      <c r="B343" s="3">
        <v>39</v>
      </c>
      <c r="C343" s="100">
        <f t="shared" si="304"/>
        <v>8</v>
      </c>
      <c r="D343" s="100">
        <f t="shared" si="305"/>
        <v>14</v>
      </c>
      <c r="E343" s="100">
        <f t="shared" si="306"/>
        <v>2</v>
      </c>
      <c r="F343" s="100">
        <f t="shared" si="307"/>
        <v>11</v>
      </c>
      <c r="G343" s="100">
        <f t="shared" si="308"/>
        <v>17</v>
      </c>
      <c r="I343" s="100">
        <f t="shared" si="309"/>
        <v>13</v>
      </c>
      <c r="J343" s="100">
        <f t="shared" si="310"/>
        <v>5</v>
      </c>
      <c r="K343" s="100">
        <f t="shared" si="311"/>
        <v>9</v>
      </c>
      <c r="L343" s="100">
        <f t="shared" si="312"/>
        <v>12</v>
      </c>
      <c r="M343" s="100">
        <f t="shared" si="313"/>
        <v>18</v>
      </c>
      <c r="O343" s="100">
        <f t="shared" si="314"/>
        <v>4</v>
      </c>
      <c r="P343" s="100">
        <f t="shared" si="315"/>
        <v>3</v>
      </c>
      <c r="Q343" s="100">
        <f t="shared" si="316"/>
        <v>6</v>
      </c>
      <c r="R343" s="100">
        <f t="shared" si="317"/>
        <v>1</v>
      </c>
      <c r="S343" s="100">
        <f t="shared" si="318"/>
        <v>19</v>
      </c>
      <c r="U343" s="100">
        <f t="shared" si="319"/>
        <v>15</v>
      </c>
      <c r="V343" s="100">
        <f t="shared" si="320"/>
        <v>7</v>
      </c>
      <c r="W343" s="100">
        <f t="shared" si="321"/>
        <v>10</v>
      </c>
      <c r="X343" s="100">
        <f t="shared" si="322"/>
        <v>16</v>
      </c>
      <c r="Z343" s="100">
        <f t="shared" si="323"/>
        <v>17</v>
      </c>
      <c r="AA343" s="100">
        <f t="shared" si="324"/>
        <v>5</v>
      </c>
      <c r="AB343" s="100">
        <f t="shared" si="325"/>
        <v>11</v>
      </c>
      <c r="AC343" s="100">
        <f t="shared" si="326"/>
        <v>2</v>
      </c>
      <c r="AD343" s="100">
        <f t="shared" si="327"/>
        <v>8</v>
      </c>
      <c r="AE343" s="100"/>
      <c r="AF343" s="100">
        <f t="shared" si="328"/>
        <v>4</v>
      </c>
      <c r="AG343" s="100">
        <f t="shared" si="329"/>
        <v>14</v>
      </c>
      <c r="AH343" s="100">
        <f t="shared" si="330"/>
        <v>18</v>
      </c>
      <c r="AI343" s="100">
        <f t="shared" si="331"/>
        <v>3</v>
      </c>
      <c r="AJ343" s="100">
        <f t="shared" si="332"/>
        <v>9</v>
      </c>
      <c r="AK343" s="100"/>
      <c r="AL343" s="100">
        <f t="shared" si="333"/>
        <v>13</v>
      </c>
      <c r="AM343" s="100">
        <f t="shared" si="334"/>
        <v>12</v>
      </c>
      <c r="AN343" s="100">
        <f t="shared" si="335"/>
        <v>15</v>
      </c>
      <c r="AO343" s="100">
        <f t="shared" si="336"/>
        <v>10</v>
      </c>
      <c r="AP343" s="100">
        <f t="shared" si="337"/>
        <v>10</v>
      </c>
      <c r="AQ343" s="100"/>
      <c r="AR343" s="100">
        <f t="shared" si="338"/>
        <v>6</v>
      </c>
      <c r="AS343" s="100">
        <f t="shared" si="339"/>
        <v>16</v>
      </c>
      <c r="AT343" s="100">
        <f t="shared" si="340"/>
        <v>1</v>
      </c>
      <c r="AU343" s="151">
        <f t="shared" si="341"/>
        <v>7</v>
      </c>
    </row>
    <row r="344" spans="2:47" ht="15" customHeight="1" thickBot="1" x14ac:dyDescent="0.4">
      <c r="B344" s="3">
        <v>40</v>
      </c>
      <c r="C344" s="100">
        <f t="shared" si="304"/>
        <v>3</v>
      </c>
      <c r="D344" s="100">
        <f t="shared" si="305"/>
        <v>8</v>
      </c>
      <c r="E344" s="100">
        <f t="shared" si="306"/>
        <v>4</v>
      </c>
      <c r="F344" s="100">
        <f t="shared" si="307"/>
        <v>10</v>
      </c>
      <c r="G344" s="100">
        <f t="shared" si="308"/>
        <v>16</v>
      </c>
      <c r="I344" s="100">
        <f t="shared" si="309"/>
        <v>13</v>
      </c>
      <c r="J344" s="100">
        <f t="shared" si="310"/>
        <v>15</v>
      </c>
      <c r="K344" s="100">
        <f t="shared" si="311"/>
        <v>2</v>
      </c>
      <c r="L344" s="100">
        <f t="shared" si="312"/>
        <v>11</v>
      </c>
      <c r="M344" s="100">
        <f t="shared" si="313"/>
        <v>18</v>
      </c>
      <c r="O344" s="100">
        <f t="shared" si="314"/>
        <v>14</v>
      </c>
      <c r="P344" s="100">
        <f t="shared" si="315"/>
        <v>17</v>
      </c>
      <c r="Q344" s="100">
        <f t="shared" si="316"/>
        <v>9</v>
      </c>
      <c r="R344" s="100">
        <f t="shared" si="317"/>
        <v>12</v>
      </c>
      <c r="S344" s="100">
        <f t="shared" si="318"/>
        <v>19</v>
      </c>
      <c r="U344" s="100">
        <f t="shared" si="319"/>
        <v>7</v>
      </c>
      <c r="V344" s="100">
        <f t="shared" si="320"/>
        <v>5</v>
      </c>
      <c r="W344" s="100">
        <f t="shared" si="321"/>
        <v>6</v>
      </c>
      <c r="X344" s="100">
        <f t="shared" si="322"/>
        <v>1</v>
      </c>
      <c r="Z344" s="100">
        <f t="shared" si="323"/>
        <v>12</v>
      </c>
      <c r="AA344" s="100">
        <f t="shared" si="324"/>
        <v>17</v>
      </c>
      <c r="AB344" s="100">
        <f t="shared" si="325"/>
        <v>13</v>
      </c>
      <c r="AC344" s="100">
        <f t="shared" si="326"/>
        <v>1</v>
      </c>
      <c r="AD344" s="100">
        <f t="shared" si="327"/>
        <v>7</v>
      </c>
      <c r="AE344" s="100"/>
      <c r="AF344" s="100">
        <f t="shared" si="328"/>
        <v>4</v>
      </c>
      <c r="AG344" s="100">
        <f t="shared" si="329"/>
        <v>6</v>
      </c>
      <c r="AH344" s="100">
        <f t="shared" si="330"/>
        <v>11</v>
      </c>
      <c r="AI344" s="100">
        <f t="shared" si="331"/>
        <v>2</v>
      </c>
      <c r="AJ344" s="100">
        <f t="shared" si="332"/>
        <v>9</v>
      </c>
      <c r="AK344" s="100"/>
      <c r="AL344" s="100">
        <f t="shared" si="333"/>
        <v>5</v>
      </c>
      <c r="AM344" s="100">
        <f t="shared" si="334"/>
        <v>8</v>
      </c>
      <c r="AN344" s="100">
        <f t="shared" si="335"/>
        <v>18</v>
      </c>
      <c r="AO344" s="100">
        <f t="shared" si="336"/>
        <v>3</v>
      </c>
      <c r="AP344" s="100">
        <f t="shared" si="337"/>
        <v>10</v>
      </c>
      <c r="AQ344" s="100"/>
      <c r="AR344" s="100">
        <f t="shared" si="338"/>
        <v>16</v>
      </c>
      <c r="AS344" s="100">
        <f t="shared" si="339"/>
        <v>14</v>
      </c>
      <c r="AT344" s="100">
        <f t="shared" si="340"/>
        <v>15</v>
      </c>
      <c r="AU344" s="151">
        <f t="shared" si="341"/>
        <v>10</v>
      </c>
    </row>
    <row r="345" spans="2:47" ht="15" customHeight="1" thickBot="1" x14ac:dyDescent="0.4">
      <c r="B345" s="3">
        <v>41</v>
      </c>
      <c r="C345" s="100">
        <f t="shared" si="304"/>
        <v>15</v>
      </c>
      <c r="D345" s="100">
        <f t="shared" si="305"/>
        <v>7</v>
      </c>
      <c r="E345" s="100">
        <f t="shared" si="306"/>
        <v>3</v>
      </c>
      <c r="F345" s="100">
        <f t="shared" si="307"/>
        <v>10</v>
      </c>
      <c r="G345" s="100">
        <f t="shared" si="308"/>
        <v>16</v>
      </c>
      <c r="I345" s="100">
        <f t="shared" si="309"/>
        <v>4</v>
      </c>
      <c r="J345" s="100">
        <f t="shared" si="310"/>
        <v>5</v>
      </c>
      <c r="K345" s="100">
        <f t="shared" si="311"/>
        <v>2</v>
      </c>
      <c r="L345" s="100">
        <f t="shared" si="312"/>
        <v>11</v>
      </c>
      <c r="M345" s="100">
        <f t="shared" si="313"/>
        <v>18</v>
      </c>
      <c r="O345" s="100">
        <f t="shared" si="314"/>
        <v>8</v>
      </c>
      <c r="P345" s="100">
        <f t="shared" si="315"/>
        <v>17</v>
      </c>
      <c r="Q345" s="100">
        <f t="shared" si="316"/>
        <v>9</v>
      </c>
      <c r="R345" s="100">
        <f t="shared" si="317"/>
        <v>12</v>
      </c>
      <c r="S345" s="100">
        <f t="shared" si="318"/>
        <v>19</v>
      </c>
      <c r="U345" s="100">
        <f t="shared" si="319"/>
        <v>13</v>
      </c>
      <c r="V345" s="100">
        <f t="shared" si="320"/>
        <v>14</v>
      </c>
      <c r="W345" s="100">
        <f t="shared" si="321"/>
        <v>6</v>
      </c>
      <c r="X345" s="100">
        <f t="shared" si="322"/>
        <v>1</v>
      </c>
      <c r="Z345" s="100">
        <f t="shared" si="323"/>
        <v>6</v>
      </c>
      <c r="AA345" s="100">
        <f t="shared" si="324"/>
        <v>16</v>
      </c>
      <c r="AB345" s="100">
        <f t="shared" si="325"/>
        <v>12</v>
      </c>
      <c r="AC345" s="100">
        <f t="shared" si="326"/>
        <v>1</v>
      </c>
      <c r="AD345" s="100">
        <f t="shared" si="327"/>
        <v>7</v>
      </c>
      <c r="AE345" s="100"/>
      <c r="AF345" s="100">
        <f t="shared" si="328"/>
        <v>13</v>
      </c>
      <c r="AG345" s="100">
        <f t="shared" si="329"/>
        <v>14</v>
      </c>
      <c r="AH345" s="100">
        <f t="shared" si="330"/>
        <v>11</v>
      </c>
      <c r="AI345" s="100">
        <f t="shared" si="331"/>
        <v>2</v>
      </c>
      <c r="AJ345" s="100">
        <f t="shared" si="332"/>
        <v>9</v>
      </c>
      <c r="AK345" s="100"/>
      <c r="AL345" s="100">
        <f t="shared" si="333"/>
        <v>17</v>
      </c>
      <c r="AM345" s="100">
        <f t="shared" si="334"/>
        <v>8</v>
      </c>
      <c r="AN345" s="100">
        <f t="shared" si="335"/>
        <v>18</v>
      </c>
      <c r="AO345" s="100">
        <f t="shared" si="336"/>
        <v>3</v>
      </c>
      <c r="AP345" s="100">
        <f t="shared" si="337"/>
        <v>10</v>
      </c>
      <c r="AQ345" s="100"/>
      <c r="AR345" s="100">
        <f t="shared" si="338"/>
        <v>4</v>
      </c>
      <c r="AS345" s="100">
        <f t="shared" si="339"/>
        <v>5</v>
      </c>
      <c r="AT345" s="100">
        <f t="shared" si="340"/>
        <v>15</v>
      </c>
      <c r="AU345" s="151">
        <f t="shared" si="341"/>
        <v>10</v>
      </c>
    </row>
    <row r="346" spans="2:47" ht="15" customHeight="1" thickBot="1" x14ac:dyDescent="0.4">
      <c r="B346" s="3">
        <v>42</v>
      </c>
      <c r="C346" s="100">
        <f t="shared" si="304"/>
        <v>3</v>
      </c>
      <c r="D346" s="100">
        <f t="shared" si="305"/>
        <v>14</v>
      </c>
      <c r="E346" s="100">
        <f t="shared" si="306"/>
        <v>6</v>
      </c>
      <c r="F346" s="100">
        <f t="shared" si="307"/>
        <v>7</v>
      </c>
      <c r="G346" s="100">
        <f t="shared" si="308"/>
        <v>17</v>
      </c>
      <c r="I346" s="100">
        <f t="shared" si="309"/>
        <v>5</v>
      </c>
      <c r="J346" s="100">
        <f t="shared" si="310"/>
        <v>4</v>
      </c>
      <c r="K346" s="100">
        <f t="shared" si="311"/>
        <v>1</v>
      </c>
      <c r="L346" s="100">
        <f t="shared" si="312"/>
        <v>11</v>
      </c>
      <c r="M346" s="100">
        <f t="shared" si="313"/>
        <v>18</v>
      </c>
      <c r="O346" s="100">
        <f t="shared" si="314"/>
        <v>8</v>
      </c>
      <c r="P346" s="100">
        <f t="shared" si="315"/>
        <v>15</v>
      </c>
      <c r="Q346" s="100">
        <f t="shared" si="316"/>
        <v>2</v>
      </c>
      <c r="R346" s="100">
        <f t="shared" si="317"/>
        <v>9</v>
      </c>
      <c r="S346" s="100">
        <f t="shared" si="318"/>
        <v>19</v>
      </c>
      <c r="U346" s="100">
        <f t="shared" si="319"/>
        <v>13</v>
      </c>
      <c r="V346" s="100">
        <f t="shared" si="320"/>
        <v>12</v>
      </c>
      <c r="W346" s="100">
        <f t="shared" si="321"/>
        <v>10</v>
      </c>
      <c r="X346" s="100">
        <f t="shared" si="322"/>
        <v>16</v>
      </c>
      <c r="Z346" s="100">
        <f t="shared" si="323"/>
        <v>12</v>
      </c>
      <c r="AA346" s="100">
        <f t="shared" si="324"/>
        <v>5</v>
      </c>
      <c r="AB346" s="100">
        <f t="shared" si="325"/>
        <v>15</v>
      </c>
      <c r="AC346" s="100">
        <f t="shared" si="326"/>
        <v>16</v>
      </c>
      <c r="AD346" s="100">
        <f t="shared" si="327"/>
        <v>8</v>
      </c>
      <c r="AE346" s="100"/>
      <c r="AF346" s="100">
        <f t="shared" si="328"/>
        <v>14</v>
      </c>
      <c r="AG346" s="100">
        <f t="shared" si="329"/>
        <v>13</v>
      </c>
      <c r="AH346" s="100">
        <f t="shared" si="330"/>
        <v>10</v>
      </c>
      <c r="AI346" s="100">
        <f t="shared" si="331"/>
        <v>2</v>
      </c>
      <c r="AJ346" s="100">
        <f t="shared" si="332"/>
        <v>9</v>
      </c>
      <c r="AK346" s="100"/>
      <c r="AL346" s="100">
        <f t="shared" si="333"/>
        <v>17</v>
      </c>
      <c r="AM346" s="100">
        <f t="shared" si="334"/>
        <v>6</v>
      </c>
      <c r="AN346" s="100">
        <f t="shared" si="335"/>
        <v>11</v>
      </c>
      <c r="AO346" s="100">
        <f t="shared" si="336"/>
        <v>18</v>
      </c>
      <c r="AP346" s="100">
        <f t="shared" si="337"/>
        <v>10</v>
      </c>
      <c r="AQ346" s="100"/>
      <c r="AR346" s="100">
        <f t="shared" si="338"/>
        <v>4</v>
      </c>
      <c r="AS346" s="100">
        <f t="shared" si="339"/>
        <v>3</v>
      </c>
      <c r="AT346" s="100">
        <f t="shared" si="340"/>
        <v>1</v>
      </c>
      <c r="AU346" s="151">
        <f t="shared" si="341"/>
        <v>7</v>
      </c>
    </row>
    <row r="347" spans="2:47" ht="15" customHeight="1" thickBot="1" x14ac:dyDescent="0.4">
      <c r="B347" s="3">
        <v>43</v>
      </c>
      <c r="C347" s="100">
        <f t="shared" si="304"/>
        <v>12</v>
      </c>
      <c r="D347" s="100">
        <f t="shared" si="305"/>
        <v>13</v>
      </c>
      <c r="E347" s="100">
        <f t="shared" si="306"/>
        <v>6</v>
      </c>
      <c r="F347" s="100">
        <f t="shared" si="307"/>
        <v>10</v>
      </c>
      <c r="G347" s="100">
        <f t="shared" si="308"/>
        <v>15</v>
      </c>
      <c r="I347" s="100">
        <f t="shared" si="309"/>
        <v>17</v>
      </c>
      <c r="J347" s="100">
        <f t="shared" si="310"/>
        <v>5</v>
      </c>
      <c r="K347" s="100">
        <f t="shared" si="311"/>
        <v>8</v>
      </c>
      <c r="L347" s="100">
        <f t="shared" si="312"/>
        <v>7</v>
      </c>
      <c r="M347" s="100">
        <f t="shared" si="313"/>
        <v>18</v>
      </c>
      <c r="O347" s="100">
        <f t="shared" si="314"/>
        <v>4</v>
      </c>
      <c r="P347" s="100">
        <f t="shared" si="315"/>
        <v>16</v>
      </c>
      <c r="Q347" s="100">
        <f t="shared" si="316"/>
        <v>1</v>
      </c>
      <c r="R347" s="100">
        <f t="shared" si="317"/>
        <v>11</v>
      </c>
      <c r="S347" s="100">
        <f t="shared" si="318"/>
        <v>19</v>
      </c>
      <c r="U347" s="100">
        <f t="shared" si="319"/>
        <v>3</v>
      </c>
      <c r="V347" s="100">
        <f t="shared" si="320"/>
        <v>14</v>
      </c>
      <c r="W347" s="100">
        <f t="shared" si="321"/>
        <v>2</v>
      </c>
      <c r="X347" s="100">
        <f t="shared" si="322"/>
        <v>9</v>
      </c>
      <c r="Z347" s="100">
        <f t="shared" si="323"/>
        <v>3</v>
      </c>
      <c r="AA347" s="100">
        <f t="shared" si="324"/>
        <v>4</v>
      </c>
      <c r="AB347" s="100">
        <f t="shared" si="325"/>
        <v>15</v>
      </c>
      <c r="AC347" s="100">
        <f t="shared" si="326"/>
        <v>1</v>
      </c>
      <c r="AD347" s="100">
        <f t="shared" si="327"/>
        <v>6</v>
      </c>
      <c r="AE347" s="100"/>
      <c r="AF347" s="100">
        <f t="shared" si="328"/>
        <v>8</v>
      </c>
      <c r="AG347" s="100">
        <f t="shared" si="329"/>
        <v>14</v>
      </c>
      <c r="AH347" s="100">
        <f t="shared" si="330"/>
        <v>17</v>
      </c>
      <c r="AI347" s="100">
        <f t="shared" si="331"/>
        <v>16</v>
      </c>
      <c r="AJ347" s="100">
        <f t="shared" si="332"/>
        <v>9</v>
      </c>
      <c r="AK347" s="100"/>
      <c r="AL347" s="100">
        <f t="shared" si="333"/>
        <v>13</v>
      </c>
      <c r="AM347" s="100">
        <f t="shared" si="334"/>
        <v>7</v>
      </c>
      <c r="AN347" s="100">
        <f t="shared" si="335"/>
        <v>10</v>
      </c>
      <c r="AO347" s="100">
        <f t="shared" si="336"/>
        <v>2</v>
      </c>
      <c r="AP347" s="100">
        <f t="shared" si="337"/>
        <v>10</v>
      </c>
      <c r="AQ347" s="100"/>
      <c r="AR347" s="100">
        <f t="shared" si="338"/>
        <v>12</v>
      </c>
      <c r="AS347" s="100">
        <f t="shared" si="339"/>
        <v>5</v>
      </c>
      <c r="AT347" s="100">
        <f t="shared" si="340"/>
        <v>11</v>
      </c>
      <c r="AU347" s="151">
        <f t="shared" si="341"/>
        <v>18</v>
      </c>
    </row>
    <row r="348" spans="2:47" ht="15" customHeight="1" thickBot="1" x14ac:dyDescent="0.4">
      <c r="B348" s="3">
        <v>44</v>
      </c>
      <c r="C348" s="100">
        <f t="shared" si="304"/>
        <v>4</v>
      </c>
      <c r="D348" s="100">
        <f t="shared" si="305"/>
        <v>14</v>
      </c>
      <c r="E348" s="100">
        <f t="shared" si="306"/>
        <v>6</v>
      </c>
      <c r="F348" s="100">
        <f t="shared" si="307"/>
        <v>7</v>
      </c>
      <c r="G348" s="100">
        <f t="shared" si="308"/>
        <v>17</v>
      </c>
      <c r="I348" s="100">
        <f t="shared" si="309"/>
        <v>5</v>
      </c>
      <c r="J348" s="100">
        <f t="shared" si="310"/>
        <v>15</v>
      </c>
      <c r="K348" s="100">
        <f t="shared" si="311"/>
        <v>1</v>
      </c>
      <c r="L348" s="100">
        <f t="shared" si="312"/>
        <v>12</v>
      </c>
      <c r="M348" s="100">
        <f t="shared" si="313"/>
        <v>18</v>
      </c>
      <c r="O348" s="100">
        <f t="shared" si="314"/>
        <v>8</v>
      </c>
      <c r="P348" s="100">
        <f t="shared" si="315"/>
        <v>13</v>
      </c>
      <c r="Q348" s="100">
        <f t="shared" si="316"/>
        <v>2</v>
      </c>
      <c r="R348" s="100">
        <f t="shared" si="317"/>
        <v>11</v>
      </c>
      <c r="S348" s="100">
        <f t="shared" si="318"/>
        <v>19</v>
      </c>
      <c r="U348" s="100">
        <f t="shared" si="319"/>
        <v>9</v>
      </c>
      <c r="V348" s="100">
        <f t="shared" si="320"/>
        <v>3</v>
      </c>
      <c r="W348" s="100">
        <f t="shared" si="321"/>
        <v>10</v>
      </c>
      <c r="X348" s="100">
        <f t="shared" si="322"/>
        <v>16</v>
      </c>
      <c r="Z348" s="100">
        <f t="shared" si="323"/>
        <v>13</v>
      </c>
      <c r="AA348" s="100">
        <f t="shared" si="324"/>
        <v>5</v>
      </c>
      <c r="AB348" s="100">
        <f t="shared" si="325"/>
        <v>15</v>
      </c>
      <c r="AC348" s="100">
        <f t="shared" si="326"/>
        <v>16</v>
      </c>
      <c r="AD348" s="100">
        <f t="shared" si="327"/>
        <v>8</v>
      </c>
      <c r="AE348" s="100"/>
      <c r="AF348" s="100">
        <f t="shared" si="328"/>
        <v>14</v>
      </c>
      <c r="AG348" s="100">
        <f t="shared" si="329"/>
        <v>6</v>
      </c>
      <c r="AH348" s="100">
        <f t="shared" si="330"/>
        <v>10</v>
      </c>
      <c r="AI348" s="100">
        <f t="shared" si="331"/>
        <v>3</v>
      </c>
      <c r="AJ348" s="100">
        <f t="shared" si="332"/>
        <v>9</v>
      </c>
      <c r="AK348" s="100"/>
      <c r="AL348" s="100">
        <f t="shared" si="333"/>
        <v>17</v>
      </c>
      <c r="AM348" s="100">
        <f t="shared" si="334"/>
        <v>4</v>
      </c>
      <c r="AN348" s="100">
        <f t="shared" si="335"/>
        <v>11</v>
      </c>
      <c r="AO348" s="100">
        <f t="shared" si="336"/>
        <v>2</v>
      </c>
      <c r="AP348" s="100">
        <f t="shared" si="337"/>
        <v>10</v>
      </c>
      <c r="AQ348" s="100"/>
      <c r="AR348" s="100">
        <f t="shared" si="338"/>
        <v>18</v>
      </c>
      <c r="AS348" s="100">
        <f t="shared" si="339"/>
        <v>12</v>
      </c>
      <c r="AT348" s="100">
        <f t="shared" si="340"/>
        <v>1</v>
      </c>
      <c r="AU348" s="151">
        <f t="shared" si="341"/>
        <v>7</v>
      </c>
    </row>
    <row r="349" spans="2:47" ht="15" customHeight="1" thickBot="1" x14ac:dyDescent="0.4">
      <c r="B349" s="3">
        <v>45</v>
      </c>
      <c r="C349" s="100">
        <f t="shared" si="304"/>
        <v>14</v>
      </c>
      <c r="D349" s="100">
        <f t="shared" si="305"/>
        <v>9</v>
      </c>
      <c r="E349" s="100">
        <f t="shared" si="306"/>
        <v>3</v>
      </c>
      <c r="F349" s="100">
        <f t="shared" si="307"/>
        <v>2</v>
      </c>
      <c r="G349" s="100">
        <f t="shared" si="308"/>
        <v>18</v>
      </c>
      <c r="I349" s="100">
        <f t="shared" si="309"/>
        <v>13</v>
      </c>
      <c r="J349" s="100">
        <f t="shared" si="310"/>
        <v>8</v>
      </c>
      <c r="K349" s="100">
        <f t="shared" si="311"/>
        <v>6</v>
      </c>
      <c r="L349" s="100">
        <f t="shared" si="312"/>
        <v>1</v>
      </c>
      <c r="M349" s="100">
        <f t="shared" si="313"/>
        <v>17</v>
      </c>
      <c r="O349" s="100">
        <f t="shared" si="314"/>
        <v>4</v>
      </c>
      <c r="P349" s="100">
        <f t="shared" si="315"/>
        <v>5</v>
      </c>
      <c r="Q349" s="100">
        <f t="shared" si="316"/>
        <v>10</v>
      </c>
      <c r="R349" s="100">
        <f t="shared" si="317"/>
        <v>12</v>
      </c>
      <c r="S349" s="100">
        <f t="shared" si="318"/>
        <v>19</v>
      </c>
      <c r="U349" s="100">
        <f t="shared" si="319"/>
        <v>7</v>
      </c>
      <c r="V349" s="100">
        <f t="shared" si="320"/>
        <v>15</v>
      </c>
      <c r="W349" s="100">
        <f t="shared" si="321"/>
        <v>11</v>
      </c>
      <c r="X349" s="100">
        <f t="shared" si="322"/>
        <v>16</v>
      </c>
      <c r="Z349" s="100">
        <f t="shared" si="323"/>
        <v>5</v>
      </c>
      <c r="AA349" s="100">
        <f t="shared" si="324"/>
        <v>18</v>
      </c>
      <c r="AB349" s="100">
        <f t="shared" si="325"/>
        <v>12</v>
      </c>
      <c r="AC349" s="100">
        <f t="shared" si="326"/>
        <v>11</v>
      </c>
      <c r="AD349" s="100">
        <f t="shared" si="327"/>
        <v>9</v>
      </c>
      <c r="AE349" s="100"/>
      <c r="AF349" s="100">
        <f t="shared" si="328"/>
        <v>4</v>
      </c>
      <c r="AG349" s="100">
        <f t="shared" si="329"/>
        <v>17</v>
      </c>
      <c r="AH349" s="100">
        <f t="shared" si="330"/>
        <v>15</v>
      </c>
      <c r="AI349" s="100">
        <f t="shared" si="331"/>
        <v>10</v>
      </c>
      <c r="AJ349" s="100">
        <f t="shared" si="332"/>
        <v>8</v>
      </c>
      <c r="AK349" s="100"/>
      <c r="AL349" s="100">
        <f t="shared" si="333"/>
        <v>13</v>
      </c>
      <c r="AM349" s="100">
        <f t="shared" si="334"/>
        <v>14</v>
      </c>
      <c r="AN349" s="100">
        <f t="shared" si="335"/>
        <v>1</v>
      </c>
      <c r="AO349" s="100">
        <f t="shared" si="336"/>
        <v>3</v>
      </c>
      <c r="AP349" s="100">
        <f t="shared" si="337"/>
        <v>10</v>
      </c>
      <c r="AQ349" s="100"/>
      <c r="AR349" s="100">
        <f t="shared" si="338"/>
        <v>16</v>
      </c>
      <c r="AS349" s="100">
        <f t="shared" si="339"/>
        <v>6</v>
      </c>
      <c r="AT349" s="100">
        <f t="shared" si="340"/>
        <v>2</v>
      </c>
      <c r="AU349" s="151">
        <f t="shared" si="341"/>
        <v>7</v>
      </c>
    </row>
    <row r="350" spans="2:47" ht="15" customHeight="1" thickBot="1" x14ac:dyDescent="0.4">
      <c r="B350" s="3">
        <v>46</v>
      </c>
      <c r="C350" s="100">
        <f t="shared" si="304"/>
        <v>13</v>
      </c>
      <c r="D350" s="100">
        <f t="shared" si="305"/>
        <v>17</v>
      </c>
      <c r="E350" s="100">
        <f t="shared" si="306"/>
        <v>5</v>
      </c>
      <c r="F350" s="100">
        <f t="shared" si="307"/>
        <v>14</v>
      </c>
      <c r="G350" s="100">
        <f t="shared" si="308"/>
        <v>16</v>
      </c>
      <c r="I350" s="100">
        <f t="shared" si="309"/>
        <v>7</v>
      </c>
      <c r="J350" s="100">
        <f t="shared" si="310"/>
        <v>9</v>
      </c>
      <c r="K350" s="100">
        <f t="shared" si="311"/>
        <v>3</v>
      </c>
      <c r="L350" s="100">
        <f t="shared" si="312"/>
        <v>11</v>
      </c>
      <c r="M350" s="100">
        <f t="shared" si="313"/>
        <v>18</v>
      </c>
      <c r="O350" s="100">
        <f t="shared" si="314"/>
        <v>12</v>
      </c>
      <c r="P350" s="100">
        <f t="shared" si="315"/>
        <v>15</v>
      </c>
      <c r="Q350" s="100">
        <f t="shared" si="316"/>
        <v>6</v>
      </c>
      <c r="R350" s="100">
        <f t="shared" si="317"/>
        <v>2</v>
      </c>
      <c r="S350" s="100">
        <f t="shared" si="318"/>
        <v>19</v>
      </c>
      <c r="U350" s="100">
        <f t="shared" si="319"/>
        <v>8</v>
      </c>
      <c r="V350" s="100">
        <f t="shared" si="320"/>
        <v>4</v>
      </c>
      <c r="W350" s="100">
        <f t="shared" si="321"/>
        <v>10</v>
      </c>
      <c r="X350" s="100">
        <f t="shared" si="322"/>
        <v>1</v>
      </c>
      <c r="Z350" s="100">
        <f t="shared" si="323"/>
        <v>4</v>
      </c>
      <c r="AA350" s="100">
        <f t="shared" si="324"/>
        <v>8</v>
      </c>
      <c r="AB350" s="100">
        <f t="shared" si="325"/>
        <v>14</v>
      </c>
      <c r="AC350" s="100">
        <f t="shared" si="326"/>
        <v>5</v>
      </c>
      <c r="AD350" s="100">
        <f t="shared" si="327"/>
        <v>7</v>
      </c>
      <c r="AE350" s="100"/>
      <c r="AF350" s="100">
        <f t="shared" si="328"/>
        <v>16</v>
      </c>
      <c r="AG350" s="100">
        <f t="shared" si="329"/>
        <v>18</v>
      </c>
      <c r="AH350" s="100">
        <f t="shared" si="330"/>
        <v>12</v>
      </c>
      <c r="AI350" s="100">
        <f t="shared" si="331"/>
        <v>2</v>
      </c>
      <c r="AJ350" s="100">
        <f t="shared" si="332"/>
        <v>9</v>
      </c>
      <c r="AK350" s="100"/>
      <c r="AL350" s="100">
        <f t="shared" si="333"/>
        <v>3</v>
      </c>
      <c r="AM350" s="100">
        <f t="shared" si="334"/>
        <v>6</v>
      </c>
      <c r="AN350" s="100">
        <f t="shared" si="335"/>
        <v>15</v>
      </c>
      <c r="AO350" s="100">
        <f t="shared" si="336"/>
        <v>11</v>
      </c>
      <c r="AP350" s="100">
        <f t="shared" si="337"/>
        <v>10</v>
      </c>
      <c r="AQ350" s="100"/>
      <c r="AR350" s="100">
        <f t="shared" si="338"/>
        <v>17</v>
      </c>
      <c r="AS350" s="100">
        <f t="shared" si="339"/>
        <v>13</v>
      </c>
      <c r="AT350" s="100">
        <f t="shared" si="340"/>
        <v>1</v>
      </c>
      <c r="AU350" s="151">
        <f t="shared" si="341"/>
        <v>10</v>
      </c>
    </row>
    <row r="351" spans="2:47" ht="15" customHeight="1" thickBot="1" x14ac:dyDescent="0.4">
      <c r="B351" s="3">
        <v>47</v>
      </c>
      <c r="C351" s="100">
        <f t="shared" si="304"/>
        <v>4</v>
      </c>
      <c r="D351" s="100">
        <f t="shared" si="305"/>
        <v>7</v>
      </c>
      <c r="E351" s="100">
        <f t="shared" si="306"/>
        <v>3</v>
      </c>
      <c r="F351" s="100">
        <f t="shared" si="307"/>
        <v>14</v>
      </c>
      <c r="G351" s="100">
        <f t="shared" si="308"/>
        <v>16</v>
      </c>
      <c r="I351" s="100">
        <f t="shared" si="309"/>
        <v>17</v>
      </c>
      <c r="J351" s="100">
        <f t="shared" si="310"/>
        <v>12</v>
      </c>
      <c r="K351" s="100">
        <f t="shared" si="311"/>
        <v>6</v>
      </c>
      <c r="L351" s="100">
        <f t="shared" si="312"/>
        <v>11</v>
      </c>
      <c r="M351" s="100">
        <f t="shared" si="313"/>
        <v>18</v>
      </c>
      <c r="O351" s="100">
        <f t="shared" si="314"/>
        <v>13</v>
      </c>
      <c r="P351" s="100">
        <f t="shared" si="315"/>
        <v>8</v>
      </c>
      <c r="Q351" s="100">
        <f t="shared" si="316"/>
        <v>9</v>
      </c>
      <c r="R351" s="100">
        <f t="shared" si="317"/>
        <v>2</v>
      </c>
      <c r="S351" s="100">
        <f t="shared" si="318"/>
        <v>19</v>
      </c>
      <c r="U351" s="100">
        <f t="shared" si="319"/>
        <v>15</v>
      </c>
      <c r="V351" s="100">
        <f t="shared" si="320"/>
        <v>5</v>
      </c>
      <c r="W351" s="100">
        <f t="shared" si="321"/>
        <v>10</v>
      </c>
      <c r="X351" s="100">
        <f t="shared" si="322"/>
        <v>1</v>
      </c>
      <c r="Z351" s="100">
        <f t="shared" si="323"/>
        <v>13</v>
      </c>
      <c r="AA351" s="100">
        <f t="shared" si="324"/>
        <v>16</v>
      </c>
      <c r="AB351" s="100">
        <f t="shared" si="325"/>
        <v>12</v>
      </c>
      <c r="AC351" s="100">
        <f t="shared" si="326"/>
        <v>5</v>
      </c>
      <c r="AD351" s="100">
        <f t="shared" si="327"/>
        <v>7</v>
      </c>
      <c r="AE351" s="100"/>
      <c r="AF351" s="100">
        <f t="shared" si="328"/>
        <v>8</v>
      </c>
      <c r="AG351" s="100">
        <f t="shared" si="329"/>
        <v>3</v>
      </c>
      <c r="AH351" s="100">
        <f t="shared" si="330"/>
        <v>15</v>
      </c>
      <c r="AI351" s="100">
        <f t="shared" si="331"/>
        <v>2</v>
      </c>
      <c r="AJ351" s="100">
        <f t="shared" si="332"/>
        <v>9</v>
      </c>
      <c r="AK351" s="100"/>
      <c r="AL351" s="100">
        <f t="shared" si="333"/>
        <v>4</v>
      </c>
      <c r="AM351" s="100">
        <f t="shared" si="334"/>
        <v>17</v>
      </c>
      <c r="AN351" s="100">
        <f t="shared" si="335"/>
        <v>18</v>
      </c>
      <c r="AO351" s="100">
        <f t="shared" si="336"/>
        <v>11</v>
      </c>
      <c r="AP351" s="100">
        <f t="shared" si="337"/>
        <v>10</v>
      </c>
      <c r="AQ351" s="100"/>
      <c r="AR351" s="100">
        <f t="shared" si="338"/>
        <v>6</v>
      </c>
      <c r="AS351" s="100">
        <f t="shared" si="339"/>
        <v>14</v>
      </c>
      <c r="AT351" s="100">
        <f t="shared" si="340"/>
        <v>1</v>
      </c>
      <c r="AU351" s="151">
        <f t="shared" si="341"/>
        <v>10</v>
      </c>
    </row>
    <row r="352" spans="2:47" ht="15" customHeight="1" thickBot="1" x14ac:dyDescent="0.4">
      <c r="B352" s="3">
        <v>48</v>
      </c>
      <c r="C352" s="100">
        <f t="shared" si="304"/>
        <v>8</v>
      </c>
      <c r="D352" s="100">
        <f t="shared" si="305"/>
        <v>9</v>
      </c>
      <c r="E352" s="100">
        <f t="shared" si="306"/>
        <v>10</v>
      </c>
      <c r="F352" s="100">
        <f t="shared" si="307"/>
        <v>6</v>
      </c>
      <c r="G352" s="100">
        <f t="shared" si="308"/>
        <v>18</v>
      </c>
      <c r="I352" s="100">
        <f t="shared" si="309"/>
        <v>13</v>
      </c>
      <c r="J352" s="100">
        <f t="shared" si="310"/>
        <v>7</v>
      </c>
      <c r="K352" s="100">
        <f t="shared" si="311"/>
        <v>2</v>
      </c>
      <c r="L352" s="100">
        <f t="shared" si="312"/>
        <v>1</v>
      </c>
      <c r="M352" s="100">
        <f t="shared" si="313"/>
        <v>11</v>
      </c>
      <c r="O352" s="100">
        <f t="shared" si="314"/>
        <v>5</v>
      </c>
      <c r="P352" s="100">
        <f t="shared" si="315"/>
        <v>4</v>
      </c>
      <c r="Q352" s="100">
        <f t="shared" si="316"/>
        <v>16</v>
      </c>
      <c r="R352" s="100">
        <f t="shared" si="317"/>
        <v>12</v>
      </c>
      <c r="S352" s="100">
        <f t="shared" si="318"/>
        <v>19</v>
      </c>
      <c r="U352" s="100">
        <f t="shared" si="319"/>
        <v>15</v>
      </c>
      <c r="V352" s="100">
        <f t="shared" si="320"/>
        <v>14</v>
      </c>
      <c r="W352" s="100">
        <f t="shared" si="321"/>
        <v>3</v>
      </c>
      <c r="X352" s="100">
        <f t="shared" si="322"/>
        <v>17</v>
      </c>
      <c r="Z352" s="100">
        <f t="shared" si="323"/>
        <v>17</v>
      </c>
      <c r="AA352" s="100">
        <f t="shared" si="324"/>
        <v>18</v>
      </c>
      <c r="AB352" s="100">
        <f t="shared" si="325"/>
        <v>1</v>
      </c>
      <c r="AC352" s="100">
        <f t="shared" si="326"/>
        <v>15</v>
      </c>
      <c r="AD352" s="100">
        <f t="shared" si="327"/>
        <v>9</v>
      </c>
      <c r="AE352" s="100"/>
      <c r="AF352" s="100">
        <f t="shared" si="328"/>
        <v>4</v>
      </c>
      <c r="AG352" s="100">
        <f t="shared" si="329"/>
        <v>16</v>
      </c>
      <c r="AH352" s="100">
        <f t="shared" si="330"/>
        <v>11</v>
      </c>
      <c r="AI352" s="100">
        <f t="shared" si="331"/>
        <v>10</v>
      </c>
      <c r="AJ352" s="100">
        <f t="shared" si="332"/>
        <v>2</v>
      </c>
      <c r="AK352" s="100"/>
      <c r="AL352" s="100">
        <f t="shared" si="333"/>
        <v>14</v>
      </c>
      <c r="AM352" s="100">
        <f t="shared" si="334"/>
        <v>13</v>
      </c>
      <c r="AN352" s="100">
        <f t="shared" si="335"/>
        <v>7</v>
      </c>
      <c r="AO352" s="100">
        <f t="shared" si="336"/>
        <v>3</v>
      </c>
      <c r="AP352" s="100">
        <f t="shared" si="337"/>
        <v>10</v>
      </c>
      <c r="AQ352" s="100"/>
      <c r="AR352" s="100">
        <f t="shared" si="338"/>
        <v>6</v>
      </c>
      <c r="AS352" s="100">
        <f t="shared" si="339"/>
        <v>5</v>
      </c>
      <c r="AT352" s="100">
        <f t="shared" si="340"/>
        <v>12</v>
      </c>
      <c r="AU352" s="151">
        <f t="shared" si="341"/>
        <v>8</v>
      </c>
    </row>
    <row r="353" spans="2:47" ht="15" customHeight="1" thickBot="1" x14ac:dyDescent="0.4">
      <c r="B353" s="3">
        <v>49</v>
      </c>
      <c r="C353" s="100">
        <f t="shared" si="304"/>
        <v>6</v>
      </c>
      <c r="D353" s="100">
        <f t="shared" si="305"/>
        <v>15</v>
      </c>
      <c r="E353" s="100">
        <f t="shared" si="306"/>
        <v>10</v>
      </c>
      <c r="F353" s="100">
        <f t="shared" si="307"/>
        <v>1</v>
      </c>
      <c r="G353" s="100">
        <f t="shared" si="308"/>
        <v>18</v>
      </c>
      <c r="I353" s="100">
        <f t="shared" si="309"/>
        <v>13</v>
      </c>
      <c r="J353" s="100">
        <f t="shared" si="310"/>
        <v>7</v>
      </c>
      <c r="K353" s="100">
        <f t="shared" si="311"/>
        <v>2</v>
      </c>
      <c r="L353" s="100">
        <f t="shared" si="312"/>
        <v>4</v>
      </c>
      <c r="M353" s="100">
        <f t="shared" si="313"/>
        <v>11</v>
      </c>
      <c r="O353" s="100">
        <f t="shared" si="314"/>
        <v>3</v>
      </c>
      <c r="P353" s="100">
        <f t="shared" si="315"/>
        <v>17</v>
      </c>
      <c r="Q353" s="100">
        <f t="shared" si="316"/>
        <v>8</v>
      </c>
      <c r="R353" s="100">
        <f t="shared" si="317"/>
        <v>9</v>
      </c>
      <c r="S353" s="100">
        <f t="shared" si="318"/>
        <v>19</v>
      </c>
      <c r="U353" s="100">
        <f t="shared" si="319"/>
        <v>14</v>
      </c>
      <c r="V353" s="100">
        <f t="shared" si="320"/>
        <v>5</v>
      </c>
      <c r="W353" s="100">
        <f t="shared" si="321"/>
        <v>16</v>
      </c>
      <c r="X353" s="100">
        <f t="shared" si="322"/>
        <v>12</v>
      </c>
      <c r="Z353" s="100">
        <f t="shared" si="323"/>
        <v>15</v>
      </c>
      <c r="AA353" s="100">
        <f t="shared" si="324"/>
        <v>6</v>
      </c>
      <c r="AB353" s="100">
        <f t="shared" si="325"/>
        <v>1</v>
      </c>
      <c r="AC353" s="100">
        <f t="shared" si="326"/>
        <v>10</v>
      </c>
      <c r="AD353" s="100">
        <f t="shared" si="327"/>
        <v>9</v>
      </c>
      <c r="AE353" s="100"/>
      <c r="AF353" s="100">
        <f t="shared" si="328"/>
        <v>4</v>
      </c>
      <c r="AG353" s="100">
        <f t="shared" si="329"/>
        <v>16</v>
      </c>
      <c r="AH353" s="100">
        <f t="shared" si="330"/>
        <v>11</v>
      </c>
      <c r="AI353" s="100">
        <f t="shared" si="331"/>
        <v>13</v>
      </c>
      <c r="AJ353" s="100">
        <f t="shared" si="332"/>
        <v>2</v>
      </c>
      <c r="AK353" s="100"/>
      <c r="AL353" s="100">
        <f t="shared" si="333"/>
        <v>12</v>
      </c>
      <c r="AM353" s="100">
        <f t="shared" si="334"/>
        <v>8</v>
      </c>
      <c r="AN353" s="100">
        <f t="shared" si="335"/>
        <v>17</v>
      </c>
      <c r="AO353" s="100">
        <f t="shared" si="336"/>
        <v>18</v>
      </c>
      <c r="AP353" s="100">
        <f t="shared" si="337"/>
        <v>10</v>
      </c>
      <c r="AQ353" s="100"/>
      <c r="AR353" s="100">
        <f t="shared" si="338"/>
        <v>5</v>
      </c>
      <c r="AS353" s="100">
        <f t="shared" si="339"/>
        <v>14</v>
      </c>
      <c r="AT353" s="100">
        <f t="shared" si="340"/>
        <v>7</v>
      </c>
      <c r="AU353" s="151">
        <f t="shared" si="341"/>
        <v>3</v>
      </c>
    </row>
    <row r="354" spans="2:47" ht="15" customHeight="1" thickBot="1" x14ac:dyDescent="0.4">
      <c r="B354" s="3">
        <v>50</v>
      </c>
      <c r="C354" s="100">
        <f t="shared" si="304"/>
        <v>13</v>
      </c>
      <c r="D354" s="100">
        <f t="shared" si="305"/>
        <v>4</v>
      </c>
      <c r="E354" s="100">
        <f t="shared" si="306"/>
        <v>10</v>
      </c>
      <c r="F354" s="100">
        <f t="shared" si="307"/>
        <v>1</v>
      </c>
      <c r="G354" s="100">
        <f t="shared" si="308"/>
        <v>5</v>
      </c>
      <c r="I354" s="100">
        <f t="shared" si="309"/>
        <v>7</v>
      </c>
      <c r="J354" s="100">
        <f t="shared" si="310"/>
        <v>14</v>
      </c>
      <c r="K354" s="100">
        <f t="shared" si="311"/>
        <v>2</v>
      </c>
      <c r="L354" s="100">
        <f t="shared" si="312"/>
        <v>9</v>
      </c>
      <c r="M354" s="100">
        <f t="shared" si="313"/>
        <v>11</v>
      </c>
      <c r="O354" s="100">
        <f t="shared" si="314"/>
        <v>8</v>
      </c>
      <c r="P354" s="100">
        <f t="shared" si="315"/>
        <v>3</v>
      </c>
      <c r="Q354" s="100">
        <f t="shared" si="316"/>
        <v>16</v>
      </c>
      <c r="R354" s="100">
        <f t="shared" si="317"/>
        <v>17</v>
      </c>
      <c r="S354" s="100">
        <f t="shared" si="318"/>
        <v>19</v>
      </c>
      <c r="U354" s="100">
        <f t="shared" si="319"/>
        <v>15</v>
      </c>
      <c r="V354" s="100">
        <f t="shared" si="320"/>
        <v>12</v>
      </c>
      <c r="W354" s="100">
        <f t="shared" si="321"/>
        <v>6</v>
      </c>
      <c r="X354" s="100">
        <f t="shared" si="322"/>
        <v>18</v>
      </c>
      <c r="Z354" s="100">
        <f t="shared" si="323"/>
        <v>4</v>
      </c>
      <c r="AA354" s="100">
        <f t="shared" si="324"/>
        <v>13</v>
      </c>
      <c r="AB354" s="100">
        <f t="shared" si="325"/>
        <v>1</v>
      </c>
      <c r="AC354" s="100">
        <f t="shared" si="326"/>
        <v>10</v>
      </c>
      <c r="AD354" s="100">
        <f t="shared" si="327"/>
        <v>14</v>
      </c>
      <c r="AE354" s="100"/>
      <c r="AF354" s="100">
        <f t="shared" si="328"/>
        <v>16</v>
      </c>
      <c r="AG354" s="100">
        <f t="shared" si="329"/>
        <v>5</v>
      </c>
      <c r="AH354" s="100">
        <f t="shared" si="330"/>
        <v>11</v>
      </c>
      <c r="AI354" s="100">
        <f t="shared" si="331"/>
        <v>18</v>
      </c>
      <c r="AJ354" s="100">
        <f t="shared" si="332"/>
        <v>2</v>
      </c>
      <c r="AK354" s="100"/>
      <c r="AL354" s="100">
        <f t="shared" si="333"/>
        <v>17</v>
      </c>
      <c r="AM354" s="100">
        <f t="shared" si="334"/>
        <v>12</v>
      </c>
      <c r="AN354" s="100">
        <f t="shared" si="335"/>
        <v>7</v>
      </c>
      <c r="AO354" s="100">
        <f t="shared" si="336"/>
        <v>8</v>
      </c>
      <c r="AP354" s="100">
        <f t="shared" si="337"/>
        <v>10</v>
      </c>
      <c r="AQ354" s="100"/>
      <c r="AR354" s="100">
        <f t="shared" si="338"/>
        <v>6</v>
      </c>
      <c r="AS354" s="100">
        <f t="shared" si="339"/>
        <v>3</v>
      </c>
      <c r="AT354" s="100">
        <f t="shared" si="340"/>
        <v>15</v>
      </c>
      <c r="AU354" s="151">
        <f t="shared" si="341"/>
        <v>9</v>
      </c>
    </row>
    <row r="355" spans="2:47" ht="15" customHeight="1" x14ac:dyDescent="0.35">
      <c r="C355" s="1" t="s">
        <v>424</v>
      </c>
      <c r="D355" s="1" t="s">
        <v>424</v>
      </c>
      <c r="E355" s="1" t="s">
        <v>424</v>
      </c>
      <c r="F355" s="1" t="s">
        <v>424</v>
      </c>
      <c r="G355" s="1" t="s">
        <v>424</v>
      </c>
      <c r="H355" s="1" t="s">
        <v>424</v>
      </c>
      <c r="I355" s="1" t="s">
        <v>424</v>
      </c>
      <c r="J355" s="1" t="s">
        <v>424</v>
      </c>
      <c r="K355" s="1" t="s">
        <v>424</v>
      </c>
      <c r="L355" s="1" t="s">
        <v>424</v>
      </c>
      <c r="M355" s="1" t="s">
        <v>424</v>
      </c>
      <c r="N355" s="1" t="s">
        <v>424</v>
      </c>
      <c r="O355" s="1" t="s">
        <v>424</v>
      </c>
      <c r="P355" s="1" t="s">
        <v>424</v>
      </c>
      <c r="Q355" s="1" t="s">
        <v>424</v>
      </c>
      <c r="R355" s="1" t="s">
        <v>424</v>
      </c>
      <c r="S355" s="1" t="s">
        <v>424</v>
      </c>
      <c r="T355" s="1" t="s">
        <v>424</v>
      </c>
      <c r="U355" s="1" t="s">
        <v>424</v>
      </c>
      <c r="V355" s="1" t="s">
        <v>424</v>
      </c>
      <c r="W355" s="1" t="s">
        <v>424</v>
      </c>
      <c r="X355" s="1" t="s">
        <v>424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">
    <cfRule type="cellIs" dxfId="1025" priority="2360" operator="equal">
      <formula>$AE$5</formula>
    </cfRule>
    <cfRule type="cellIs" dxfId="1024" priority="2361" operator="equal">
      <formula>$AD$5</formula>
    </cfRule>
    <cfRule type="cellIs" dxfId="1023" priority="2362" operator="equal">
      <formula>$AC$5</formula>
    </cfRule>
    <cfRule type="cellIs" dxfId="1022" priority="2363" operator="equal">
      <formula>$AB$5</formula>
    </cfRule>
    <cfRule type="cellIs" dxfId="1021" priority="2364" operator="equal">
      <formula>$AA$5</formula>
    </cfRule>
  </conditionalFormatting>
  <conditionalFormatting sqref="C16:D16">
    <cfRule type="cellIs" dxfId="1020" priority="608" operator="equal">
      <formula>$AE$5</formula>
    </cfRule>
    <cfRule type="cellIs" dxfId="1019" priority="609" operator="equal">
      <formula>$AD$5</formula>
    </cfRule>
    <cfRule type="cellIs" dxfId="1018" priority="610" operator="equal">
      <formula>$AC$5</formula>
    </cfRule>
    <cfRule type="cellIs" dxfId="1017" priority="611" operator="equal">
      <formula>$AB$5</formula>
    </cfRule>
    <cfRule type="cellIs" dxfId="1016" priority="612" operator="equal">
      <formula>$AA$5</formula>
    </cfRule>
  </conditionalFormatting>
  <conditionalFormatting sqref="AA5:AE5">
    <cfRule type="cellIs" dxfId="1015" priority="558" operator="equal">
      <formula>$AE$5</formula>
    </cfRule>
    <cfRule type="cellIs" dxfId="1014" priority="559" operator="equal">
      <formula>$AD$5</formula>
    </cfRule>
    <cfRule type="cellIs" dxfId="1013" priority="560" operator="equal">
      <formula>$AC$5</formula>
    </cfRule>
    <cfRule type="cellIs" dxfId="1012" priority="561" operator="equal">
      <formula>$AB$5</formula>
    </cfRule>
    <cfRule type="cellIs" dxfId="1011" priority="562" operator="equal">
      <formula>$AA$5</formula>
    </cfRule>
  </conditionalFormatting>
  <conditionalFormatting sqref="Z31:AB31 AD31:AE31">
    <cfRule type="cellIs" dxfId="1010" priority="553" operator="equal">
      <formula>$AE$5</formula>
    </cfRule>
    <cfRule type="cellIs" dxfId="1009" priority="554" operator="equal">
      <formula>$AD$5</formula>
    </cfRule>
    <cfRule type="cellIs" dxfId="1008" priority="555" operator="equal">
      <formula>$AC$5</formula>
    </cfRule>
    <cfRule type="cellIs" dxfId="1007" priority="556" operator="equal">
      <formula>$AB$5</formula>
    </cfRule>
    <cfRule type="cellIs" dxfId="1006" priority="557" operator="equal">
      <formula>$AA$5</formula>
    </cfRule>
  </conditionalFormatting>
  <conditionalFormatting sqref="AF12:AF32">
    <cfRule type="cellIs" dxfId="1005" priority="548" operator="equal">
      <formula>$AE$5</formula>
    </cfRule>
    <cfRule type="cellIs" dxfId="1004" priority="549" operator="equal">
      <formula>$AD$5</formula>
    </cfRule>
    <cfRule type="cellIs" dxfId="1003" priority="550" operator="equal">
      <formula>$AC$5</formula>
    </cfRule>
    <cfRule type="cellIs" dxfId="1002" priority="551" operator="equal">
      <formula>$AB$5</formula>
    </cfRule>
    <cfRule type="cellIs" dxfId="1001" priority="552" operator="equal">
      <formula>$AA$5</formula>
    </cfRule>
  </conditionalFormatting>
  <conditionalFormatting sqref="Z61:AD64">
    <cfRule type="cellIs" dxfId="1000" priority="538" operator="equal">
      <formula>$AE$5</formula>
    </cfRule>
    <cfRule type="cellIs" dxfId="999" priority="539" operator="equal">
      <formula>$AD$5</formula>
    </cfRule>
    <cfRule type="cellIs" dxfId="998" priority="540" operator="equal">
      <formula>$AC$5</formula>
    </cfRule>
    <cfRule type="cellIs" dxfId="997" priority="541" operator="equal">
      <formula>$AB$5</formula>
    </cfRule>
    <cfRule type="cellIs" dxfId="996" priority="542" operator="equal">
      <formula>$AA$5</formula>
    </cfRule>
  </conditionalFormatting>
  <conditionalFormatting sqref="C21:V23">
    <cfRule type="cellIs" dxfId="995" priority="523" operator="equal">
      <formula>$AE$5</formula>
    </cfRule>
    <cfRule type="cellIs" dxfId="994" priority="524" operator="equal">
      <formula>$AD$5</formula>
    </cfRule>
    <cfRule type="cellIs" dxfId="993" priority="525" operator="equal">
      <formula>$AC$5</formula>
    </cfRule>
    <cfRule type="cellIs" dxfId="992" priority="526" operator="equal">
      <formula>$AB$5</formula>
    </cfRule>
    <cfRule type="cellIs" dxfId="991" priority="527" operator="equal">
      <formula>$AA$5</formula>
    </cfRule>
  </conditionalFormatting>
  <conditionalFormatting sqref="AV69:BC69 AZ121:BC123 BA70:BC120">
    <cfRule type="cellIs" dxfId="990" priority="503" operator="equal">
      <formula>$AE$5</formula>
    </cfRule>
    <cfRule type="cellIs" dxfId="989" priority="504" operator="equal">
      <formula>$AD$5</formula>
    </cfRule>
    <cfRule type="cellIs" dxfId="988" priority="505" operator="equal">
      <formula>$AC$5</formula>
    </cfRule>
    <cfRule type="cellIs" dxfId="987" priority="506" operator="equal">
      <formula>$AB$5</formula>
    </cfRule>
    <cfRule type="cellIs" dxfId="986" priority="507" operator="equal">
      <formula>$AA$5</formula>
    </cfRule>
  </conditionalFormatting>
  <conditionalFormatting sqref="Z79:AS119 AF70:AS78">
    <cfRule type="cellIs" dxfId="985" priority="438" operator="equal">
      <formula>$AE$5</formula>
    </cfRule>
    <cfRule type="cellIs" dxfId="984" priority="439" operator="equal">
      <formula>$AD$5</formula>
    </cfRule>
    <cfRule type="cellIs" dxfId="983" priority="440" operator="equal">
      <formula>$AC$5</formula>
    </cfRule>
    <cfRule type="cellIs" dxfId="982" priority="441" operator="equal">
      <formula>$AB$5</formula>
    </cfRule>
    <cfRule type="cellIs" dxfId="981" priority="442" operator="equal">
      <formula>$AA$5</formula>
    </cfRule>
  </conditionalFormatting>
  <conditionalFormatting sqref="G67:N67">
    <cfRule type="cellIs" dxfId="980" priority="203" operator="equal">
      <formula>$AE$5</formula>
    </cfRule>
    <cfRule type="cellIs" dxfId="979" priority="204" operator="equal">
      <formula>$AD$5</formula>
    </cfRule>
    <cfRule type="cellIs" dxfId="978" priority="205" operator="equal">
      <formula>$AC$5</formula>
    </cfRule>
    <cfRule type="cellIs" dxfId="977" priority="206" operator="equal">
      <formula>$AB$5</formula>
    </cfRule>
    <cfRule type="cellIs" dxfId="976" priority="207" operator="equal">
      <formula>$AA$5</formula>
    </cfRule>
  </conditionalFormatting>
  <conditionalFormatting sqref="C68:V68">
    <cfRule type="cellIs" dxfId="975" priority="198" operator="equal">
      <formula>$AE$5</formula>
    </cfRule>
    <cfRule type="cellIs" dxfId="974" priority="199" operator="equal">
      <formula>$AD$5</formula>
    </cfRule>
    <cfRule type="cellIs" dxfId="973" priority="200" operator="equal">
      <formula>$AC$5</formula>
    </cfRule>
    <cfRule type="cellIs" dxfId="972" priority="201" operator="equal">
      <formula>$AB$5</formula>
    </cfRule>
    <cfRule type="cellIs" dxfId="971" priority="202" operator="equal">
      <formula>$AA$5</formula>
    </cfRule>
  </conditionalFormatting>
  <conditionalFormatting sqref="Z70:AE78">
    <cfRule type="cellIs" dxfId="970" priority="188" operator="equal">
      <formula>$AE$5</formula>
    </cfRule>
    <cfRule type="cellIs" dxfId="969" priority="189" operator="equal">
      <formula>$AD$5</formula>
    </cfRule>
    <cfRule type="cellIs" dxfId="968" priority="190" operator="equal">
      <formula>$AC$5</formula>
    </cfRule>
    <cfRule type="cellIs" dxfId="967" priority="191" operator="equal">
      <formula>$AB$5</formula>
    </cfRule>
    <cfRule type="cellIs" dxfId="966" priority="192" operator="equal">
      <formula>$AA$5</formula>
    </cfRule>
  </conditionalFormatting>
  <conditionalFormatting sqref="AU70:AZ87">
    <cfRule type="cellIs" dxfId="965" priority="173" operator="equal">
      <formula>$AE$5</formula>
    </cfRule>
    <cfRule type="cellIs" dxfId="964" priority="174" operator="equal">
      <formula>$AD$5</formula>
    </cfRule>
    <cfRule type="cellIs" dxfId="963" priority="175" operator="equal">
      <formula>$AC$5</formula>
    </cfRule>
    <cfRule type="cellIs" dxfId="962" priority="176" operator="equal">
      <formula>$AB$5</formula>
    </cfRule>
    <cfRule type="cellIs" dxfId="961" priority="177" operator="equal">
      <formula>$AA$5</formula>
    </cfRule>
  </conditionalFormatting>
  <conditionalFormatting sqref="C139:T189">
    <cfRule type="cellIs" dxfId="960" priority="168" operator="equal">
      <formula>$AE$5</formula>
    </cfRule>
    <cfRule type="cellIs" dxfId="959" priority="169" operator="equal">
      <formula>$AD$5</formula>
    </cfRule>
    <cfRule type="cellIs" dxfId="958" priority="170" operator="equal">
      <formula>$AC$5</formula>
    </cfRule>
    <cfRule type="cellIs" dxfId="957" priority="171" operator="equal">
      <formula>$AB$5</formula>
    </cfRule>
    <cfRule type="cellIs" dxfId="956" priority="172" operator="equal">
      <formula>$AA$5</formula>
    </cfRule>
  </conditionalFormatting>
  <conditionalFormatting sqref="V140:AI189">
    <cfRule type="cellIs" dxfId="955" priority="163" operator="equal">
      <formula>$AE$5</formula>
    </cfRule>
    <cfRule type="cellIs" dxfId="954" priority="164" operator="equal">
      <formula>$AD$5</formula>
    </cfRule>
    <cfRule type="cellIs" dxfId="953" priority="165" operator="equal">
      <formula>$AC$5</formula>
    </cfRule>
    <cfRule type="cellIs" dxfId="952" priority="166" operator="equal">
      <formula>$AB$5</formula>
    </cfRule>
    <cfRule type="cellIs" dxfId="951" priority="167" operator="equal">
      <formula>$AA$5</formula>
    </cfRule>
  </conditionalFormatting>
  <conditionalFormatting sqref="C245">
    <cfRule type="cellIs" dxfId="950" priority="158" operator="equal">
      <formula>$AE$5</formula>
    </cfRule>
    <cfRule type="cellIs" dxfId="949" priority="159" operator="equal">
      <formula>$AD$5</formula>
    </cfRule>
    <cfRule type="cellIs" dxfId="948" priority="160" operator="equal">
      <formula>$AC$5</formula>
    </cfRule>
    <cfRule type="cellIs" dxfId="947" priority="161" operator="equal">
      <formula>$AB$5</formula>
    </cfRule>
    <cfRule type="cellIs" dxfId="946" priority="162" operator="equal">
      <formula>$AA$5</formula>
    </cfRule>
  </conditionalFormatting>
  <conditionalFormatting sqref="N245">
    <cfRule type="cellIs" dxfId="945" priority="153" operator="equal">
      <formula>$AE$5</formula>
    </cfRule>
    <cfRule type="cellIs" dxfId="944" priority="154" operator="equal">
      <formula>$AD$5</formula>
    </cfRule>
    <cfRule type="cellIs" dxfId="943" priority="155" operator="equal">
      <formula>$AC$5</formula>
    </cfRule>
    <cfRule type="cellIs" dxfId="942" priority="156" operator="equal">
      <formula>$AB$5</formula>
    </cfRule>
    <cfRule type="cellIs" dxfId="941" priority="157" operator="equal">
      <formula>$AA$5</formula>
    </cfRule>
  </conditionalFormatting>
  <conditionalFormatting sqref="Z195:AI244 AA195:AT195 AK196:AT244">
    <cfRule type="cellIs" dxfId="940" priority="148" operator="equal">
      <formula>$AE$5</formula>
    </cfRule>
    <cfRule type="cellIs" dxfId="939" priority="149" operator="equal">
      <formula>$AD$5</formula>
    </cfRule>
    <cfRule type="cellIs" dxfId="938" priority="150" operator="equal">
      <formula>$AC$5</formula>
    </cfRule>
    <cfRule type="cellIs" dxfId="937" priority="151" operator="equal">
      <formula>$AB$5</formula>
    </cfRule>
    <cfRule type="cellIs" dxfId="936" priority="152" operator="equal">
      <formula>$AA$5</formula>
    </cfRule>
  </conditionalFormatting>
  <conditionalFormatting sqref="C252:H301">
    <cfRule type="cellIs" dxfId="935" priority="143" operator="equal">
      <formula>$AE$5</formula>
    </cfRule>
    <cfRule type="cellIs" dxfId="934" priority="144" operator="equal">
      <formula>$AD$5</formula>
    </cfRule>
    <cfRule type="cellIs" dxfId="933" priority="145" operator="equal">
      <formula>$AC$5</formula>
    </cfRule>
    <cfRule type="cellIs" dxfId="932" priority="146" operator="equal">
      <formula>$AB$5</formula>
    </cfRule>
    <cfRule type="cellIs" dxfId="931" priority="147" operator="equal">
      <formula>$AA$5</formula>
    </cfRule>
  </conditionalFormatting>
  <conditionalFormatting sqref="J252:O301">
    <cfRule type="cellIs" dxfId="930" priority="138" operator="equal">
      <formula>$AE$5</formula>
    </cfRule>
    <cfRule type="cellIs" dxfId="929" priority="139" operator="equal">
      <formula>$AD$5</formula>
    </cfRule>
    <cfRule type="cellIs" dxfId="928" priority="140" operator="equal">
      <formula>$AC$5</formula>
    </cfRule>
    <cfRule type="cellIs" dxfId="927" priority="141" operator="equal">
      <formula>$AB$5</formula>
    </cfRule>
    <cfRule type="cellIs" dxfId="926" priority="142" operator="equal">
      <formula>$AA$5</formula>
    </cfRule>
  </conditionalFormatting>
  <conditionalFormatting sqref="Q252:V301">
    <cfRule type="cellIs" dxfId="925" priority="133" operator="equal">
      <formula>$AE$5</formula>
    </cfRule>
    <cfRule type="cellIs" dxfId="924" priority="134" operator="equal">
      <formula>$AD$5</formula>
    </cfRule>
    <cfRule type="cellIs" dxfId="923" priority="135" operator="equal">
      <formula>$AC$5</formula>
    </cfRule>
    <cfRule type="cellIs" dxfId="922" priority="136" operator="equal">
      <formula>$AB$5</formula>
    </cfRule>
    <cfRule type="cellIs" dxfId="921" priority="137" operator="equal">
      <formula>$AA$5</formula>
    </cfRule>
  </conditionalFormatting>
  <conditionalFormatting sqref="Z252:AE301">
    <cfRule type="cellIs" dxfId="920" priority="128" operator="equal">
      <formula>$AE$5</formula>
    </cfRule>
    <cfRule type="cellIs" dxfId="919" priority="129" operator="equal">
      <formula>$AD$5</formula>
    </cfRule>
    <cfRule type="cellIs" dxfId="918" priority="130" operator="equal">
      <formula>$AC$5</formula>
    </cfRule>
    <cfRule type="cellIs" dxfId="917" priority="131" operator="equal">
      <formula>$AB$5</formula>
    </cfRule>
    <cfRule type="cellIs" dxfId="916" priority="132" operator="equal">
      <formula>$AA$5</formula>
    </cfRule>
  </conditionalFormatting>
  <conditionalFormatting sqref="AG252:AL301">
    <cfRule type="cellIs" dxfId="915" priority="123" operator="equal">
      <formula>$AE$5</formula>
    </cfRule>
    <cfRule type="cellIs" dxfId="914" priority="124" operator="equal">
      <formula>$AD$5</formula>
    </cfRule>
    <cfRule type="cellIs" dxfId="913" priority="125" operator="equal">
      <formula>$AC$5</formula>
    </cfRule>
    <cfRule type="cellIs" dxfId="912" priority="126" operator="equal">
      <formula>$AB$5</formula>
    </cfRule>
    <cfRule type="cellIs" dxfId="911" priority="127" operator="equal">
      <formula>$AA$5</formula>
    </cfRule>
  </conditionalFormatting>
  <conditionalFormatting sqref="AN252:AS301">
    <cfRule type="cellIs" dxfId="910" priority="118" operator="equal">
      <formula>$AE$5</formula>
    </cfRule>
    <cfRule type="cellIs" dxfId="909" priority="119" operator="equal">
      <formula>$AD$5</formula>
    </cfRule>
    <cfRule type="cellIs" dxfId="908" priority="120" operator="equal">
      <formula>$AC$5</formula>
    </cfRule>
    <cfRule type="cellIs" dxfId="907" priority="121" operator="equal">
      <formula>$AB$5</formula>
    </cfRule>
    <cfRule type="cellIs" dxfId="906" priority="122" operator="equal">
      <formula>$AA$5</formula>
    </cfRule>
  </conditionalFormatting>
  <conditionalFormatting sqref="C305:G354">
    <cfRule type="cellIs" dxfId="905" priority="113" operator="equal">
      <formula>$AE$5</formula>
    </cfRule>
    <cfRule type="cellIs" dxfId="904" priority="114" operator="equal">
      <formula>$AD$5</formula>
    </cfRule>
    <cfRule type="cellIs" dxfId="903" priority="115" operator="equal">
      <formula>$AC$5</formula>
    </cfRule>
    <cfRule type="cellIs" dxfId="902" priority="116" operator="equal">
      <formula>$AB$5</formula>
    </cfRule>
    <cfRule type="cellIs" dxfId="901" priority="117" operator="equal">
      <formula>$AA$5</formula>
    </cfRule>
  </conditionalFormatting>
  <conditionalFormatting sqref="I305:M354">
    <cfRule type="cellIs" dxfId="900" priority="108" operator="equal">
      <formula>$AE$5</formula>
    </cfRule>
    <cfRule type="cellIs" dxfId="899" priority="109" operator="equal">
      <formula>$AD$5</formula>
    </cfRule>
    <cfRule type="cellIs" dxfId="898" priority="110" operator="equal">
      <formula>$AC$5</formula>
    </cfRule>
    <cfRule type="cellIs" dxfId="897" priority="111" operator="equal">
      <formula>$AB$5</formula>
    </cfRule>
    <cfRule type="cellIs" dxfId="896" priority="112" operator="equal">
      <formula>$AA$5</formula>
    </cfRule>
  </conditionalFormatting>
  <conditionalFormatting sqref="O305:S354">
    <cfRule type="cellIs" dxfId="895" priority="103" operator="equal">
      <formula>$AE$5</formula>
    </cfRule>
    <cfRule type="cellIs" dxfId="894" priority="104" operator="equal">
      <formula>$AD$5</formula>
    </cfRule>
    <cfRule type="cellIs" dxfId="893" priority="105" operator="equal">
      <formula>$AC$5</formula>
    </cfRule>
    <cfRule type="cellIs" dxfId="892" priority="106" operator="equal">
      <formula>$AB$5</formula>
    </cfRule>
    <cfRule type="cellIs" dxfId="891" priority="107" operator="equal">
      <formula>$AA$5</formula>
    </cfRule>
  </conditionalFormatting>
  <conditionalFormatting sqref="U305:X354">
    <cfRule type="cellIs" dxfId="890" priority="98" operator="equal">
      <formula>$AE$5</formula>
    </cfRule>
    <cfRule type="cellIs" dxfId="889" priority="99" operator="equal">
      <formula>$AD$5</formula>
    </cfRule>
    <cfRule type="cellIs" dxfId="888" priority="100" operator="equal">
      <formula>$AC$5</formula>
    </cfRule>
    <cfRule type="cellIs" dxfId="887" priority="101" operator="equal">
      <formula>$AB$5</formula>
    </cfRule>
    <cfRule type="cellIs" dxfId="886" priority="102" operator="equal">
      <formula>$AA$5</formula>
    </cfRule>
  </conditionalFormatting>
  <conditionalFormatting sqref="AI12:AN32">
    <cfRule type="cellIs" dxfId="885" priority="88" operator="equal">
      <formula>$AE$5</formula>
    </cfRule>
    <cfRule type="cellIs" dxfId="884" priority="89" operator="equal">
      <formula>$AD$5</formula>
    </cfRule>
    <cfRule type="cellIs" dxfId="883" priority="90" operator="equal">
      <formula>$AC$5</formula>
    </cfRule>
    <cfRule type="cellIs" dxfId="882" priority="91" operator="equal">
      <formula>$AB$5</formula>
    </cfRule>
    <cfRule type="cellIs" dxfId="881" priority="92" operator="equal">
      <formula>$AA$5</formula>
    </cfRule>
  </conditionalFormatting>
  <conditionalFormatting sqref="AU88:AZ120">
    <cfRule type="cellIs" dxfId="880" priority="83" operator="equal">
      <formula>$AE$5</formula>
    </cfRule>
    <cfRule type="cellIs" dxfId="879" priority="84" operator="equal">
      <formula>$AD$5</formula>
    </cfRule>
    <cfRule type="cellIs" dxfId="878" priority="85" operator="equal">
      <formula>$AC$5</formula>
    </cfRule>
    <cfRule type="cellIs" dxfId="877" priority="86" operator="equal">
      <formula>$AB$5</formula>
    </cfRule>
    <cfRule type="cellIs" dxfId="876" priority="87" operator="equal">
      <formula>$AA$5</formula>
    </cfRule>
  </conditionalFormatting>
  <conditionalFormatting sqref="C70:V122">
    <cfRule type="cellIs" dxfId="875" priority="32" operator="equal">
      <formula>$AE$5</formula>
    </cfRule>
    <cfRule type="cellIs" dxfId="874" priority="33" operator="equal">
      <formula>$AD$5</formula>
    </cfRule>
    <cfRule type="cellIs" dxfId="873" priority="34" operator="equal">
      <formula>$AC$5</formula>
    </cfRule>
    <cfRule type="cellIs" dxfId="872" priority="35" operator="equal">
      <formula>$AB$5</formula>
    </cfRule>
    <cfRule type="cellIs" dxfId="871" priority="36" operator="equal">
      <formula>$AA$5</formula>
    </cfRule>
  </conditionalFormatting>
  <conditionalFormatting sqref="C36:V36">
    <cfRule type="cellIs" dxfId="870" priority="12" operator="equal">
      <formula>$AE$5</formula>
    </cfRule>
    <cfRule type="cellIs" dxfId="869" priority="13" operator="equal">
      <formula>$AD$5</formula>
    </cfRule>
    <cfRule type="cellIs" dxfId="868" priority="14" operator="equal">
      <formula>$AC$5</formula>
    </cfRule>
    <cfRule type="cellIs" dxfId="867" priority="15" operator="equal">
      <formula>$AB$5</formula>
    </cfRule>
    <cfRule type="cellIs" dxfId="866" priority="16" operator="equal">
      <formula>$AA$5</formula>
    </cfRule>
  </conditionalFormatting>
  <conditionalFormatting sqref="C36:V36">
    <cfRule type="cellIs" dxfId="865" priority="11" operator="equal">
      <formula>$AE$5</formula>
    </cfRule>
  </conditionalFormatting>
  <conditionalFormatting sqref="C3:V13">
    <cfRule type="cellIs" dxfId="864" priority="6" operator="equal">
      <formula>$AE$5</formula>
    </cfRule>
    <cfRule type="cellIs" dxfId="863" priority="7" operator="equal">
      <formula>$AD$5</formula>
    </cfRule>
    <cfRule type="cellIs" dxfId="862" priority="8" operator="equal">
      <formula>$AC$5</formula>
    </cfRule>
    <cfRule type="cellIs" dxfId="861" priority="9" operator="equal">
      <formula>$AB$5</formula>
    </cfRule>
    <cfRule type="cellIs" dxfId="860" priority="10" operator="equal">
      <formula>$AA$5</formula>
    </cfRule>
  </conditionalFormatting>
  <conditionalFormatting sqref="Z305:AT354">
    <cfRule type="cellIs" dxfId="859" priority="1" operator="equal">
      <formula>$AE$5</formula>
    </cfRule>
    <cfRule type="cellIs" dxfId="858" priority="2" operator="equal">
      <formula>$AD$5</formula>
    </cfRule>
    <cfRule type="cellIs" dxfId="857" priority="3" operator="equal">
      <formula>$AC$5</formula>
    </cfRule>
    <cfRule type="cellIs" dxfId="856" priority="4" operator="equal">
      <formula>$AB$5</formula>
    </cfRule>
    <cfRule type="cellIs" dxfId="85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K22" sqref="K22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base1!Q252</f>
        <v>2</v>
      </c>
      <c r="C2" s="100">
        <f>base1!R252</f>
        <v>6</v>
      </c>
      <c r="D2" s="100">
        <f>base1!S252</f>
        <v>7</v>
      </c>
      <c r="E2" s="100">
        <f>base1!T252</f>
        <v>15</v>
      </c>
      <c r="F2" s="100">
        <f>base1!U252</f>
        <v>1</v>
      </c>
      <c r="G2" s="100">
        <f>base1!V252</f>
        <v>18</v>
      </c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base1!Q253</f>
        <v>8</v>
      </c>
      <c r="C3" s="100">
        <f>base1!R253</f>
        <v>1</v>
      </c>
      <c r="D3" s="100">
        <f>base1!S253</f>
        <v>10</v>
      </c>
      <c r="E3" s="100">
        <f>base1!T253</f>
        <v>14</v>
      </c>
      <c r="F3" s="100">
        <f>base1!U253</f>
        <v>15</v>
      </c>
      <c r="G3" s="100">
        <f>base1!V253</f>
        <v>18</v>
      </c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base1!Q254</f>
        <v>5</v>
      </c>
      <c r="C4" s="100">
        <f>base1!R254</f>
        <v>9</v>
      </c>
      <c r="D4" s="100">
        <f>base1!S254</f>
        <v>11</v>
      </c>
      <c r="E4" s="100">
        <f>base1!T254</f>
        <v>13</v>
      </c>
      <c r="F4" s="100">
        <f>base1!U254</f>
        <v>15</v>
      </c>
      <c r="G4" s="100">
        <f>base1!V254</f>
        <v>17</v>
      </c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base1!Q255</f>
        <v>8</v>
      </c>
      <c r="C5" s="100">
        <f>base1!R255</f>
        <v>6</v>
      </c>
      <c r="D5" s="100">
        <f>base1!S255</f>
        <v>9</v>
      </c>
      <c r="E5" s="100">
        <f>base1!T255</f>
        <v>13</v>
      </c>
      <c r="F5" s="100">
        <f>base1!U255</f>
        <v>17</v>
      </c>
      <c r="G5" s="100">
        <f>base1!V255</f>
        <v>11</v>
      </c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base1!Q256</f>
        <v>1</v>
      </c>
      <c r="C6" s="100">
        <f>base1!R256</f>
        <v>6</v>
      </c>
      <c r="D6" s="100">
        <f>base1!S256</f>
        <v>11</v>
      </c>
      <c r="E6" s="100">
        <f>base1!T256</f>
        <v>14</v>
      </c>
      <c r="F6" s="100">
        <f>base1!U256</f>
        <v>13</v>
      </c>
      <c r="G6" s="100">
        <f>base1!V256</f>
        <v>17</v>
      </c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base1!Q257</f>
        <v>7</v>
      </c>
      <c r="C7" s="100">
        <f>base1!R257</f>
        <v>8</v>
      </c>
      <c r="D7" s="100">
        <f>base1!S257</f>
        <v>4</v>
      </c>
      <c r="E7" s="100">
        <f>base1!T257</f>
        <v>14</v>
      </c>
      <c r="F7" s="100">
        <f>base1!U257</f>
        <v>16</v>
      </c>
      <c r="G7" s="100">
        <f>base1!V257</f>
        <v>17</v>
      </c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base1!Q258</f>
        <v>8</v>
      </c>
      <c r="C8" s="100">
        <f>base1!R258</f>
        <v>10</v>
      </c>
      <c r="D8" s="100">
        <f>base1!S258</f>
        <v>12</v>
      </c>
      <c r="E8" s="100">
        <f>base1!T258</f>
        <v>7</v>
      </c>
      <c r="F8" s="100">
        <f>base1!U258</f>
        <v>15</v>
      </c>
      <c r="G8" s="100">
        <f>base1!V258</f>
        <v>18</v>
      </c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base1!Q259</f>
        <v>7</v>
      </c>
      <c r="C9" s="100">
        <f>base1!R259</f>
        <v>5</v>
      </c>
      <c r="D9" s="100">
        <f>base1!S259</f>
        <v>9</v>
      </c>
      <c r="E9" s="100">
        <f>base1!T259</f>
        <v>16</v>
      </c>
      <c r="F9" s="100">
        <f>base1!U259</f>
        <v>2</v>
      </c>
      <c r="G9" s="100">
        <f>base1!V259</f>
        <v>18</v>
      </c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base1!Q260</f>
        <v>8</v>
      </c>
      <c r="C10" s="100">
        <f>base1!R260</f>
        <v>4</v>
      </c>
      <c r="D10" s="100">
        <f>base1!S260</f>
        <v>5</v>
      </c>
      <c r="E10" s="100">
        <f>base1!T260</f>
        <v>9</v>
      </c>
      <c r="F10" s="100">
        <f>base1!U260</f>
        <v>16</v>
      </c>
      <c r="G10" s="100">
        <f>base1!V260</f>
        <v>11</v>
      </c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base1!Q261</f>
        <v>2</v>
      </c>
      <c r="C11" s="100">
        <f>base1!R261</f>
        <v>1</v>
      </c>
      <c r="D11" s="100">
        <f>base1!S261</f>
        <v>14</v>
      </c>
      <c r="E11" s="100">
        <f>base1!T261</f>
        <v>6</v>
      </c>
      <c r="F11" s="100">
        <f>base1!U261</f>
        <v>8</v>
      </c>
      <c r="G11" s="100">
        <f>base1!V261</f>
        <v>5</v>
      </c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base1!Q262</f>
        <v>7</v>
      </c>
      <c r="C12" s="100">
        <f>base1!R262</f>
        <v>4</v>
      </c>
      <c r="D12" s="100">
        <f>base1!S262</f>
        <v>17</v>
      </c>
      <c r="E12" s="100">
        <f>base1!T262</f>
        <v>10</v>
      </c>
      <c r="F12" s="100">
        <f>base1!U262</f>
        <v>16</v>
      </c>
      <c r="G12" s="100">
        <f>base1!V262</f>
        <v>18</v>
      </c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base1!Q263</f>
        <v>14</v>
      </c>
      <c r="C13" s="100">
        <f>base1!R263</f>
        <v>16</v>
      </c>
      <c r="D13" s="100">
        <f>base1!S263</f>
        <v>15</v>
      </c>
      <c r="E13" s="100">
        <f>base1!T263</f>
        <v>10</v>
      </c>
      <c r="F13" s="100">
        <f>base1!U263</f>
        <v>2</v>
      </c>
      <c r="G13" s="100">
        <f>base1!V263</f>
        <v>20</v>
      </c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base1!Q264</f>
        <v>12</v>
      </c>
      <c r="C14" s="100">
        <f>base1!R264</f>
        <v>15</v>
      </c>
      <c r="D14" s="100">
        <f>base1!S264</f>
        <v>9</v>
      </c>
      <c r="E14" s="100">
        <f>base1!T264</f>
        <v>5</v>
      </c>
      <c r="F14" s="100">
        <f>base1!U264</f>
        <v>18</v>
      </c>
      <c r="G14" s="100">
        <f>base1!V264</f>
        <v>11</v>
      </c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base1!Q265</f>
        <v>12</v>
      </c>
      <c r="C15" s="100">
        <f>base1!R265</f>
        <v>15</v>
      </c>
      <c r="D15" s="100">
        <f>base1!S265</f>
        <v>5</v>
      </c>
      <c r="E15" s="100">
        <f>base1!T265</f>
        <v>3</v>
      </c>
      <c r="F15" s="100">
        <f>base1!U265</f>
        <v>1</v>
      </c>
      <c r="G15" s="100">
        <f>base1!V265</f>
        <v>18</v>
      </c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base1!Q266</f>
        <v>4</v>
      </c>
      <c r="C16" s="100">
        <f>base1!R266</f>
        <v>14</v>
      </c>
      <c r="D16" s="100">
        <f>base1!S266</f>
        <v>3</v>
      </c>
      <c r="E16" s="100">
        <f>base1!T266</f>
        <v>6</v>
      </c>
      <c r="F16" s="100">
        <f>base1!U266</f>
        <v>11</v>
      </c>
      <c r="G16" s="100">
        <f>base1!V266</f>
        <v>18</v>
      </c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base1!Q267</f>
        <v>14</v>
      </c>
      <c r="C17" s="100">
        <f>base1!R267</f>
        <v>5</v>
      </c>
      <c r="D17" s="100">
        <f>base1!S267</f>
        <v>1</v>
      </c>
      <c r="E17" s="100">
        <f>base1!T267</f>
        <v>7</v>
      </c>
      <c r="F17" s="100">
        <f>base1!U267</f>
        <v>10</v>
      </c>
      <c r="G17" s="100">
        <f>base1!V267</f>
        <v>18</v>
      </c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base1!Q268</f>
        <v>8</v>
      </c>
      <c r="C18" s="100">
        <f>base1!R268</f>
        <v>4</v>
      </c>
      <c r="D18" s="100">
        <f>base1!S268</f>
        <v>10</v>
      </c>
      <c r="E18" s="100">
        <f>base1!T268</f>
        <v>6</v>
      </c>
      <c r="F18" s="100">
        <f>base1!U268</f>
        <v>9</v>
      </c>
      <c r="G18" s="100">
        <f>base1!V268</f>
        <v>18</v>
      </c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base1!Q269</f>
        <v>15</v>
      </c>
      <c r="C19" s="100">
        <f>base1!R269</f>
        <v>17</v>
      </c>
      <c r="D19" s="100">
        <f>base1!S269</f>
        <v>1</v>
      </c>
      <c r="E19" s="100">
        <f>base1!T269</f>
        <v>13</v>
      </c>
      <c r="F19" s="100">
        <f>base1!U269</f>
        <v>12</v>
      </c>
      <c r="G19" s="100">
        <f>base1!V269</f>
        <v>18</v>
      </c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base1!Q270</f>
        <v>14</v>
      </c>
      <c r="C20" s="100">
        <f>base1!R270</f>
        <v>5</v>
      </c>
      <c r="D20" s="100">
        <f>base1!S270</f>
        <v>17</v>
      </c>
      <c r="E20" s="100">
        <f>base1!T270</f>
        <v>16</v>
      </c>
      <c r="F20" s="100">
        <f>base1!U270</f>
        <v>11</v>
      </c>
      <c r="G20" s="100">
        <f>base1!V270</f>
        <v>2</v>
      </c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base1!Q271</f>
        <v>14</v>
      </c>
      <c r="C21" s="100">
        <f>base1!R271</f>
        <v>7</v>
      </c>
      <c r="D21" s="100">
        <f>base1!S271</f>
        <v>4</v>
      </c>
      <c r="E21" s="100">
        <f>base1!T271</f>
        <v>9</v>
      </c>
      <c r="F21" s="100">
        <f>base1!U271</f>
        <v>2</v>
      </c>
      <c r="G21" s="100">
        <f>base1!V271</f>
        <v>18</v>
      </c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base1!Q272</f>
        <v>13</v>
      </c>
      <c r="C22" s="100">
        <f>base1!R272</f>
        <v>14</v>
      </c>
      <c r="D22" s="100">
        <f>base1!S272</f>
        <v>15</v>
      </c>
      <c r="E22" s="100">
        <f>base1!T272</f>
        <v>6</v>
      </c>
      <c r="F22" s="100">
        <f>base1!U272</f>
        <v>11</v>
      </c>
      <c r="G22" s="100">
        <f>base1!V272</f>
        <v>0</v>
      </c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base1!Q273</f>
        <v>7</v>
      </c>
      <c r="C23" s="100">
        <f>base1!R273</f>
        <v>3</v>
      </c>
      <c r="D23" s="100">
        <f>base1!S273</f>
        <v>4</v>
      </c>
      <c r="E23" s="100">
        <f>base1!T273</f>
        <v>6</v>
      </c>
      <c r="F23" s="100">
        <f>base1!U273</f>
        <v>11</v>
      </c>
      <c r="G23" s="100">
        <f>base1!V273</f>
        <v>18</v>
      </c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base1!Q274</f>
        <v>12</v>
      </c>
      <c r="C24" s="100">
        <f>base1!R274</f>
        <v>3</v>
      </c>
      <c r="D24" s="100">
        <f>base1!S274</f>
        <v>7</v>
      </c>
      <c r="E24" s="100">
        <f>base1!T274</f>
        <v>6</v>
      </c>
      <c r="F24" s="100">
        <f>base1!U274</f>
        <v>11</v>
      </c>
      <c r="G24" s="100">
        <f>base1!V274</f>
        <v>0</v>
      </c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base1!Q275</f>
        <v>12</v>
      </c>
      <c r="C25" s="100">
        <f>base1!R275</f>
        <v>9</v>
      </c>
      <c r="D25" s="100">
        <f>base1!S275</f>
        <v>14</v>
      </c>
      <c r="E25" s="100">
        <f>base1!T275</f>
        <v>11</v>
      </c>
      <c r="F25" s="100">
        <f>base1!U275</f>
        <v>10</v>
      </c>
      <c r="G25" s="100">
        <f>base1!V275</f>
        <v>18</v>
      </c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base1!Q276</f>
        <v>8</v>
      </c>
      <c r="C26" s="100">
        <f>base1!R276</f>
        <v>14</v>
      </c>
      <c r="D26" s="100">
        <f>base1!S276</f>
        <v>4</v>
      </c>
      <c r="E26" s="100">
        <f>base1!T276</f>
        <v>1</v>
      </c>
      <c r="F26" s="100">
        <f>base1!U276</f>
        <v>2</v>
      </c>
      <c r="G26" s="100">
        <f>base1!V276</f>
        <v>18</v>
      </c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base1!Q277</f>
        <v>14</v>
      </c>
      <c r="C27" s="100">
        <f>base1!R277</f>
        <v>16</v>
      </c>
      <c r="D27" s="100">
        <f>base1!S277</f>
        <v>17</v>
      </c>
      <c r="E27" s="100">
        <f>base1!T277</f>
        <v>9</v>
      </c>
      <c r="F27" s="100">
        <f>base1!U277</f>
        <v>3</v>
      </c>
      <c r="G27" s="100">
        <f>base1!V277</f>
        <v>18</v>
      </c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base1!Q278</f>
        <v>7</v>
      </c>
      <c r="C28" s="100">
        <f>base1!R278</f>
        <v>3</v>
      </c>
      <c r="D28" s="100">
        <f>base1!S278</f>
        <v>5</v>
      </c>
      <c r="E28" s="100">
        <f>base1!T278</f>
        <v>4</v>
      </c>
      <c r="F28" s="100">
        <f>base1!U278</f>
        <v>16</v>
      </c>
      <c r="G28" s="100">
        <f>base1!V278</f>
        <v>18</v>
      </c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base1!Q279</f>
        <v>5</v>
      </c>
      <c r="C29" s="100">
        <f>base1!R279</f>
        <v>15</v>
      </c>
      <c r="D29" s="100">
        <f>base1!S279</f>
        <v>9</v>
      </c>
      <c r="E29" s="100">
        <f>base1!T279</f>
        <v>2</v>
      </c>
      <c r="F29" s="100">
        <f>base1!U279</f>
        <v>11</v>
      </c>
      <c r="G29" s="100">
        <f>base1!V279</f>
        <v>18</v>
      </c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base1!Q280</f>
        <v>4</v>
      </c>
      <c r="C30" s="100">
        <f>base1!R280</f>
        <v>16</v>
      </c>
      <c r="D30" s="100">
        <f>base1!S280</f>
        <v>5</v>
      </c>
      <c r="E30" s="100">
        <f>base1!T280</f>
        <v>9</v>
      </c>
      <c r="F30" s="100">
        <f>base1!U280</f>
        <v>11</v>
      </c>
      <c r="G30" s="100">
        <f>base1!V280</f>
        <v>18</v>
      </c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base1!Q281</f>
        <v>14</v>
      </c>
      <c r="C31" s="100">
        <f>base1!R281</f>
        <v>3</v>
      </c>
      <c r="D31" s="100">
        <f>base1!S281</f>
        <v>5</v>
      </c>
      <c r="E31" s="100">
        <f>base1!T281</f>
        <v>10</v>
      </c>
      <c r="F31" s="100">
        <f>base1!U281</f>
        <v>2</v>
      </c>
      <c r="G31" s="100">
        <f>base1!V281</f>
        <v>0</v>
      </c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base1!Q282</f>
        <v>8</v>
      </c>
      <c r="C32" s="100">
        <f>base1!R282</f>
        <v>5</v>
      </c>
      <c r="D32" s="100">
        <f>base1!S282</f>
        <v>3</v>
      </c>
      <c r="E32" s="100">
        <f>base1!T282</f>
        <v>9</v>
      </c>
      <c r="F32" s="100">
        <f>base1!U282</f>
        <v>2</v>
      </c>
      <c r="G32" s="100">
        <f>base1!V282</f>
        <v>0</v>
      </c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base1!Q283</f>
        <v>8</v>
      </c>
      <c r="C33" s="100">
        <f>base1!R283</f>
        <v>3</v>
      </c>
      <c r="D33" s="100">
        <f>base1!S283</f>
        <v>5</v>
      </c>
      <c r="E33" s="100">
        <f>base1!T283</f>
        <v>9</v>
      </c>
      <c r="F33" s="100">
        <f>base1!U283</f>
        <v>2</v>
      </c>
      <c r="G33" s="100">
        <f>base1!V283</f>
        <v>18</v>
      </c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base1!Q284</f>
        <v>14</v>
      </c>
      <c r="C34" s="100">
        <f>base1!R284</f>
        <v>10</v>
      </c>
      <c r="D34" s="100">
        <f>base1!S284</f>
        <v>4</v>
      </c>
      <c r="E34" s="100">
        <f>base1!T284</f>
        <v>9</v>
      </c>
      <c r="F34" s="100">
        <f>base1!U284</f>
        <v>16</v>
      </c>
      <c r="G34" s="100">
        <f>base1!V284</f>
        <v>0</v>
      </c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base1!Q285</f>
        <v>13</v>
      </c>
      <c r="C35" s="100">
        <f>base1!R285</f>
        <v>12</v>
      </c>
      <c r="D35" s="100">
        <f>base1!S285</f>
        <v>7</v>
      </c>
      <c r="E35" s="100">
        <f>base1!T285</f>
        <v>6</v>
      </c>
      <c r="F35" s="100">
        <f>base1!U285</f>
        <v>11</v>
      </c>
      <c r="G35" s="100">
        <f>base1!V285</f>
        <v>18</v>
      </c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base1!Q286</f>
        <v>13</v>
      </c>
      <c r="C36" s="100">
        <f>base1!R286</f>
        <v>1</v>
      </c>
      <c r="D36" s="100">
        <f>base1!S286</f>
        <v>5</v>
      </c>
      <c r="E36" s="100">
        <f>base1!T286</f>
        <v>9</v>
      </c>
      <c r="F36" s="100">
        <f>base1!U286</f>
        <v>11</v>
      </c>
      <c r="G36" s="100">
        <f>base1!V286</f>
        <v>0</v>
      </c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base1!Q287</f>
        <v>13</v>
      </c>
      <c r="C37" s="100">
        <f>base1!R287</f>
        <v>15</v>
      </c>
      <c r="D37" s="100">
        <f>base1!S287</f>
        <v>2</v>
      </c>
      <c r="E37" s="100">
        <f>base1!T287</f>
        <v>10</v>
      </c>
      <c r="F37" s="100">
        <f>base1!U287</f>
        <v>1</v>
      </c>
      <c r="G37" s="100">
        <f>base1!V287</f>
        <v>18</v>
      </c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base1!Q288</f>
        <v>7</v>
      </c>
      <c r="C38" s="100">
        <f>base1!R288</f>
        <v>5</v>
      </c>
      <c r="D38" s="100">
        <f>base1!S288</f>
        <v>2</v>
      </c>
      <c r="E38" s="100">
        <f>base1!T288</f>
        <v>6</v>
      </c>
      <c r="F38" s="100">
        <f>base1!U288</f>
        <v>9</v>
      </c>
      <c r="G38" s="100">
        <f>base1!V288</f>
        <v>18</v>
      </c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base1!Q289</f>
        <v>4</v>
      </c>
      <c r="C39" s="100">
        <f>base1!R289</f>
        <v>3</v>
      </c>
      <c r="D39" s="100">
        <f>base1!S289</f>
        <v>2</v>
      </c>
      <c r="E39" s="100">
        <f>base1!T289</f>
        <v>6</v>
      </c>
      <c r="F39" s="100">
        <f>base1!U289</f>
        <v>9</v>
      </c>
      <c r="G39" s="100">
        <f>base1!V289</f>
        <v>18</v>
      </c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base1!Q290</f>
        <v>4</v>
      </c>
      <c r="C40" s="100">
        <f>base1!R290</f>
        <v>5</v>
      </c>
      <c r="D40" s="100">
        <f>base1!S290</f>
        <v>2</v>
      </c>
      <c r="E40" s="100">
        <f>base1!T290</f>
        <v>10</v>
      </c>
      <c r="F40" s="100">
        <f>base1!U290</f>
        <v>1</v>
      </c>
      <c r="G40" s="100">
        <f>base1!V290</f>
        <v>18</v>
      </c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base1!Q291</f>
        <v>14</v>
      </c>
      <c r="C41" s="100">
        <f>base1!R291</f>
        <v>15</v>
      </c>
      <c r="D41" s="100">
        <f>base1!S291</f>
        <v>4</v>
      </c>
      <c r="E41" s="100">
        <f>base1!T291</f>
        <v>6</v>
      </c>
      <c r="F41" s="100">
        <f>base1!U291</f>
        <v>12</v>
      </c>
      <c r="G41" s="100">
        <f>base1!V291</f>
        <v>18</v>
      </c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base1!Q292</f>
        <v>8</v>
      </c>
      <c r="C42" s="100">
        <f>base1!R292</f>
        <v>5</v>
      </c>
      <c r="D42" s="100">
        <f>base1!S292</f>
        <v>3</v>
      </c>
      <c r="E42" s="100">
        <f>base1!T292</f>
        <v>6</v>
      </c>
      <c r="F42" s="100">
        <f>base1!U292</f>
        <v>12</v>
      </c>
      <c r="G42" s="100">
        <f>base1!V292</f>
        <v>18</v>
      </c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base1!Q293</f>
        <v>8</v>
      </c>
      <c r="C43" s="100">
        <f>base1!R293</f>
        <v>4</v>
      </c>
      <c r="D43" s="100">
        <f>base1!S293</f>
        <v>6</v>
      </c>
      <c r="E43" s="100">
        <f>base1!T293</f>
        <v>10</v>
      </c>
      <c r="F43" s="100">
        <f>base1!U293</f>
        <v>9</v>
      </c>
      <c r="G43" s="100">
        <f>base1!V293</f>
        <v>18</v>
      </c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base1!Q294</f>
        <v>4</v>
      </c>
      <c r="C44" s="100">
        <f>base1!R294</f>
        <v>5</v>
      </c>
      <c r="D44" s="100">
        <f>base1!S294</f>
        <v>6</v>
      </c>
      <c r="E44" s="100">
        <f>base1!T294</f>
        <v>2</v>
      </c>
      <c r="F44" s="100">
        <f>base1!U294</f>
        <v>11</v>
      </c>
      <c r="G44" s="100">
        <f>base1!V294</f>
        <v>18</v>
      </c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base1!Q295</f>
        <v>8</v>
      </c>
      <c r="C45" s="100">
        <f>base1!R295</f>
        <v>15</v>
      </c>
      <c r="D45" s="100">
        <f>base1!S295</f>
        <v>6</v>
      </c>
      <c r="E45" s="100">
        <f>base1!T295</f>
        <v>10</v>
      </c>
      <c r="F45" s="100">
        <f>base1!U295</f>
        <v>11</v>
      </c>
      <c r="G45" s="100">
        <f>base1!V295</f>
        <v>18</v>
      </c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base1!Q296</f>
        <v>4</v>
      </c>
      <c r="C46" s="100">
        <f>base1!R296</f>
        <v>8</v>
      </c>
      <c r="D46" s="100">
        <f>base1!S296</f>
        <v>3</v>
      </c>
      <c r="E46" s="100">
        <f>base1!T296</f>
        <v>11</v>
      </c>
      <c r="F46" s="100">
        <f>base1!U296</f>
        <v>12</v>
      </c>
      <c r="G46" s="100">
        <f>base1!V296</f>
        <v>17</v>
      </c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base1!Q297</f>
        <v>12</v>
      </c>
      <c r="C47" s="100">
        <f>base1!R297</f>
        <v>9</v>
      </c>
      <c r="D47" s="100">
        <f>base1!S297</f>
        <v>5</v>
      </c>
      <c r="E47" s="100">
        <f>base1!T297</f>
        <v>10</v>
      </c>
      <c r="F47" s="100">
        <f>base1!U297</f>
        <v>2</v>
      </c>
      <c r="G47" s="100">
        <f>base1!V297</f>
        <v>18</v>
      </c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base1!Q298</f>
        <v>13</v>
      </c>
      <c r="C48" s="100">
        <f>base1!R298</f>
        <v>12</v>
      </c>
      <c r="D48" s="100">
        <f>base1!S298</f>
        <v>3</v>
      </c>
      <c r="E48" s="100">
        <f>base1!T298</f>
        <v>10</v>
      </c>
      <c r="F48" s="100">
        <f>base1!U298</f>
        <v>2</v>
      </c>
      <c r="G48" s="100">
        <f>base1!V298</f>
        <v>18</v>
      </c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base1!Q299</f>
        <v>5</v>
      </c>
      <c r="C49" s="100">
        <f>base1!R299</f>
        <v>7</v>
      </c>
      <c r="D49" s="100">
        <f>base1!S299</f>
        <v>10</v>
      </c>
      <c r="E49" s="100">
        <f>base1!T299</f>
        <v>3</v>
      </c>
      <c r="F49" s="100">
        <f>base1!U299</f>
        <v>12</v>
      </c>
      <c r="G49" s="100">
        <f>base1!V299</f>
        <v>11</v>
      </c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base1!Q300</f>
        <v>3</v>
      </c>
      <c r="C50" s="100">
        <f>base1!R300</f>
        <v>7</v>
      </c>
      <c r="D50" s="100">
        <f>base1!S300</f>
        <v>10</v>
      </c>
      <c r="E50" s="100">
        <f>base1!T300</f>
        <v>16</v>
      </c>
      <c r="F50" s="100">
        <f>base1!U300</f>
        <v>9</v>
      </c>
      <c r="G50" s="100">
        <f>base1!V300</f>
        <v>11</v>
      </c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base1!Q301</f>
        <v>8</v>
      </c>
      <c r="C51" s="100">
        <f>base1!R301</f>
        <v>14</v>
      </c>
      <c r="D51" s="100">
        <f>base1!S301</f>
        <v>10</v>
      </c>
      <c r="E51" s="100">
        <f>base1!T301</f>
        <v>6</v>
      </c>
      <c r="F51" s="100">
        <f>base1!U301</f>
        <v>17</v>
      </c>
      <c r="G51" s="100">
        <f>base1!V301</f>
        <v>11</v>
      </c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1:P1">
    <cfRule type="cellIs" dxfId="609" priority="21" operator="equal">
      <formula>#REF!</formula>
    </cfRule>
    <cfRule type="cellIs" dxfId="608" priority="22" operator="equal">
      <formula>#REF!</formula>
    </cfRule>
    <cfRule type="cellIs" dxfId="607" priority="23" operator="equal">
      <formula>#REF!</formula>
    </cfRule>
    <cfRule type="cellIs" dxfId="606" priority="24" operator="equal">
      <formula>#REF!</formula>
    </cfRule>
    <cfRule type="cellIs" dxfId="605" priority="25" operator="equal">
      <formula>#REF!</formula>
    </cfRule>
  </conditionalFormatting>
  <conditionalFormatting sqref="A2:A51">
    <cfRule type="cellIs" dxfId="604" priority="6" operator="equal">
      <formula>#REF!</formula>
    </cfRule>
    <cfRule type="cellIs" dxfId="603" priority="7" operator="equal">
      <formula>#REF!</formula>
    </cfRule>
    <cfRule type="cellIs" dxfId="602" priority="8" operator="equal">
      <formula>#REF!</formula>
    </cfRule>
    <cfRule type="cellIs" dxfId="601" priority="9" operator="equal">
      <formula>#REF!</formula>
    </cfRule>
    <cfRule type="cellIs" dxfId="600" priority="10" operator="equal">
      <formula>#REF!</formula>
    </cfRule>
  </conditionalFormatting>
  <conditionalFormatting sqref="A2:A5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568A1F-DCC6-4061-9852-B272028702D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9A9DD9-E104-4046-9EB1-3D815ABD423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4B3C1E-49FD-4E5C-B661-E529D72F6B5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443735-33E4-4879-B5EF-0B094658C0F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28CDB4-C967-4855-B9DA-AED32CC2DA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N21" sqref="N2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base1!Z252</f>
        <v>12</v>
      </c>
      <c r="C2" s="100">
        <f>base1!AA252</f>
        <v>18</v>
      </c>
      <c r="D2" s="100">
        <f>base1!AB252</f>
        <v>1</v>
      </c>
      <c r="E2" s="100">
        <f>base1!AC252</f>
        <v>3</v>
      </c>
      <c r="F2" s="100">
        <f>base1!AD252</f>
        <v>17</v>
      </c>
      <c r="G2" s="100">
        <f>base1!AE252</f>
        <v>7</v>
      </c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base1!Z253</f>
        <v>15</v>
      </c>
      <c r="C3" s="100">
        <f>base1!AA253</f>
        <v>14</v>
      </c>
      <c r="D3" s="100">
        <f>base1!AB253</f>
        <v>11</v>
      </c>
      <c r="E3" s="100">
        <f>base1!AC253</f>
        <v>16</v>
      </c>
      <c r="F3" s="100">
        <f>base1!AD253</f>
        <v>2</v>
      </c>
      <c r="G3" s="100">
        <f>base1!AE253</f>
        <v>7</v>
      </c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base1!Z254</f>
        <v>16</v>
      </c>
      <c r="C4" s="100">
        <f>base1!AA254</f>
        <v>12</v>
      </c>
      <c r="D4" s="100">
        <f>base1!AB254</f>
        <v>1</v>
      </c>
      <c r="E4" s="100">
        <f>base1!AC254</f>
        <v>11</v>
      </c>
      <c r="F4" s="100">
        <f>base1!AD254</f>
        <v>17</v>
      </c>
      <c r="G4" s="100">
        <f>base1!AE254</f>
        <v>7</v>
      </c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base1!Z255</f>
        <v>1</v>
      </c>
      <c r="C5" s="100">
        <f>base1!AA255</f>
        <v>7</v>
      </c>
      <c r="D5" s="100">
        <f>base1!AB255</f>
        <v>10</v>
      </c>
      <c r="E5" s="100">
        <f>base1!AC255</f>
        <v>3</v>
      </c>
      <c r="F5" s="100">
        <f>base1!AD255</f>
        <v>5</v>
      </c>
      <c r="G5" s="100">
        <f>base1!AE255</f>
        <v>9</v>
      </c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base1!Z256</f>
        <v>11</v>
      </c>
      <c r="C6" s="100">
        <f>base1!AA256</f>
        <v>14</v>
      </c>
      <c r="D6" s="100">
        <f>base1!AB256</f>
        <v>3</v>
      </c>
      <c r="E6" s="100">
        <f>base1!AC256</f>
        <v>16</v>
      </c>
      <c r="F6" s="100">
        <f>base1!AD256</f>
        <v>18</v>
      </c>
      <c r="G6" s="100">
        <f>base1!AE256</f>
        <v>7</v>
      </c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base1!Z257</f>
        <v>12</v>
      </c>
      <c r="C7" s="100">
        <f>base1!AA257</f>
        <v>14</v>
      </c>
      <c r="D7" s="100">
        <f>base1!AB257</f>
        <v>11</v>
      </c>
      <c r="E7" s="100">
        <f>base1!AC257</f>
        <v>10</v>
      </c>
      <c r="F7" s="100">
        <f>base1!AD257</f>
        <v>2</v>
      </c>
      <c r="G7" s="100">
        <f>base1!AE257</f>
        <v>4</v>
      </c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base1!Z258</f>
        <v>12</v>
      </c>
      <c r="C8" s="100">
        <f>base1!AA258</f>
        <v>11</v>
      </c>
      <c r="D8" s="100">
        <f>base1!AB258</f>
        <v>4</v>
      </c>
      <c r="E8" s="100">
        <f>base1!AC258</f>
        <v>18</v>
      </c>
      <c r="F8" s="100">
        <f>base1!AD258</f>
        <v>2</v>
      </c>
      <c r="G8" s="100">
        <f>base1!AE258</f>
        <v>7</v>
      </c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base1!Z259</f>
        <v>17</v>
      </c>
      <c r="C9" s="100">
        <f>base1!AA259</f>
        <v>5</v>
      </c>
      <c r="D9" s="100">
        <f>base1!AB259</f>
        <v>12</v>
      </c>
      <c r="E9" s="100">
        <f>base1!AC259</f>
        <v>8</v>
      </c>
      <c r="F9" s="100">
        <f>base1!AD259</f>
        <v>3</v>
      </c>
      <c r="G9" s="100">
        <f>base1!AE259</f>
        <v>15</v>
      </c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base1!Z260</f>
        <v>4</v>
      </c>
      <c r="C10" s="100">
        <f>base1!AA260</f>
        <v>6</v>
      </c>
      <c r="D10" s="100">
        <f>base1!AB260</f>
        <v>3</v>
      </c>
      <c r="E10" s="100">
        <f>base1!AC260</f>
        <v>11</v>
      </c>
      <c r="F10" s="100">
        <f>base1!AD260</f>
        <v>1</v>
      </c>
      <c r="G10" s="100">
        <f>base1!AE260</f>
        <v>15</v>
      </c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base1!Z261</f>
        <v>9</v>
      </c>
      <c r="C11" s="100">
        <f>base1!AA261</f>
        <v>18</v>
      </c>
      <c r="D11" s="100">
        <f>base1!AB261</f>
        <v>3</v>
      </c>
      <c r="E11" s="100">
        <f>base1!AC261</f>
        <v>16</v>
      </c>
      <c r="F11" s="100">
        <f>base1!AD261</f>
        <v>8</v>
      </c>
      <c r="G11" s="100">
        <f>base1!AE261</f>
        <v>2</v>
      </c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base1!Z262</f>
        <v>4</v>
      </c>
      <c r="C12" s="100">
        <f>base1!AA262</f>
        <v>6</v>
      </c>
      <c r="D12" s="100">
        <f>base1!AB262</f>
        <v>12</v>
      </c>
      <c r="E12" s="100">
        <f>base1!AC262</f>
        <v>18</v>
      </c>
      <c r="F12" s="100">
        <f>base1!AD262</f>
        <v>10</v>
      </c>
      <c r="G12" s="100">
        <f>base1!AE262</f>
        <v>15</v>
      </c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base1!Z263</f>
        <v>17</v>
      </c>
      <c r="C13" s="100">
        <f>base1!AA263</f>
        <v>3</v>
      </c>
      <c r="D13" s="100">
        <f>base1!AB263</f>
        <v>18</v>
      </c>
      <c r="E13" s="100">
        <f>base1!AC263</f>
        <v>13</v>
      </c>
      <c r="F13" s="100">
        <f>base1!AD263</f>
        <v>10</v>
      </c>
      <c r="G13" s="100">
        <f>base1!AE263</f>
        <v>8</v>
      </c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base1!Z264</f>
        <v>16</v>
      </c>
      <c r="C14" s="100">
        <f>base1!AA264</f>
        <v>5</v>
      </c>
      <c r="D14" s="100">
        <f>base1!AB264</f>
        <v>4</v>
      </c>
      <c r="E14" s="100">
        <f>base1!AC264</f>
        <v>1</v>
      </c>
      <c r="F14" s="100">
        <f>base1!AD264</f>
        <v>12</v>
      </c>
      <c r="G14" s="100">
        <f>base1!AE264</f>
        <v>10</v>
      </c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base1!Z265</f>
        <v>16</v>
      </c>
      <c r="C15" s="100">
        <f>base1!AA265</f>
        <v>5</v>
      </c>
      <c r="D15" s="100">
        <f>base1!AB265</f>
        <v>7</v>
      </c>
      <c r="E15" s="100">
        <f>base1!AC265</f>
        <v>13</v>
      </c>
      <c r="F15" s="100">
        <f>base1!AD265</f>
        <v>8</v>
      </c>
      <c r="G15" s="100">
        <f>base1!AE265</f>
        <v>15</v>
      </c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base1!Z266</f>
        <v>4</v>
      </c>
      <c r="C16" s="100">
        <f>base1!AA266</f>
        <v>14</v>
      </c>
      <c r="D16" s="100">
        <f>base1!AB266</f>
        <v>6</v>
      </c>
      <c r="E16" s="100">
        <f>base1!AC266</f>
        <v>3</v>
      </c>
      <c r="F16" s="100">
        <f>base1!AD266</f>
        <v>10</v>
      </c>
      <c r="G16" s="100">
        <f>base1!AE266</f>
        <v>1</v>
      </c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base1!Z267</f>
        <v>8</v>
      </c>
      <c r="C17" s="100">
        <f>base1!AA267</f>
        <v>13</v>
      </c>
      <c r="D17" s="100">
        <f>base1!AB267</f>
        <v>3</v>
      </c>
      <c r="E17" s="100">
        <f>base1!AC267</f>
        <v>2</v>
      </c>
      <c r="F17" s="100">
        <f>base1!AD267</f>
        <v>11</v>
      </c>
      <c r="G17" s="100">
        <f>base1!AE267</f>
        <v>7</v>
      </c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base1!Z268</f>
        <v>11</v>
      </c>
      <c r="C18" s="100">
        <f>base1!AA268</f>
        <v>6</v>
      </c>
      <c r="D18" s="100">
        <f>base1!AB268</f>
        <v>4</v>
      </c>
      <c r="E18" s="100">
        <f>base1!AC268</f>
        <v>14</v>
      </c>
      <c r="F18" s="100">
        <f>base1!AD268</f>
        <v>7</v>
      </c>
      <c r="G18" s="100">
        <f>base1!AE268</f>
        <v>2</v>
      </c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base1!Z269</f>
        <v>14</v>
      </c>
      <c r="C19" s="100">
        <f>base1!AA269</f>
        <v>17</v>
      </c>
      <c r="D19" s="100">
        <f>base1!AB269</f>
        <v>16</v>
      </c>
      <c r="E19" s="100">
        <f>base1!AC269</f>
        <v>11</v>
      </c>
      <c r="F19" s="100">
        <f>base1!AD269</f>
        <v>1</v>
      </c>
      <c r="G19" s="100">
        <f>base1!AE269</f>
        <v>12</v>
      </c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base1!Z270</f>
        <v>4</v>
      </c>
      <c r="C20" s="100">
        <f>base1!AA270</f>
        <v>13</v>
      </c>
      <c r="D20" s="100">
        <f>base1!AB270</f>
        <v>16</v>
      </c>
      <c r="E20" s="100">
        <f>base1!AC270</f>
        <v>3</v>
      </c>
      <c r="F20" s="100">
        <f>base1!AD270</f>
        <v>10</v>
      </c>
      <c r="G20" s="100">
        <f>base1!AE270</f>
        <v>1</v>
      </c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base1!Z271</f>
        <v>4</v>
      </c>
      <c r="C21" s="100">
        <f>base1!AA271</f>
        <v>12</v>
      </c>
      <c r="D21" s="100">
        <f>base1!AB271</f>
        <v>14</v>
      </c>
      <c r="E21" s="100">
        <f>base1!AC271</f>
        <v>3</v>
      </c>
      <c r="F21" s="100">
        <f>base1!AD271</f>
        <v>7</v>
      </c>
      <c r="G21" s="100">
        <f>base1!AE271</f>
        <v>2</v>
      </c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base1!Z272</f>
        <v>14</v>
      </c>
      <c r="C22" s="100">
        <f>base1!AA272</f>
        <v>17</v>
      </c>
      <c r="D22" s="100">
        <f>base1!AB272</f>
        <v>12</v>
      </c>
      <c r="E22" s="100">
        <f>base1!AC272</f>
        <v>3</v>
      </c>
      <c r="F22" s="100">
        <f>base1!AD272</f>
        <v>10</v>
      </c>
      <c r="G22" s="100">
        <f>base1!AE272</f>
        <v>1</v>
      </c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base1!Z273</f>
        <v>18</v>
      </c>
      <c r="C23" s="100">
        <f>base1!AA273</f>
        <v>5</v>
      </c>
      <c r="D23" s="100">
        <f>base1!AB273</f>
        <v>17</v>
      </c>
      <c r="E23" s="100">
        <f>base1!AC273</f>
        <v>14</v>
      </c>
      <c r="F23" s="100">
        <f>base1!AD273</f>
        <v>10</v>
      </c>
      <c r="G23" s="100">
        <f>base1!AE273</f>
        <v>1</v>
      </c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base1!Z274</f>
        <v>17</v>
      </c>
      <c r="C24" s="100">
        <f>base1!AA274</f>
        <v>4</v>
      </c>
      <c r="D24" s="100">
        <f>base1!AB274</f>
        <v>14</v>
      </c>
      <c r="E24" s="100">
        <f>base1!AC274</f>
        <v>6</v>
      </c>
      <c r="F24" s="100">
        <f>base1!AD274</f>
        <v>10</v>
      </c>
      <c r="G24" s="100">
        <f>base1!AE274</f>
        <v>1</v>
      </c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base1!Z275</f>
        <v>4</v>
      </c>
      <c r="C25" s="100">
        <f>base1!AA275</f>
        <v>17</v>
      </c>
      <c r="D25" s="100">
        <f>base1!AB275</f>
        <v>6</v>
      </c>
      <c r="E25" s="100">
        <f>base1!AC275</f>
        <v>14</v>
      </c>
      <c r="F25" s="100">
        <f>base1!AD275</f>
        <v>11</v>
      </c>
      <c r="G25" s="100">
        <f>base1!AE275</f>
        <v>7</v>
      </c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base1!Z276</f>
        <v>15</v>
      </c>
      <c r="C26" s="100">
        <f>base1!AA276</f>
        <v>6</v>
      </c>
      <c r="D26" s="100">
        <f>base1!AB276</f>
        <v>12</v>
      </c>
      <c r="E26" s="100">
        <f>base1!AC276</f>
        <v>14</v>
      </c>
      <c r="F26" s="100">
        <f>base1!AD276</f>
        <v>2</v>
      </c>
      <c r="G26" s="100">
        <f>base1!AE276</f>
        <v>1</v>
      </c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base1!Z277</f>
        <v>17</v>
      </c>
      <c r="C27" s="100">
        <f>base1!AA277</f>
        <v>13</v>
      </c>
      <c r="D27" s="100">
        <f>base1!AB277</f>
        <v>3</v>
      </c>
      <c r="E27" s="100">
        <f>base1!AC277</f>
        <v>10</v>
      </c>
      <c r="F27" s="100">
        <f>base1!AD277</f>
        <v>16</v>
      </c>
      <c r="G27" s="100">
        <f>base1!AE277</f>
        <v>1</v>
      </c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base1!Z278</f>
        <v>4</v>
      </c>
      <c r="C28" s="100">
        <f>base1!AA278</f>
        <v>3</v>
      </c>
      <c r="D28" s="100">
        <f>base1!AB278</f>
        <v>5</v>
      </c>
      <c r="E28" s="100">
        <f>base1!AC278</f>
        <v>18</v>
      </c>
      <c r="F28" s="100">
        <f>base1!AD278</f>
        <v>10</v>
      </c>
      <c r="G28" s="100">
        <f>base1!AE278</f>
        <v>1</v>
      </c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base1!Z279</f>
        <v>4</v>
      </c>
      <c r="C29" s="100">
        <f>base1!AA279</f>
        <v>17</v>
      </c>
      <c r="D29" s="100">
        <f>base1!AB279</f>
        <v>5</v>
      </c>
      <c r="E29" s="100">
        <f>base1!AC279</f>
        <v>13</v>
      </c>
      <c r="F29" s="100">
        <f>base1!AD279</f>
        <v>7</v>
      </c>
      <c r="G29" s="100">
        <f>base1!AE279</f>
        <v>12</v>
      </c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base1!Z280</f>
        <v>4</v>
      </c>
      <c r="C30" s="100">
        <f>base1!AA280</f>
        <v>10</v>
      </c>
      <c r="D30" s="100">
        <f>base1!AB280</f>
        <v>5</v>
      </c>
      <c r="E30" s="100">
        <f>base1!AC280</f>
        <v>6</v>
      </c>
      <c r="F30" s="100">
        <f>base1!AD280</f>
        <v>11</v>
      </c>
      <c r="G30" s="100">
        <f>base1!AE280</f>
        <v>3</v>
      </c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base1!Z281</f>
        <v>17</v>
      </c>
      <c r="C31" s="100">
        <f>base1!AA281</f>
        <v>16</v>
      </c>
      <c r="D31" s="100">
        <f>base1!AB281</f>
        <v>8</v>
      </c>
      <c r="E31" s="100">
        <f>base1!AC281</f>
        <v>13</v>
      </c>
      <c r="F31" s="100">
        <f>base1!AD281</f>
        <v>7</v>
      </c>
      <c r="G31" s="100">
        <f>base1!AE281</f>
        <v>2</v>
      </c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base1!Z282</f>
        <v>6</v>
      </c>
      <c r="C32" s="100">
        <f>base1!AA282</f>
        <v>4</v>
      </c>
      <c r="D32" s="100">
        <f>base1!AB282</f>
        <v>8</v>
      </c>
      <c r="E32" s="100">
        <f>base1!AC282</f>
        <v>3</v>
      </c>
      <c r="F32" s="100">
        <f>base1!AD282</f>
        <v>7</v>
      </c>
      <c r="G32" s="100">
        <f>base1!AE282</f>
        <v>2</v>
      </c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base1!Z283</f>
        <v>1</v>
      </c>
      <c r="C33" s="100">
        <f>base1!AA283</f>
        <v>8</v>
      </c>
      <c r="D33" s="100">
        <f>base1!AB283</f>
        <v>6</v>
      </c>
      <c r="E33" s="100">
        <f>base1!AC283</f>
        <v>13</v>
      </c>
      <c r="F33" s="100">
        <f>base1!AD283</f>
        <v>7</v>
      </c>
      <c r="G33" s="100">
        <f>base1!AE283</f>
        <v>2</v>
      </c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base1!Z284</f>
        <v>8</v>
      </c>
      <c r="C34" s="100">
        <f>base1!AA284</f>
        <v>4</v>
      </c>
      <c r="D34" s="100">
        <f>base1!AB284</f>
        <v>17</v>
      </c>
      <c r="E34" s="100">
        <f>base1!AC284</f>
        <v>16</v>
      </c>
      <c r="F34" s="100">
        <f>base1!AD284</f>
        <v>15</v>
      </c>
      <c r="G34" s="100">
        <f>base1!AE284</f>
        <v>2</v>
      </c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base1!Z285</f>
        <v>17</v>
      </c>
      <c r="C35" s="100">
        <f>base1!AA285</f>
        <v>14</v>
      </c>
      <c r="D35" s="100">
        <f>base1!AB285</f>
        <v>5</v>
      </c>
      <c r="E35" s="100">
        <f>base1!AC285</f>
        <v>6</v>
      </c>
      <c r="F35" s="100">
        <f>base1!AD285</f>
        <v>10</v>
      </c>
      <c r="G35" s="100">
        <f>base1!AE285</f>
        <v>1</v>
      </c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base1!Z286</f>
        <v>5</v>
      </c>
      <c r="C36" s="100">
        <f>base1!AA286</f>
        <v>13</v>
      </c>
      <c r="D36" s="100">
        <f>base1!AB286</f>
        <v>3</v>
      </c>
      <c r="E36" s="100">
        <f>base1!AC286</f>
        <v>16</v>
      </c>
      <c r="F36" s="100">
        <f>base1!AD286</f>
        <v>15</v>
      </c>
      <c r="G36" s="100">
        <f>base1!AE286</f>
        <v>1</v>
      </c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base1!Z287</f>
        <v>14</v>
      </c>
      <c r="C37" s="100">
        <f>base1!AA287</f>
        <v>13</v>
      </c>
      <c r="D37" s="100">
        <f>base1!AB287</f>
        <v>12</v>
      </c>
      <c r="E37" s="100">
        <f>base1!AC287</f>
        <v>8</v>
      </c>
      <c r="F37" s="100">
        <f>base1!AD287</f>
        <v>15</v>
      </c>
      <c r="G37" s="100">
        <f>base1!AE287</f>
        <v>18</v>
      </c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base1!Z288</f>
        <v>4</v>
      </c>
      <c r="C38" s="100">
        <f>base1!AA288</f>
        <v>17</v>
      </c>
      <c r="D38" s="100">
        <f>base1!AB288</f>
        <v>13</v>
      </c>
      <c r="E38" s="100">
        <f>base1!AC288</f>
        <v>8</v>
      </c>
      <c r="F38" s="100">
        <f>base1!AD288</f>
        <v>7</v>
      </c>
      <c r="G38" s="100">
        <f>base1!AE288</f>
        <v>2</v>
      </c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base1!Z289</f>
        <v>17</v>
      </c>
      <c r="C39" s="100">
        <f>base1!AA289</f>
        <v>4</v>
      </c>
      <c r="D39" s="100">
        <f>base1!AB289</f>
        <v>16</v>
      </c>
      <c r="E39" s="100">
        <f>base1!AC289</f>
        <v>8</v>
      </c>
      <c r="F39" s="100">
        <f>base1!AD289</f>
        <v>7</v>
      </c>
      <c r="G39" s="100">
        <f>base1!AE289</f>
        <v>2</v>
      </c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base1!Z290</f>
        <v>17</v>
      </c>
      <c r="C40" s="100">
        <f>base1!AA290</f>
        <v>6</v>
      </c>
      <c r="D40" s="100">
        <f>base1!AB290</f>
        <v>12</v>
      </c>
      <c r="E40" s="100">
        <f>base1!AC290</f>
        <v>18</v>
      </c>
      <c r="F40" s="100">
        <f>base1!AD290</f>
        <v>2</v>
      </c>
      <c r="G40" s="100">
        <f>base1!AE290</f>
        <v>7</v>
      </c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base1!Z291</f>
        <v>12</v>
      </c>
      <c r="C41" s="100">
        <f>base1!AA291</f>
        <v>16</v>
      </c>
      <c r="D41" s="100">
        <f>base1!AB291</f>
        <v>8</v>
      </c>
      <c r="E41" s="100">
        <f>base1!AC291</f>
        <v>11</v>
      </c>
      <c r="F41" s="100">
        <f>base1!AD291</f>
        <v>1</v>
      </c>
      <c r="G41" s="100">
        <f>base1!AE291</f>
        <v>10</v>
      </c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base1!Z292</f>
        <v>6</v>
      </c>
      <c r="C42" s="100">
        <f>base1!AA292</f>
        <v>4</v>
      </c>
      <c r="D42" s="100">
        <f>base1!AB292</f>
        <v>8</v>
      </c>
      <c r="E42" s="100">
        <f>base1!AC292</f>
        <v>11</v>
      </c>
      <c r="F42" s="100">
        <f>base1!AD292</f>
        <v>1</v>
      </c>
      <c r="G42" s="100">
        <f>base1!AE292</f>
        <v>10</v>
      </c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base1!Z293</f>
        <v>12</v>
      </c>
      <c r="C43" s="100">
        <f>base1!AA293</f>
        <v>4</v>
      </c>
      <c r="D43" s="100">
        <f>base1!AB293</f>
        <v>6</v>
      </c>
      <c r="E43" s="100">
        <f>base1!AC293</f>
        <v>10</v>
      </c>
      <c r="F43" s="100">
        <f>base1!AD293</f>
        <v>16</v>
      </c>
      <c r="G43" s="100">
        <f>base1!AE293</f>
        <v>7</v>
      </c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base1!Z294</f>
        <v>3</v>
      </c>
      <c r="C44" s="100">
        <f>base1!AA294</f>
        <v>12</v>
      </c>
      <c r="D44" s="100">
        <f>base1!AB294</f>
        <v>7</v>
      </c>
      <c r="E44" s="100">
        <f>base1!AC294</f>
        <v>17</v>
      </c>
      <c r="F44" s="100">
        <f>base1!AD294</f>
        <v>1</v>
      </c>
      <c r="G44" s="100">
        <f>base1!AE294</f>
        <v>18</v>
      </c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base1!Z295</f>
        <v>13</v>
      </c>
      <c r="C45" s="100">
        <f>base1!AA295</f>
        <v>18</v>
      </c>
      <c r="D45" s="100">
        <f>base1!AB295</f>
        <v>4</v>
      </c>
      <c r="E45" s="100">
        <f>base1!AC295</f>
        <v>10</v>
      </c>
      <c r="F45" s="100">
        <f>base1!AD295</f>
        <v>16</v>
      </c>
      <c r="G45" s="100">
        <f>base1!AE295</f>
        <v>7</v>
      </c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base1!Z296</f>
        <v>5</v>
      </c>
      <c r="C46" s="100">
        <f>base1!AA296</f>
        <v>16</v>
      </c>
      <c r="D46" s="100">
        <f>base1!AB296</f>
        <v>14</v>
      </c>
      <c r="E46" s="100">
        <f>base1!AC296</f>
        <v>15</v>
      </c>
      <c r="F46" s="100">
        <f>base1!AD296</f>
        <v>11</v>
      </c>
      <c r="G46" s="100">
        <f>base1!AE296</f>
        <v>7</v>
      </c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base1!Z297</f>
        <v>4</v>
      </c>
      <c r="C47" s="100">
        <f>base1!AA297</f>
        <v>17</v>
      </c>
      <c r="D47" s="100">
        <f>base1!AB297</f>
        <v>6</v>
      </c>
      <c r="E47" s="100">
        <f>base1!AC297</f>
        <v>12</v>
      </c>
      <c r="F47" s="100">
        <f>base1!AD297</f>
        <v>5</v>
      </c>
      <c r="G47" s="100">
        <f>base1!AE297</f>
        <v>10</v>
      </c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base1!Z298</f>
        <v>13</v>
      </c>
      <c r="C48" s="100">
        <f>base1!AA298</f>
        <v>6</v>
      </c>
      <c r="D48" s="100">
        <f>base1!AB298</f>
        <v>17</v>
      </c>
      <c r="E48" s="100">
        <f>base1!AC298</f>
        <v>15</v>
      </c>
      <c r="F48" s="100">
        <f>base1!AD298</f>
        <v>5</v>
      </c>
      <c r="G48" s="100">
        <f>base1!AE298</f>
        <v>10</v>
      </c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base1!Z299</f>
        <v>17</v>
      </c>
      <c r="C49" s="100">
        <f>base1!AA299</f>
        <v>6</v>
      </c>
      <c r="D49" s="100">
        <f>base1!AB299</f>
        <v>13</v>
      </c>
      <c r="E49" s="100">
        <f>base1!AC299</f>
        <v>11</v>
      </c>
      <c r="F49" s="100">
        <f>base1!AD299</f>
        <v>15</v>
      </c>
      <c r="G49" s="100">
        <f>base1!AE299</f>
        <v>8</v>
      </c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base1!Z300</f>
        <v>15</v>
      </c>
      <c r="C50" s="100">
        <f>base1!AA300</f>
        <v>5</v>
      </c>
      <c r="D50" s="100">
        <f>base1!AB300</f>
        <v>8</v>
      </c>
      <c r="E50" s="100">
        <f>base1!AC300</f>
        <v>11</v>
      </c>
      <c r="F50" s="100">
        <f>base1!AD300</f>
        <v>10</v>
      </c>
      <c r="G50" s="100">
        <f>base1!AE300</f>
        <v>3</v>
      </c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base1!Z301</f>
        <v>4</v>
      </c>
      <c r="C51" s="100">
        <f>base1!AA301</f>
        <v>6</v>
      </c>
      <c r="D51" s="100">
        <f>base1!AB301</f>
        <v>12</v>
      </c>
      <c r="E51" s="100">
        <f>base1!AC301</f>
        <v>11</v>
      </c>
      <c r="F51" s="100">
        <f>base1!AD301</f>
        <v>10</v>
      </c>
      <c r="G51" s="100">
        <f>base1!AE301</f>
        <v>9</v>
      </c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conditionalFormatting sqref="B1:P1">
    <cfRule type="cellIs" dxfId="584" priority="21" operator="equal">
      <formula>#REF!</formula>
    </cfRule>
    <cfRule type="cellIs" dxfId="583" priority="22" operator="equal">
      <formula>#REF!</formula>
    </cfRule>
    <cfRule type="cellIs" dxfId="582" priority="23" operator="equal">
      <formula>#REF!</formula>
    </cfRule>
    <cfRule type="cellIs" dxfId="581" priority="24" operator="equal">
      <formula>#REF!</formula>
    </cfRule>
    <cfRule type="cellIs" dxfId="580" priority="25" operator="equal">
      <formula>#REF!</formula>
    </cfRule>
  </conditionalFormatting>
  <conditionalFormatting sqref="A2:A51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conditionalFormatting sqref="A2:A51">
    <cfRule type="cellIs" dxfId="574" priority="11" operator="equal">
      <formula>#REF!</formula>
    </cfRule>
    <cfRule type="cellIs" dxfId="573" priority="12" operator="equal">
      <formula>#REF!</formula>
    </cfRule>
    <cfRule type="cellIs" dxfId="572" priority="13" operator="equal">
      <formula>#REF!</formula>
    </cfRule>
    <cfRule type="cellIs" dxfId="571" priority="14" operator="equal">
      <formula>#REF!</formula>
    </cfRule>
    <cfRule type="cellIs" dxfId="5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C2DE67-12C9-467B-9E0E-DBA9AD54B2C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9AFF83F-FC9D-4829-9D95-C9C9CF999F1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05C8DA1-C3F2-49D8-BF34-E274C4FAC47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B8C837-4B89-48DF-88DF-584ECAFE1DC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391AA0-7B01-4A27-B515-C64881E828C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O21" sqref="O2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base1!AG252</f>
        <v>13</v>
      </c>
      <c r="C2" s="100">
        <f>base1!AH252</f>
        <v>14</v>
      </c>
      <c r="D2" s="100">
        <f>base1!AI252</f>
        <v>2</v>
      </c>
      <c r="E2" s="100">
        <f>base1!AJ252</f>
        <v>4</v>
      </c>
      <c r="F2" s="100">
        <f>base1!AK252</f>
        <v>5</v>
      </c>
      <c r="G2" s="100">
        <f>base1!AL252</f>
        <v>0</v>
      </c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base1!AG253</f>
        <v>13</v>
      </c>
      <c r="C3" s="100">
        <f>base1!AH253</f>
        <v>4</v>
      </c>
      <c r="D3" s="100">
        <f>base1!AI253</f>
        <v>12</v>
      </c>
      <c r="E3" s="100">
        <f>base1!AJ253</f>
        <v>3</v>
      </c>
      <c r="F3" s="100">
        <f>base1!AK253</f>
        <v>18</v>
      </c>
      <c r="G3" s="100">
        <f>base1!AL253</f>
        <v>0</v>
      </c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base1!AG254</f>
        <v>13</v>
      </c>
      <c r="C4" s="100">
        <f>base1!AH254</f>
        <v>15</v>
      </c>
      <c r="D4" s="100">
        <f>base1!AI254</f>
        <v>5</v>
      </c>
      <c r="E4" s="100">
        <f>base1!AJ254</f>
        <v>10</v>
      </c>
      <c r="F4" s="100">
        <f>base1!AK254</f>
        <v>3</v>
      </c>
      <c r="G4" s="100">
        <f>base1!AL254</f>
        <v>0</v>
      </c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base1!AG255</f>
        <v>11</v>
      </c>
      <c r="C5" s="100">
        <f>base1!AH255</f>
        <v>12</v>
      </c>
      <c r="D5" s="100">
        <f>base1!AI255</f>
        <v>13</v>
      </c>
      <c r="E5" s="100">
        <f>base1!AJ255</f>
        <v>16</v>
      </c>
      <c r="F5" s="100">
        <f>base1!AK255</f>
        <v>6</v>
      </c>
      <c r="G5" s="100">
        <f>base1!AL255</f>
        <v>0</v>
      </c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base1!AG256</f>
        <v>12</v>
      </c>
      <c r="C6" s="100">
        <f>base1!AH256</f>
        <v>13</v>
      </c>
      <c r="D6" s="100">
        <f>base1!AI256</f>
        <v>17</v>
      </c>
      <c r="E6" s="100">
        <f>base1!AJ256</f>
        <v>6</v>
      </c>
      <c r="F6" s="100">
        <f>base1!AK256</f>
        <v>1</v>
      </c>
      <c r="G6" s="100">
        <f>base1!AL256</f>
        <v>0</v>
      </c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base1!AG257</f>
        <v>15</v>
      </c>
      <c r="C7" s="100">
        <f>base1!AH257</f>
        <v>18</v>
      </c>
      <c r="D7" s="100">
        <f>base1!AI257</f>
        <v>1</v>
      </c>
      <c r="E7" s="100">
        <f>base1!AJ257</f>
        <v>3</v>
      </c>
      <c r="F7" s="100">
        <f>base1!AK257</f>
        <v>6</v>
      </c>
      <c r="G7" s="100">
        <f>base1!AL257</f>
        <v>0</v>
      </c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base1!AG258</f>
        <v>10</v>
      </c>
      <c r="C8" s="100">
        <f>base1!AH258</f>
        <v>15</v>
      </c>
      <c r="D8" s="100">
        <f>base1!AI258</f>
        <v>14</v>
      </c>
      <c r="E8" s="100">
        <f>base1!AJ258</f>
        <v>13</v>
      </c>
      <c r="F8" s="100">
        <f>base1!AK258</f>
        <v>5</v>
      </c>
      <c r="G8" s="100">
        <f>base1!AL258</f>
        <v>0</v>
      </c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base1!AG259</f>
        <v>4</v>
      </c>
      <c r="C9" s="100">
        <f>base1!AH259</f>
        <v>6</v>
      </c>
      <c r="D9" s="100">
        <f>base1!AI259</f>
        <v>13</v>
      </c>
      <c r="E9" s="100">
        <f>base1!AJ259</f>
        <v>1</v>
      </c>
      <c r="F9" s="100">
        <f>base1!AK259</f>
        <v>10</v>
      </c>
      <c r="G9" s="100">
        <f>base1!AL259</f>
        <v>0</v>
      </c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base1!AG260</f>
        <v>16</v>
      </c>
      <c r="C10" s="100">
        <f>base1!AH260</f>
        <v>5</v>
      </c>
      <c r="D10" s="100">
        <f>base1!AI260</f>
        <v>12</v>
      </c>
      <c r="E10" s="100">
        <f>base1!AJ260</f>
        <v>8</v>
      </c>
      <c r="F10" s="100">
        <f>base1!AK260</f>
        <v>10</v>
      </c>
      <c r="G10" s="100">
        <f>base1!AL260</f>
        <v>0</v>
      </c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base1!AG261</f>
        <v>12</v>
      </c>
      <c r="C11" s="100">
        <f>base1!AH261</f>
        <v>6</v>
      </c>
      <c r="D11" s="100">
        <f>base1!AI261</f>
        <v>1</v>
      </c>
      <c r="E11" s="100">
        <f>base1!AJ261</f>
        <v>4</v>
      </c>
      <c r="F11" s="100">
        <f>base1!AK261</f>
        <v>7</v>
      </c>
      <c r="G11" s="100">
        <f>base1!AL261</f>
        <v>0</v>
      </c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base1!AG262</f>
        <v>17</v>
      </c>
      <c r="C12" s="100">
        <f>base1!AH262</f>
        <v>5</v>
      </c>
      <c r="D12" s="100">
        <f>base1!AI262</f>
        <v>14</v>
      </c>
      <c r="E12" s="100">
        <f>base1!AJ262</f>
        <v>3</v>
      </c>
      <c r="F12" s="100">
        <f>base1!AK262</f>
        <v>11</v>
      </c>
      <c r="G12" s="100">
        <f>base1!AL262</f>
        <v>0</v>
      </c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base1!AG263</f>
        <v>4</v>
      </c>
      <c r="C13" s="100">
        <f>base1!AH263</f>
        <v>16</v>
      </c>
      <c r="D13" s="100">
        <f>base1!AI263</f>
        <v>14</v>
      </c>
      <c r="E13" s="100">
        <f>base1!AJ263</f>
        <v>12</v>
      </c>
      <c r="F13" s="100">
        <f>base1!AK263</f>
        <v>15</v>
      </c>
      <c r="G13" s="100">
        <f>base1!AL263</f>
        <v>0</v>
      </c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base1!AG264</f>
        <v>17</v>
      </c>
      <c r="C14" s="100">
        <f>base1!AH264</f>
        <v>8</v>
      </c>
      <c r="D14" s="100">
        <f>base1!AI264</f>
        <v>7</v>
      </c>
      <c r="E14" s="100">
        <f>base1!AJ264</f>
        <v>13</v>
      </c>
      <c r="F14" s="100">
        <f>base1!AK264</f>
        <v>11</v>
      </c>
      <c r="G14" s="100">
        <f>base1!AL264</f>
        <v>0</v>
      </c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base1!AG265</f>
        <v>17</v>
      </c>
      <c r="C15" s="100">
        <f>base1!AH265</f>
        <v>4</v>
      </c>
      <c r="D15" s="100">
        <f>base1!AI265</f>
        <v>18</v>
      </c>
      <c r="E15" s="100">
        <f>base1!AJ265</f>
        <v>1</v>
      </c>
      <c r="F15" s="100">
        <f>base1!AK265</f>
        <v>11</v>
      </c>
      <c r="G15" s="100">
        <f>base1!AL265</f>
        <v>0</v>
      </c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base1!AG266</f>
        <v>17</v>
      </c>
      <c r="C16" s="100">
        <f>base1!AH266</f>
        <v>16</v>
      </c>
      <c r="D16" s="100">
        <f>base1!AI266</f>
        <v>8</v>
      </c>
      <c r="E16" s="100">
        <f>base1!AJ266</f>
        <v>18</v>
      </c>
      <c r="F16" s="100">
        <f>base1!AK266</f>
        <v>7</v>
      </c>
      <c r="G16" s="100">
        <f>base1!AL266</f>
        <v>0</v>
      </c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base1!AG267</f>
        <v>17</v>
      </c>
      <c r="C17" s="100">
        <f>base1!AH267</f>
        <v>6</v>
      </c>
      <c r="D17" s="100">
        <f>base1!AI267</f>
        <v>4</v>
      </c>
      <c r="E17" s="100">
        <f>base1!AJ267</f>
        <v>18</v>
      </c>
      <c r="F17" s="100">
        <f>base1!AK267</f>
        <v>12</v>
      </c>
      <c r="G17" s="100">
        <f>base1!AL267</f>
        <v>0</v>
      </c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base1!AG268</f>
        <v>8</v>
      </c>
      <c r="C18" s="100">
        <f>base1!AH268</f>
        <v>5</v>
      </c>
      <c r="D18" s="100">
        <f>base1!AI268</f>
        <v>16</v>
      </c>
      <c r="E18" s="100">
        <f>base1!AJ268</f>
        <v>12</v>
      </c>
      <c r="F18" s="100">
        <f>base1!AK268</f>
        <v>10</v>
      </c>
      <c r="G18" s="100">
        <f>base1!AL268</f>
        <v>0</v>
      </c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base1!AG269</f>
        <v>5</v>
      </c>
      <c r="C19" s="100">
        <f>base1!AH269</f>
        <v>18</v>
      </c>
      <c r="D19" s="100">
        <f>base1!AI269</f>
        <v>13</v>
      </c>
      <c r="E19" s="100">
        <f>base1!AJ269</f>
        <v>7</v>
      </c>
      <c r="F19" s="100">
        <f>base1!AK269</f>
        <v>2</v>
      </c>
      <c r="G19" s="100">
        <f>base1!AL269</f>
        <v>0</v>
      </c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base1!AG270</f>
        <v>17</v>
      </c>
      <c r="C20" s="100">
        <f>base1!AH270</f>
        <v>6</v>
      </c>
      <c r="D20" s="100">
        <f>base1!AI270</f>
        <v>12</v>
      </c>
      <c r="E20" s="100">
        <f>base1!AJ270</f>
        <v>18</v>
      </c>
      <c r="F20" s="100">
        <f>base1!AK270</f>
        <v>15</v>
      </c>
      <c r="G20" s="100">
        <f>base1!AL270</f>
        <v>0</v>
      </c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base1!AG271</f>
        <v>17</v>
      </c>
      <c r="C21" s="100">
        <f>base1!AH271</f>
        <v>6</v>
      </c>
      <c r="D21" s="100">
        <f>base1!AI271</f>
        <v>8</v>
      </c>
      <c r="E21" s="100">
        <f>base1!AJ271</f>
        <v>1</v>
      </c>
      <c r="F21" s="100">
        <f>base1!AK271</f>
        <v>10</v>
      </c>
      <c r="G21" s="100">
        <f>base1!AL271</f>
        <v>0</v>
      </c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base1!AG272</f>
        <v>16</v>
      </c>
      <c r="C22" s="100">
        <f>base1!AH272</f>
        <v>8</v>
      </c>
      <c r="D22" s="100">
        <f>base1!AI272</f>
        <v>13</v>
      </c>
      <c r="E22" s="100">
        <f>base1!AJ272</f>
        <v>18</v>
      </c>
      <c r="F22" s="100">
        <f>base1!AK272</f>
        <v>7</v>
      </c>
      <c r="G22" s="100">
        <f>base1!AL272</f>
        <v>0</v>
      </c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base1!AG273</f>
        <v>6</v>
      </c>
      <c r="C23" s="100">
        <f>base1!AH273</f>
        <v>4</v>
      </c>
      <c r="D23" s="100">
        <f>base1!AI273</f>
        <v>8</v>
      </c>
      <c r="E23" s="100">
        <f>base1!AJ273</f>
        <v>3</v>
      </c>
      <c r="F23" s="100">
        <f>base1!AK273</f>
        <v>7</v>
      </c>
      <c r="G23" s="100">
        <f>base1!AL273</f>
        <v>0</v>
      </c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base1!AG274</f>
        <v>8</v>
      </c>
      <c r="C24" s="100">
        <f>base1!AH274</f>
        <v>13</v>
      </c>
      <c r="D24" s="100">
        <f>base1!AI274</f>
        <v>5</v>
      </c>
      <c r="E24" s="100">
        <f>base1!AJ274</f>
        <v>18</v>
      </c>
      <c r="F24" s="100">
        <f>base1!AK274</f>
        <v>7</v>
      </c>
      <c r="G24" s="100">
        <f>base1!AL274</f>
        <v>0</v>
      </c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base1!AG275</f>
        <v>16</v>
      </c>
      <c r="C25" s="100">
        <f>base1!AH275</f>
        <v>8</v>
      </c>
      <c r="D25" s="100">
        <f>base1!AI275</f>
        <v>13</v>
      </c>
      <c r="E25" s="100">
        <f>base1!AJ275</f>
        <v>10</v>
      </c>
      <c r="F25" s="100">
        <f>base1!AK275</f>
        <v>12</v>
      </c>
      <c r="G25" s="100">
        <f>base1!AL275</f>
        <v>0</v>
      </c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base1!AG276</f>
        <v>4</v>
      </c>
      <c r="C26" s="100">
        <f>base1!AH276</f>
        <v>16</v>
      </c>
      <c r="D26" s="100">
        <f>base1!AI276</f>
        <v>8</v>
      </c>
      <c r="E26" s="100">
        <f>base1!AJ276</f>
        <v>3</v>
      </c>
      <c r="F26" s="100">
        <f>base1!AK276</f>
        <v>18</v>
      </c>
      <c r="G26" s="100">
        <f>base1!AL276</f>
        <v>0</v>
      </c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base1!AG277</f>
        <v>4</v>
      </c>
      <c r="C27" s="100">
        <f>base1!AH277</f>
        <v>14</v>
      </c>
      <c r="D27" s="100">
        <f>base1!AI277</f>
        <v>6</v>
      </c>
      <c r="E27" s="100">
        <f>base1!AJ277</f>
        <v>2</v>
      </c>
      <c r="F27" s="100">
        <f>base1!AK277</f>
        <v>11</v>
      </c>
      <c r="G27" s="100">
        <f>base1!AL277</f>
        <v>0</v>
      </c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base1!AG278</f>
        <v>17</v>
      </c>
      <c r="C28" s="100">
        <f>base1!AH278</f>
        <v>2</v>
      </c>
      <c r="D28" s="100">
        <f>base1!AI278</f>
        <v>6</v>
      </c>
      <c r="E28" s="100">
        <f>base1!AJ278</f>
        <v>8</v>
      </c>
      <c r="F28" s="100">
        <f>base1!AK278</f>
        <v>11</v>
      </c>
      <c r="G28" s="100">
        <f>base1!AL278</f>
        <v>0</v>
      </c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base1!AG279</f>
        <v>16</v>
      </c>
      <c r="C29" s="100">
        <f>base1!AH279</f>
        <v>3</v>
      </c>
      <c r="D29" s="100">
        <f>base1!AI279</f>
        <v>8</v>
      </c>
      <c r="E29" s="100">
        <f>base1!AJ279</f>
        <v>10</v>
      </c>
      <c r="F29" s="100">
        <f>base1!AK279</f>
        <v>1</v>
      </c>
      <c r="G29" s="100">
        <f>base1!AL279</f>
        <v>0</v>
      </c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base1!AG280</f>
        <v>12</v>
      </c>
      <c r="C30" s="100">
        <f>base1!AH280</f>
        <v>16</v>
      </c>
      <c r="D30" s="100">
        <f>base1!AI280</f>
        <v>8</v>
      </c>
      <c r="E30" s="100">
        <f>base1!AJ280</f>
        <v>17</v>
      </c>
      <c r="F30" s="100">
        <f>base1!AK280</f>
        <v>1</v>
      </c>
      <c r="G30" s="100">
        <f>base1!AL280</f>
        <v>0</v>
      </c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base1!AG281</f>
        <v>4</v>
      </c>
      <c r="C31" s="100">
        <f>base1!AH281</f>
        <v>18</v>
      </c>
      <c r="D31" s="100">
        <f>base1!AI281</f>
        <v>6</v>
      </c>
      <c r="E31" s="100">
        <f>base1!AJ281</f>
        <v>3</v>
      </c>
      <c r="F31" s="100">
        <f>base1!AK281</f>
        <v>10</v>
      </c>
      <c r="G31" s="100">
        <f>base1!AL281</f>
        <v>0</v>
      </c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base1!AG282</f>
        <v>13</v>
      </c>
      <c r="C32" s="100">
        <f>base1!AH282</f>
        <v>16</v>
      </c>
      <c r="D32" s="100">
        <f>base1!AI282</f>
        <v>5</v>
      </c>
      <c r="E32" s="100">
        <f>base1!AJ282</f>
        <v>1</v>
      </c>
      <c r="F32" s="100">
        <f>base1!AK282</f>
        <v>10</v>
      </c>
      <c r="G32" s="100">
        <f>base1!AL282</f>
        <v>0</v>
      </c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base1!AG283</f>
        <v>5</v>
      </c>
      <c r="C33" s="100">
        <f>base1!AH283</f>
        <v>4</v>
      </c>
      <c r="D33" s="100">
        <f>base1!AI283</f>
        <v>16</v>
      </c>
      <c r="E33" s="100">
        <f>base1!AJ283</f>
        <v>3</v>
      </c>
      <c r="F33" s="100">
        <f>base1!AK283</f>
        <v>10</v>
      </c>
      <c r="G33" s="100">
        <f>base1!AL283</f>
        <v>0</v>
      </c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base1!AG284</f>
        <v>14</v>
      </c>
      <c r="C34" s="100">
        <f>base1!AH284</f>
        <v>6</v>
      </c>
      <c r="D34" s="100">
        <f>base1!AI284</f>
        <v>12</v>
      </c>
      <c r="E34" s="100">
        <f>base1!AJ284</f>
        <v>3</v>
      </c>
      <c r="F34" s="100">
        <f>base1!AK284</f>
        <v>10</v>
      </c>
      <c r="G34" s="100">
        <f>base1!AL284</f>
        <v>0</v>
      </c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base1!AG285</f>
        <v>13</v>
      </c>
      <c r="C35" s="100">
        <f>base1!AH285</f>
        <v>8</v>
      </c>
      <c r="D35" s="100">
        <f>base1!AI285</f>
        <v>12</v>
      </c>
      <c r="E35" s="100">
        <f>base1!AJ285</f>
        <v>18</v>
      </c>
      <c r="F35" s="100">
        <f>base1!AK285</f>
        <v>7</v>
      </c>
      <c r="G35" s="100">
        <f>base1!AL285</f>
        <v>0</v>
      </c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base1!AG286</f>
        <v>8</v>
      </c>
      <c r="C36" s="100">
        <f>base1!AH286</f>
        <v>17</v>
      </c>
      <c r="D36" s="100">
        <f>base1!AI286</f>
        <v>12</v>
      </c>
      <c r="E36" s="100">
        <f>base1!AJ286</f>
        <v>6</v>
      </c>
      <c r="F36" s="100">
        <f>base1!AK286</f>
        <v>7</v>
      </c>
      <c r="G36" s="100">
        <f>base1!AL286</f>
        <v>0</v>
      </c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base1!AG287</f>
        <v>17</v>
      </c>
      <c r="C37" s="100">
        <f>base1!AH287</f>
        <v>16</v>
      </c>
      <c r="D37" s="100">
        <f>base1!AI287</f>
        <v>3</v>
      </c>
      <c r="E37" s="100">
        <f>base1!AJ287</f>
        <v>5</v>
      </c>
      <c r="F37" s="100">
        <f>base1!AK287</f>
        <v>7</v>
      </c>
      <c r="G37" s="100">
        <f>base1!AL287</f>
        <v>0</v>
      </c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base1!AG288</f>
        <v>6</v>
      </c>
      <c r="C38" s="100">
        <f>base1!AH288</f>
        <v>5</v>
      </c>
      <c r="D38" s="100">
        <f>base1!AI288</f>
        <v>12</v>
      </c>
      <c r="E38" s="100">
        <f>base1!AJ288</f>
        <v>1</v>
      </c>
      <c r="F38" s="100">
        <f>base1!AK288</f>
        <v>10</v>
      </c>
      <c r="G38" s="100">
        <f>base1!AL288</f>
        <v>0</v>
      </c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base1!AG289</f>
        <v>6</v>
      </c>
      <c r="C39" s="100">
        <f>base1!AH289</f>
        <v>5</v>
      </c>
      <c r="D39" s="100">
        <f>base1!AI289</f>
        <v>14</v>
      </c>
      <c r="E39" s="100">
        <f>base1!AJ289</f>
        <v>1</v>
      </c>
      <c r="F39" s="100">
        <f>base1!AK289</f>
        <v>10</v>
      </c>
      <c r="G39" s="100">
        <f>base1!AL289</f>
        <v>0</v>
      </c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base1!AG290</f>
        <v>4</v>
      </c>
      <c r="C40" s="100">
        <f>base1!AH290</f>
        <v>5</v>
      </c>
      <c r="D40" s="100">
        <f>base1!AI290</f>
        <v>16</v>
      </c>
      <c r="E40" s="100">
        <f>base1!AJ290</f>
        <v>15</v>
      </c>
      <c r="F40" s="100">
        <f>base1!AK290</f>
        <v>3</v>
      </c>
      <c r="G40" s="100">
        <f>base1!AL290</f>
        <v>0</v>
      </c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base1!AG291</f>
        <v>4</v>
      </c>
      <c r="C41" s="100">
        <f>base1!AH291</f>
        <v>17</v>
      </c>
      <c r="D41" s="100">
        <f>base1!AI291</f>
        <v>14</v>
      </c>
      <c r="E41" s="100">
        <f>base1!AJ291</f>
        <v>18</v>
      </c>
      <c r="F41" s="100">
        <f>base1!AK291</f>
        <v>2</v>
      </c>
      <c r="G41" s="100">
        <f>base1!AL291</f>
        <v>0</v>
      </c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base1!AG292</f>
        <v>13</v>
      </c>
      <c r="C42" s="100">
        <f>base1!AH292</f>
        <v>16</v>
      </c>
      <c r="D42" s="100">
        <f>base1!AI292</f>
        <v>5</v>
      </c>
      <c r="E42" s="100">
        <f>base1!AJ292</f>
        <v>18</v>
      </c>
      <c r="F42" s="100">
        <f>base1!AK292</f>
        <v>2</v>
      </c>
      <c r="G42" s="100">
        <f>base1!AL292</f>
        <v>0</v>
      </c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base1!AG293</f>
        <v>14</v>
      </c>
      <c r="C43" s="100">
        <f>base1!AH293</f>
        <v>5</v>
      </c>
      <c r="D43" s="100">
        <f>base1!AI293</f>
        <v>3</v>
      </c>
      <c r="E43" s="100">
        <f>base1!AJ293</f>
        <v>11</v>
      </c>
      <c r="F43" s="100">
        <f>base1!AK293</f>
        <v>2</v>
      </c>
      <c r="G43" s="100">
        <f>base1!AL293</f>
        <v>0</v>
      </c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base1!AG294</f>
        <v>8</v>
      </c>
      <c r="C44" s="100">
        <f>base1!AH294</f>
        <v>4</v>
      </c>
      <c r="D44" s="100">
        <f>base1!AI294</f>
        <v>5</v>
      </c>
      <c r="E44" s="100">
        <f>base1!AJ294</f>
        <v>10</v>
      </c>
      <c r="F44" s="100">
        <f>base1!AK294</f>
        <v>16</v>
      </c>
      <c r="G44" s="100">
        <f>base1!AL294</f>
        <v>0</v>
      </c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base1!AG295</f>
        <v>14</v>
      </c>
      <c r="C45" s="100">
        <f>base1!AH295</f>
        <v>5</v>
      </c>
      <c r="D45" s="100">
        <f>base1!AI295</f>
        <v>12</v>
      </c>
      <c r="E45" s="100">
        <f>base1!AJ295</f>
        <v>11</v>
      </c>
      <c r="F45" s="100">
        <f>base1!AK295</f>
        <v>3</v>
      </c>
      <c r="G45" s="100">
        <f>base1!AL295</f>
        <v>0</v>
      </c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base1!AG296</f>
        <v>4</v>
      </c>
      <c r="C46" s="100">
        <f>base1!AH296</f>
        <v>18</v>
      </c>
      <c r="D46" s="100">
        <f>base1!AI296</f>
        <v>6</v>
      </c>
      <c r="E46" s="100">
        <f>base1!AJ296</f>
        <v>1</v>
      </c>
      <c r="F46" s="100">
        <f>base1!AK296</f>
        <v>10</v>
      </c>
      <c r="G46" s="100">
        <f>base1!AL296</f>
        <v>0</v>
      </c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base1!AG297</f>
        <v>16</v>
      </c>
      <c r="C47" s="100">
        <f>base1!AH297</f>
        <v>8</v>
      </c>
      <c r="D47" s="100">
        <f>base1!AI297</f>
        <v>13</v>
      </c>
      <c r="E47" s="100">
        <f>base1!AJ297</f>
        <v>15</v>
      </c>
      <c r="F47" s="100">
        <f>base1!AK297</f>
        <v>2</v>
      </c>
      <c r="G47" s="100">
        <f>base1!AL297</f>
        <v>0</v>
      </c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base1!AG298</f>
        <v>8</v>
      </c>
      <c r="C48" s="100">
        <f>base1!AH298</f>
        <v>16</v>
      </c>
      <c r="D48" s="100">
        <f>base1!AI298</f>
        <v>14</v>
      </c>
      <c r="E48" s="100">
        <f>base1!AJ298</f>
        <v>18</v>
      </c>
      <c r="F48" s="100">
        <f>base1!AK298</f>
        <v>2</v>
      </c>
      <c r="G48" s="100">
        <f>base1!AL298</f>
        <v>0</v>
      </c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base1!AG299</f>
        <v>4</v>
      </c>
      <c r="C49" s="100">
        <f>base1!AH299</f>
        <v>18</v>
      </c>
      <c r="D49" s="100">
        <f>base1!AI299</f>
        <v>5</v>
      </c>
      <c r="E49" s="100">
        <f>base1!AJ299</f>
        <v>7</v>
      </c>
      <c r="F49" s="100">
        <f>base1!AK299</f>
        <v>10</v>
      </c>
      <c r="G49" s="100">
        <f>base1!AL299</f>
        <v>0</v>
      </c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base1!AG300</f>
        <v>4</v>
      </c>
      <c r="C50" s="100">
        <f>base1!AH300</f>
        <v>6</v>
      </c>
      <c r="D50" s="100">
        <f>base1!AI300</f>
        <v>14</v>
      </c>
      <c r="E50" s="100">
        <f>base1!AJ300</f>
        <v>17</v>
      </c>
      <c r="F50" s="100">
        <f>base1!AK300</f>
        <v>13</v>
      </c>
      <c r="G50" s="100">
        <f>base1!AL300</f>
        <v>0</v>
      </c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base1!AG301</f>
        <v>16</v>
      </c>
      <c r="C51" s="100">
        <f>base1!AH301</f>
        <v>13</v>
      </c>
      <c r="D51" s="100">
        <f>base1!AI301</f>
        <v>3</v>
      </c>
      <c r="E51" s="100">
        <f>base1!AJ301</f>
        <v>7</v>
      </c>
      <c r="F51" s="100">
        <f>base1!AK301</f>
        <v>18</v>
      </c>
      <c r="G51" s="100">
        <f>base1!AL301</f>
        <v>0</v>
      </c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564" priority="16" operator="equal">
      <formula>#REF!</formula>
    </cfRule>
    <cfRule type="cellIs" dxfId="563" priority="17" operator="equal">
      <formula>#REF!</formula>
    </cfRule>
    <cfRule type="cellIs" dxfId="562" priority="18" operator="equal">
      <formula>#REF!</formula>
    </cfRule>
    <cfRule type="cellIs" dxfId="561" priority="19" operator="equal">
      <formula>#REF!</formula>
    </cfRule>
    <cfRule type="cellIs" dxfId="560" priority="20" operator="equal">
      <formula>#REF!</formula>
    </cfRule>
  </conditionalFormatting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A2:A51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A2:A51"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7C0D874-FCF7-49D4-B65F-D3B5C502C6E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6642559-CBB7-4102-A7CE-E40EA93B9CC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CA33901-3FC9-4238-B984-B9CEC402ECA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78E118-760D-4261-9668-8E6AF9CB69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257570-0A70-4D99-BE01-0206B007BF1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R25" sqref="R2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base1!AN252</f>
        <v>11</v>
      </c>
      <c r="C2" s="100">
        <f>base1!AO252</f>
        <v>15</v>
      </c>
      <c r="D2" s="100">
        <f>base1!AP252</f>
        <v>16</v>
      </c>
      <c r="E2" s="100">
        <f>base1!AQ252</f>
        <v>6</v>
      </c>
      <c r="F2" s="100">
        <f>base1!AR252</f>
        <v>10</v>
      </c>
      <c r="G2" s="100">
        <f>base1!AS252</f>
        <v>0</v>
      </c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base1!AN253</f>
        <v>17</v>
      </c>
      <c r="C3" s="100">
        <f>base1!AO253</f>
        <v>10</v>
      </c>
      <c r="D3" s="100">
        <f>base1!AP253</f>
        <v>1</v>
      </c>
      <c r="E3" s="100">
        <f>base1!AQ253</f>
        <v>5</v>
      </c>
      <c r="F3" s="100">
        <f>base1!AR253</f>
        <v>6</v>
      </c>
      <c r="G3" s="100">
        <f>base1!AS253</f>
        <v>0</v>
      </c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base1!AN254</f>
        <v>14</v>
      </c>
      <c r="C4" s="100">
        <f>base1!AO254</f>
        <v>18</v>
      </c>
      <c r="D4" s="100">
        <f>base1!AP254</f>
        <v>2</v>
      </c>
      <c r="E4" s="100">
        <f>base1!AQ254</f>
        <v>4</v>
      </c>
      <c r="F4" s="100">
        <f>base1!AR254</f>
        <v>6</v>
      </c>
      <c r="G4" s="100">
        <f>base1!AS254</f>
        <v>0</v>
      </c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base1!AN255</f>
        <v>17</v>
      </c>
      <c r="C5" s="100">
        <f>base1!AO255</f>
        <v>15</v>
      </c>
      <c r="D5" s="100">
        <f>base1!AP255</f>
        <v>18</v>
      </c>
      <c r="E5" s="100">
        <f>base1!AQ255</f>
        <v>4</v>
      </c>
      <c r="F5" s="100">
        <f>base1!AR255</f>
        <v>8</v>
      </c>
      <c r="G5" s="100">
        <f>base1!AS255</f>
        <v>0</v>
      </c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base1!AN256</f>
        <v>10</v>
      </c>
      <c r="C6" s="100">
        <f>base1!AO256</f>
        <v>15</v>
      </c>
      <c r="D6" s="100">
        <f>base1!AP256</f>
        <v>2</v>
      </c>
      <c r="E6" s="100">
        <f>base1!AQ256</f>
        <v>5</v>
      </c>
      <c r="F6" s="100">
        <f>base1!AR256</f>
        <v>4</v>
      </c>
      <c r="G6" s="100">
        <f>base1!AS256</f>
        <v>0</v>
      </c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base1!AN257</f>
        <v>16</v>
      </c>
      <c r="C7" s="100">
        <f>base1!AO257</f>
        <v>17</v>
      </c>
      <c r="D7" s="100">
        <f>base1!AP257</f>
        <v>13</v>
      </c>
      <c r="E7" s="100">
        <f>base1!AQ257</f>
        <v>5</v>
      </c>
      <c r="F7" s="100">
        <f>base1!AR257</f>
        <v>7</v>
      </c>
      <c r="G7" s="100">
        <f>base1!AS257</f>
        <v>0</v>
      </c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base1!AN258</f>
        <v>17</v>
      </c>
      <c r="C8" s="100">
        <f>base1!AO258</f>
        <v>1</v>
      </c>
      <c r="D8" s="100">
        <f>base1!AP258</f>
        <v>3</v>
      </c>
      <c r="E8" s="100">
        <f>base1!AQ258</f>
        <v>16</v>
      </c>
      <c r="F8" s="100">
        <f>base1!AR258</f>
        <v>6</v>
      </c>
      <c r="G8" s="100">
        <f>base1!AS258</f>
        <v>0</v>
      </c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base1!AN259</f>
        <v>16</v>
      </c>
      <c r="C9" s="100">
        <f>base1!AO259</f>
        <v>14</v>
      </c>
      <c r="D9" s="100">
        <f>base1!AP259</f>
        <v>18</v>
      </c>
      <c r="E9" s="100">
        <f>base1!AQ259</f>
        <v>7</v>
      </c>
      <c r="F9" s="100">
        <f>base1!AR259</f>
        <v>11</v>
      </c>
      <c r="G9" s="100">
        <f>base1!AS259</f>
        <v>0</v>
      </c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base1!AN260</f>
        <v>17</v>
      </c>
      <c r="C10" s="100">
        <f>base1!AO260</f>
        <v>13</v>
      </c>
      <c r="D10" s="100">
        <f>base1!AP260</f>
        <v>14</v>
      </c>
      <c r="E10" s="100">
        <f>base1!AQ260</f>
        <v>18</v>
      </c>
      <c r="F10" s="100">
        <f>base1!AR260</f>
        <v>7</v>
      </c>
      <c r="G10" s="100">
        <f>base1!AS260</f>
        <v>0</v>
      </c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base1!AN261</f>
        <v>11</v>
      </c>
      <c r="C11" s="100">
        <f>base1!AO261</f>
        <v>10</v>
      </c>
      <c r="D11" s="100">
        <f>base1!AP261</f>
        <v>5</v>
      </c>
      <c r="E11" s="100">
        <f>base1!AQ261</f>
        <v>15</v>
      </c>
      <c r="F11" s="100">
        <f>base1!AR261</f>
        <v>17</v>
      </c>
      <c r="G11" s="100">
        <f>base1!AS261</f>
        <v>0</v>
      </c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base1!AN262</f>
        <v>16</v>
      </c>
      <c r="C12" s="100">
        <f>base1!AO262</f>
        <v>13</v>
      </c>
      <c r="D12" s="100">
        <f>base1!AP262</f>
        <v>8</v>
      </c>
      <c r="E12" s="100">
        <f>base1!AQ262</f>
        <v>1</v>
      </c>
      <c r="F12" s="100">
        <f>base1!AR262</f>
        <v>7</v>
      </c>
      <c r="G12" s="100">
        <f>base1!AS262</f>
        <v>0</v>
      </c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base1!AN263</f>
        <v>5</v>
      </c>
      <c r="C13" s="100">
        <f>base1!AO263</f>
        <v>7</v>
      </c>
      <c r="D13" s="100">
        <f>base1!AP263</f>
        <v>6</v>
      </c>
      <c r="E13" s="100">
        <f>base1!AQ263</f>
        <v>1</v>
      </c>
      <c r="F13" s="100">
        <f>base1!AR263</f>
        <v>11</v>
      </c>
      <c r="G13" s="100">
        <f>base1!AS263</f>
        <v>0</v>
      </c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base1!AN264</f>
        <v>3</v>
      </c>
      <c r="C14" s="100">
        <f>base1!AO264</f>
        <v>6</v>
      </c>
      <c r="D14" s="100">
        <f>base1!AP264</f>
        <v>18</v>
      </c>
      <c r="E14" s="100">
        <f>base1!AQ264</f>
        <v>14</v>
      </c>
      <c r="F14" s="100">
        <f>base1!AR264</f>
        <v>9</v>
      </c>
      <c r="G14" s="100">
        <f>base1!AS264</f>
        <v>0</v>
      </c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base1!AN265</f>
        <v>3</v>
      </c>
      <c r="C15" s="100">
        <f>base1!AO265</f>
        <v>6</v>
      </c>
      <c r="D15" s="100">
        <f>base1!AP265</f>
        <v>14</v>
      </c>
      <c r="E15" s="100">
        <f>base1!AQ265</f>
        <v>12</v>
      </c>
      <c r="F15" s="100">
        <f>base1!AR265</f>
        <v>10</v>
      </c>
      <c r="G15" s="100">
        <f>base1!AS265</f>
        <v>0</v>
      </c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base1!AN266</f>
        <v>13</v>
      </c>
      <c r="C16" s="100">
        <f>base1!AO266</f>
        <v>5</v>
      </c>
      <c r="D16" s="100">
        <f>base1!AP266</f>
        <v>12</v>
      </c>
      <c r="E16" s="100">
        <f>base1!AQ266</f>
        <v>15</v>
      </c>
      <c r="F16" s="100">
        <f>base1!AR266</f>
        <v>2</v>
      </c>
      <c r="G16" s="100">
        <f>base1!AS266</f>
        <v>0</v>
      </c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base1!AN267</f>
        <v>5</v>
      </c>
      <c r="C17" s="100">
        <f>base1!AO267</f>
        <v>14</v>
      </c>
      <c r="D17" s="100">
        <f>base1!AP267</f>
        <v>10</v>
      </c>
      <c r="E17" s="100">
        <f>base1!AQ267</f>
        <v>16</v>
      </c>
      <c r="F17" s="100">
        <f>base1!AR267</f>
        <v>1</v>
      </c>
      <c r="G17" s="100">
        <f>base1!AS267</f>
        <v>0</v>
      </c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base1!AN268</f>
        <v>17</v>
      </c>
      <c r="C18" s="100">
        <f>base1!AO268</f>
        <v>13</v>
      </c>
      <c r="D18" s="100">
        <f>base1!AP268</f>
        <v>1</v>
      </c>
      <c r="E18" s="100">
        <f>base1!AQ268</f>
        <v>15</v>
      </c>
      <c r="F18" s="100">
        <f>base1!AR268</f>
        <v>18</v>
      </c>
      <c r="G18" s="100">
        <f>base1!AS268</f>
        <v>0</v>
      </c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base1!AN269</f>
        <v>6</v>
      </c>
      <c r="C19" s="100">
        <f>base1!AO269</f>
        <v>8</v>
      </c>
      <c r="D19" s="100">
        <f>base1!AP269</f>
        <v>10</v>
      </c>
      <c r="E19" s="100">
        <f>base1!AQ269</f>
        <v>4</v>
      </c>
      <c r="F19" s="100">
        <f>base1!AR269</f>
        <v>3</v>
      </c>
      <c r="G19" s="100">
        <f>base1!AS269</f>
        <v>0</v>
      </c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base1!AN270</f>
        <v>5</v>
      </c>
      <c r="C20" s="100">
        <f>base1!AO270</f>
        <v>14</v>
      </c>
      <c r="D20" s="100">
        <f>base1!AP270</f>
        <v>8</v>
      </c>
      <c r="E20" s="100">
        <f>base1!AQ270</f>
        <v>7</v>
      </c>
      <c r="F20" s="100">
        <f>base1!AR270</f>
        <v>2</v>
      </c>
      <c r="G20" s="100">
        <f>base1!AS270</f>
        <v>0</v>
      </c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base1!AN271</f>
        <v>5</v>
      </c>
      <c r="C21" s="100">
        <f>base1!AO271</f>
        <v>16</v>
      </c>
      <c r="D21" s="100">
        <f>base1!AP271</f>
        <v>13</v>
      </c>
      <c r="E21" s="100">
        <f>base1!AQ271</f>
        <v>18</v>
      </c>
      <c r="F21" s="100">
        <f>base1!AR271</f>
        <v>11</v>
      </c>
      <c r="G21" s="100">
        <f>base1!AS271</f>
        <v>0</v>
      </c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base1!AN272</f>
        <v>4</v>
      </c>
      <c r="C22" s="100">
        <f>base1!AO272</f>
        <v>5</v>
      </c>
      <c r="D22" s="100">
        <f>base1!AP272</f>
        <v>6</v>
      </c>
      <c r="E22" s="100">
        <f>base1!AQ272</f>
        <v>15</v>
      </c>
      <c r="F22" s="100">
        <f>base1!AR272</f>
        <v>2</v>
      </c>
      <c r="G22" s="100">
        <f>base1!AS272</f>
        <v>0</v>
      </c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base1!AN273</f>
        <v>16</v>
      </c>
      <c r="C23" s="100">
        <f>base1!AO273</f>
        <v>12</v>
      </c>
      <c r="D23" s="100">
        <f>base1!AP273</f>
        <v>13</v>
      </c>
      <c r="E23" s="100">
        <f>base1!AQ273</f>
        <v>15</v>
      </c>
      <c r="F23" s="100">
        <f>base1!AR273</f>
        <v>2</v>
      </c>
      <c r="G23" s="100">
        <f>base1!AS273</f>
        <v>0</v>
      </c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base1!AN274</f>
        <v>3</v>
      </c>
      <c r="C24" s="100">
        <f>base1!AO274</f>
        <v>12</v>
      </c>
      <c r="D24" s="100">
        <f>base1!AP274</f>
        <v>16</v>
      </c>
      <c r="E24" s="100">
        <f>base1!AQ274</f>
        <v>15</v>
      </c>
      <c r="F24" s="100">
        <f>base1!AR274</f>
        <v>2</v>
      </c>
      <c r="G24" s="100">
        <f>base1!AS274</f>
        <v>0</v>
      </c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base1!AN275</f>
        <v>3</v>
      </c>
      <c r="C25" s="100">
        <f>base1!AO275</f>
        <v>18</v>
      </c>
      <c r="D25" s="100">
        <f>base1!AP275</f>
        <v>5</v>
      </c>
      <c r="E25" s="100">
        <f>base1!AQ275</f>
        <v>2</v>
      </c>
      <c r="F25" s="100">
        <f>base1!AR275</f>
        <v>1</v>
      </c>
      <c r="G25" s="100">
        <f>base1!AS275</f>
        <v>0</v>
      </c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base1!AN276</f>
        <v>17</v>
      </c>
      <c r="C26" s="100">
        <f>base1!AO276</f>
        <v>5</v>
      </c>
      <c r="D26" s="100">
        <f>base1!AP276</f>
        <v>13</v>
      </c>
      <c r="E26" s="100">
        <f>base1!AQ276</f>
        <v>10</v>
      </c>
      <c r="F26" s="100">
        <f>base1!AR276</f>
        <v>11</v>
      </c>
      <c r="G26" s="100">
        <f>base1!AS276</f>
        <v>0</v>
      </c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base1!AN277</f>
        <v>5</v>
      </c>
      <c r="C27" s="100">
        <f>base1!AO277</f>
        <v>7</v>
      </c>
      <c r="D27" s="100">
        <f>base1!AP277</f>
        <v>8</v>
      </c>
      <c r="E27" s="100">
        <f>base1!AQ277</f>
        <v>18</v>
      </c>
      <c r="F27" s="100">
        <f>base1!AR277</f>
        <v>12</v>
      </c>
      <c r="G27" s="100">
        <f>base1!AS277</f>
        <v>0</v>
      </c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base1!AN278</f>
        <v>16</v>
      </c>
      <c r="C28" s="100">
        <f>base1!AO278</f>
        <v>12</v>
      </c>
      <c r="D28" s="100">
        <f>base1!AP278</f>
        <v>14</v>
      </c>
      <c r="E28" s="100">
        <f>base1!AQ278</f>
        <v>13</v>
      </c>
      <c r="F28" s="100">
        <f>base1!AR278</f>
        <v>7</v>
      </c>
      <c r="G28" s="100">
        <f>base1!AS278</f>
        <v>0</v>
      </c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base1!AN279</f>
        <v>14</v>
      </c>
      <c r="C29" s="100">
        <f>base1!AO279</f>
        <v>6</v>
      </c>
      <c r="D29" s="100">
        <f>base1!AP279</f>
        <v>18</v>
      </c>
      <c r="E29" s="100">
        <f>base1!AQ279</f>
        <v>11</v>
      </c>
      <c r="F29" s="100">
        <f>base1!AR279</f>
        <v>2</v>
      </c>
      <c r="G29" s="100">
        <f>base1!AS279</f>
        <v>0</v>
      </c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base1!AN280</f>
        <v>13</v>
      </c>
      <c r="C30" s="100">
        <f>base1!AO280</f>
        <v>7</v>
      </c>
      <c r="D30" s="100">
        <f>base1!AP280</f>
        <v>14</v>
      </c>
      <c r="E30" s="100">
        <f>base1!AQ280</f>
        <v>18</v>
      </c>
      <c r="F30" s="100">
        <f>base1!AR280</f>
        <v>2</v>
      </c>
      <c r="G30" s="100">
        <f>base1!AS280</f>
        <v>0</v>
      </c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base1!AN281</f>
        <v>5</v>
      </c>
      <c r="C31" s="100">
        <f>base1!AO281</f>
        <v>12</v>
      </c>
      <c r="D31" s="100">
        <f>base1!AP281</f>
        <v>14</v>
      </c>
      <c r="E31" s="100">
        <f>base1!AQ281</f>
        <v>1</v>
      </c>
      <c r="F31" s="100">
        <f>base1!AR281</f>
        <v>11</v>
      </c>
      <c r="G31" s="100">
        <f>base1!AS281</f>
        <v>0</v>
      </c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base1!AN282</f>
        <v>17</v>
      </c>
      <c r="C32" s="100">
        <f>base1!AO282</f>
        <v>14</v>
      </c>
      <c r="D32" s="100">
        <f>base1!AP282</f>
        <v>12</v>
      </c>
      <c r="E32" s="100">
        <f>base1!AQ282</f>
        <v>18</v>
      </c>
      <c r="F32" s="100">
        <f>base1!AR282</f>
        <v>11</v>
      </c>
      <c r="G32" s="100">
        <f>base1!AS282</f>
        <v>0</v>
      </c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base1!AN283</f>
        <v>17</v>
      </c>
      <c r="C33" s="100">
        <f>base1!AO283</f>
        <v>12</v>
      </c>
      <c r="D33" s="100">
        <f>base1!AP283</f>
        <v>14</v>
      </c>
      <c r="E33" s="100">
        <f>base1!AQ283</f>
        <v>18</v>
      </c>
      <c r="F33" s="100">
        <f>base1!AR283</f>
        <v>11</v>
      </c>
      <c r="G33" s="100">
        <f>base1!AS283</f>
        <v>0</v>
      </c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base1!AN284</f>
        <v>5</v>
      </c>
      <c r="C34" s="100">
        <f>base1!AO284</f>
        <v>1</v>
      </c>
      <c r="D34" s="100">
        <f>base1!AP284</f>
        <v>13</v>
      </c>
      <c r="E34" s="100">
        <f>base1!AQ284</f>
        <v>18</v>
      </c>
      <c r="F34" s="100">
        <f>base1!AR284</f>
        <v>7</v>
      </c>
      <c r="G34" s="100">
        <f>base1!AS284</f>
        <v>0</v>
      </c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base1!AN285</f>
        <v>4</v>
      </c>
      <c r="C35" s="100">
        <f>base1!AO285</f>
        <v>3</v>
      </c>
      <c r="D35" s="100">
        <f>base1!AP285</f>
        <v>16</v>
      </c>
      <c r="E35" s="100">
        <f>base1!AQ285</f>
        <v>15</v>
      </c>
      <c r="F35" s="100">
        <f>base1!AR285</f>
        <v>2</v>
      </c>
      <c r="G35" s="100">
        <f>base1!AS285</f>
        <v>0</v>
      </c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base1!AN286</f>
        <v>4</v>
      </c>
      <c r="C36" s="100">
        <f>base1!AO286</f>
        <v>10</v>
      </c>
      <c r="D36" s="100">
        <f>base1!AP286</f>
        <v>14</v>
      </c>
      <c r="E36" s="100">
        <f>base1!AQ286</f>
        <v>18</v>
      </c>
      <c r="F36" s="100">
        <f>base1!AR286</f>
        <v>2</v>
      </c>
      <c r="G36" s="100">
        <f>base1!AS286</f>
        <v>0</v>
      </c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base1!AN287</f>
        <v>4</v>
      </c>
      <c r="C37" s="100">
        <f>base1!AO287</f>
        <v>6</v>
      </c>
      <c r="D37" s="100">
        <f>base1!AP287</f>
        <v>11</v>
      </c>
      <c r="E37" s="100">
        <f>base1!AQ287</f>
        <v>1</v>
      </c>
      <c r="F37" s="100">
        <f>base1!AR287</f>
        <v>10</v>
      </c>
      <c r="G37" s="100">
        <f>base1!AS287</f>
        <v>0</v>
      </c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base1!AN288</f>
        <v>16</v>
      </c>
      <c r="C38" s="100">
        <f>base1!AO288</f>
        <v>14</v>
      </c>
      <c r="D38" s="100">
        <f>base1!AP288</f>
        <v>11</v>
      </c>
      <c r="E38" s="100">
        <f>base1!AQ288</f>
        <v>15</v>
      </c>
      <c r="F38" s="100">
        <f>base1!AR288</f>
        <v>18</v>
      </c>
      <c r="G38" s="100">
        <f>base1!AS288</f>
        <v>0</v>
      </c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base1!AN289</f>
        <v>13</v>
      </c>
      <c r="C39" s="100">
        <f>base1!AO289</f>
        <v>12</v>
      </c>
      <c r="D39" s="100">
        <f>base1!AP289</f>
        <v>11</v>
      </c>
      <c r="E39" s="100">
        <f>base1!AQ289</f>
        <v>15</v>
      </c>
      <c r="F39" s="100">
        <f>base1!AR289</f>
        <v>18</v>
      </c>
      <c r="G39" s="100">
        <f>base1!AS289</f>
        <v>0</v>
      </c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base1!AN290</f>
        <v>13</v>
      </c>
      <c r="C40" s="100">
        <f>base1!AO290</f>
        <v>14</v>
      </c>
      <c r="D40" s="100">
        <f>base1!AP290</f>
        <v>11</v>
      </c>
      <c r="E40" s="100">
        <f>base1!AQ290</f>
        <v>1</v>
      </c>
      <c r="F40" s="100">
        <f>base1!AR290</f>
        <v>10</v>
      </c>
      <c r="G40" s="100">
        <f>base1!AS290</f>
        <v>0</v>
      </c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base1!AN291</f>
        <v>5</v>
      </c>
      <c r="C41" s="100">
        <f>base1!AO291</f>
        <v>6</v>
      </c>
      <c r="D41" s="100">
        <f>base1!AP291</f>
        <v>13</v>
      </c>
      <c r="E41" s="100">
        <f>base1!AQ291</f>
        <v>15</v>
      </c>
      <c r="F41" s="100">
        <f>base1!AR291</f>
        <v>3</v>
      </c>
      <c r="G41" s="100">
        <f>base1!AS291</f>
        <v>0</v>
      </c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base1!AN292</f>
        <v>17</v>
      </c>
      <c r="C42" s="100">
        <f>base1!AO292</f>
        <v>14</v>
      </c>
      <c r="D42" s="100">
        <f>base1!AP292</f>
        <v>12</v>
      </c>
      <c r="E42" s="100">
        <f>base1!AQ292</f>
        <v>15</v>
      </c>
      <c r="F42" s="100">
        <f>base1!AR292</f>
        <v>3</v>
      </c>
      <c r="G42" s="100">
        <f>base1!AS292</f>
        <v>0</v>
      </c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base1!AN293</f>
        <v>17</v>
      </c>
      <c r="C43" s="100">
        <f>base1!AO293</f>
        <v>13</v>
      </c>
      <c r="D43" s="100">
        <f>base1!AP293</f>
        <v>15</v>
      </c>
      <c r="E43" s="100">
        <f>base1!AQ293</f>
        <v>1</v>
      </c>
      <c r="F43" s="100">
        <f>base1!AR293</f>
        <v>18</v>
      </c>
      <c r="G43" s="100">
        <f>base1!AS293</f>
        <v>0</v>
      </c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base1!AN294</f>
        <v>13</v>
      </c>
      <c r="C44" s="100">
        <f>base1!AO294</f>
        <v>14</v>
      </c>
      <c r="D44" s="100">
        <f>base1!AP294</f>
        <v>15</v>
      </c>
      <c r="E44" s="100">
        <f>base1!AQ294</f>
        <v>11</v>
      </c>
      <c r="F44" s="100">
        <f>base1!AR294</f>
        <v>2</v>
      </c>
      <c r="G44" s="100">
        <f>base1!AS294</f>
        <v>0</v>
      </c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base1!AN295</f>
        <v>17</v>
      </c>
      <c r="C45" s="100">
        <f>base1!AO295</f>
        <v>6</v>
      </c>
      <c r="D45" s="100">
        <f>base1!AP295</f>
        <v>15</v>
      </c>
      <c r="E45" s="100">
        <f>base1!AQ295</f>
        <v>1</v>
      </c>
      <c r="F45" s="100">
        <f>base1!AR295</f>
        <v>2</v>
      </c>
      <c r="G45" s="100">
        <f>base1!AS295</f>
        <v>0</v>
      </c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base1!AN296</f>
        <v>13</v>
      </c>
      <c r="C46" s="100">
        <f>base1!AO296</f>
        <v>17</v>
      </c>
      <c r="D46" s="100">
        <f>base1!AP296</f>
        <v>12</v>
      </c>
      <c r="E46" s="100">
        <f>base1!AQ296</f>
        <v>2</v>
      </c>
      <c r="F46" s="100">
        <f>base1!AR296</f>
        <v>3</v>
      </c>
      <c r="G46" s="100">
        <f>base1!AS296</f>
        <v>0</v>
      </c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base1!AN297</f>
        <v>3</v>
      </c>
      <c r="C47" s="100">
        <f>base1!AO297</f>
        <v>18</v>
      </c>
      <c r="D47" s="100">
        <f>base1!AP297</f>
        <v>14</v>
      </c>
      <c r="E47" s="100">
        <f>base1!AQ297</f>
        <v>1</v>
      </c>
      <c r="F47" s="100">
        <f>base1!AR297</f>
        <v>11</v>
      </c>
      <c r="G47" s="100">
        <f>base1!AS297</f>
        <v>0</v>
      </c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base1!AN298</f>
        <v>4</v>
      </c>
      <c r="C48" s="100">
        <f>base1!AO298</f>
        <v>3</v>
      </c>
      <c r="D48" s="100">
        <f>base1!AP298</f>
        <v>12</v>
      </c>
      <c r="E48" s="100">
        <f>base1!AQ298</f>
        <v>1</v>
      </c>
      <c r="F48" s="100">
        <f>base1!AR298</f>
        <v>11</v>
      </c>
      <c r="G48" s="100">
        <f>base1!AS298</f>
        <v>0</v>
      </c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base1!AN299</f>
        <v>14</v>
      </c>
      <c r="C49" s="100">
        <f>base1!AO299</f>
        <v>16</v>
      </c>
      <c r="D49" s="100">
        <f>base1!AP299</f>
        <v>1</v>
      </c>
      <c r="E49" s="100">
        <f>base1!AQ299</f>
        <v>12</v>
      </c>
      <c r="F49" s="100">
        <f>base1!AR299</f>
        <v>3</v>
      </c>
      <c r="G49" s="100">
        <f>base1!AS299</f>
        <v>0</v>
      </c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base1!AN300</f>
        <v>12</v>
      </c>
      <c r="C50" s="100">
        <f>base1!AO300</f>
        <v>16</v>
      </c>
      <c r="D50" s="100">
        <f>base1!AP300</f>
        <v>1</v>
      </c>
      <c r="E50" s="100">
        <f>base1!AQ300</f>
        <v>7</v>
      </c>
      <c r="F50" s="100">
        <f>base1!AR300</f>
        <v>18</v>
      </c>
      <c r="G50" s="100">
        <f>base1!AS300</f>
        <v>0</v>
      </c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base1!AN301</f>
        <v>17</v>
      </c>
      <c r="C51" s="100">
        <f>base1!AO301</f>
        <v>5</v>
      </c>
      <c r="D51" s="100">
        <f>base1!AP301</f>
        <v>1</v>
      </c>
      <c r="E51" s="100">
        <f>base1!AQ301</f>
        <v>15</v>
      </c>
      <c r="F51" s="100">
        <f>base1!AR301</f>
        <v>8</v>
      </c>
      <c r="G51" s="100">
        <f>base1!AS301</f>
        <v>0</v>
      </c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539" priority="16" operator="equal">
      <formula>#REF!</formula>
    </cfRule>
    <cfRule type="cellIs" dxfId="538" priority="17" operator="equal">
      <formula>#REF!</formula>
    </cfRule>
    <cfRule type="cellIs" dxfId="537" priority="18" operator="equal">
      <formula>#REF!</formula>
    </cfRule>
    <cfRule type="cellIs" dxfId="536" priority="19" operator="equal">
      <formula>#REF!</formula>
    </cfRule>
    <cfRule type="cellIs" dxfId="535" priority="20" operator="equal">
      <formula>#REF!</formula>
    </cfRule>
  </conditionalFormatting>
  <conditionalFormatting sqref="B1:P1">
    <cfRule type="cellIs" dxfId="534" priority="21" operator="equal">
      <formula>#REF!</formula>
    </cfRule>
    <cfRule type="cellIs" dxfId="533" priority="22" operator="equal">
      <formula>#REF!</formula>
    </cfRule>
    <cfRule type="cellIs" dxfId="532" priority="23" operator="equal">
      <formula>#REF!</formula>
    </cfRule>
    <cfRule type="cellIs" dxfId="531" priority="24" operator="equal">
      <formula>#REF!</formula>
    </cfRule>
    <cfRule type="cellIs" dxfId="530" priority="25" operator="equal">
      <formula>#REF!</formula>
    </cfRule>
  </conditionalFormatting>
  <conditionalFormatting sqref="A2:A5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A2:A5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D5B2230-8352-429F-83C4-9CA434BDD22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8D4A573-C4F9-4432-9BB4-5098DAACEB0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5453275-0644-48A8-9BAE-5D8A8ADDB5B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6F2E9E-BBA7-4083-8D3B-BE0E409E0F6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D0D362-8C1E-4EA0-B74B-4C23D28D014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H25" sqref="H2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base1!C305</f>
        <v>3</v>
      </c>
      <c r="C2" s="100">
        <f>base1!D305</f>
        <v>5</v>
      </c>
      <c r="D2" s="100">
        <f>base1!E305</f>
        <v>7</v>
      </c>
      <c r="E2" s="100">
        <f>base1!F305</f>
        <v>8</v>
      </c>
      <c r="F2" s="100">
        <f>base1!G305</f>
        <v>17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base1!C306</f>
        <v>6</v>
      </c>
      <c r="C3" s="100">
        <f>base1!D306</f>
        <v>13</v>
      </c>
      <c r="D3" s="100">
        <f>base1!E306</f>
        <v>10</v>
      </c>
      <c r="E3" s="100">
        <f>base1!F306</f>
        <v>11</v>
      </c>
      <c r="F3" s="100">
        <f>base1!G306</f>
        <v>17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base1!C307</f>
        <v>7</v>
      </c>
      <c r="C4" s="100">
        <f>base1!D307</f>
        <v>6</v>
      </c>
      <c r="D4" s="100">
        <f>base1!E307</f>
        <v>11</v>
      </c>
      <c r="E4" s="100">
        <f>base1!F307</f>
        <v>8</v>
      </c>
      <c r="F4" s="100">
        <f>base1!G307</f>
        <v>18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base1!C308</f>
        <v>10</v>
      </c>
      <c r="C5" s="100">
        <f>base1!D308</f>
        <v>3</v>
      </c>
      <c r="D5" s="100">
        <f>base1!E308</f>
        <v>9</v>
      </c>
      <c r="E5" s="100">
        <f>base1!F308</f>
        <v>14</v>
      </c>
      <c r="F5" s="100">
        <f>base1!G308</f>
        <v>5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base1!C309</f>
        <v>2</v>
      </c>
      <c r="C6" s="100">
        <f>base1!D309</f>
        <v>4</v>
      </c>
      <c r="D6" s="100">
        <f>base1!E309</f>
        <v>11</v>
      </c>
      <c r="E6" s="100">
        <f>base1!F309</f>
        <v>9</v>
      </c>
      <c r="F6" s="100">
        <f>base1!G309</f>
        <v>18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base1!C310</f>
        <v>3</v>
      </c>
      <c r="C7" s="100">
        <f>base1!D310</f>
        <v>9</v>
      </c>
      <c r="D7" s="100">
        <f>base1!E310</f>
        <v>4</v>
      </c>
      <c r="E7" s="100">
        <f>base1!F310</f>
        <v>11</v>
      </c>
      <c r="F7" s="100">
        <f>base1!G310</f>
        <v>18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base1!C311</f>
        <v>3</v>
      </c>
      <c r="C8" s="100">
        <f>base1!D311</f>
        <v>6</v>
      </c>
      <c r="D8" s="100">
        <f>base1!E311</f>
        <v>12</v>
      </c>
      <c r="E8" s="100">
        <f>base1!F311</f>
        <v>11</v>
      </c>
      <c r="F8" s="100">
        <f>base1!G311</f>
        <v>17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base1!C312</f>
        <v>8</v>
      </c>
      <c r="C9" s="100">
        <f>base1!D312</f>
        <v>15</v>
      </c>
      <c r="D9" s="100">
        <f>base1!E312</f>
        <v>9</v>
      </c>
      <c r="E9" s="100">
        <f>base1!F312</f>
        <v>12</v>
      </c>
      <c r="F9" s="100">
        <f>base1!G312</f>
        <v>11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base1!C313</f>
        <v>13</v>
      </c>
      <c r="C10" s="100">
        <f>base1!D313</f>
        <v>14</v>
      </c>
      <c r="D10" s="100">
        <f>base1!E313</f>
        <v>5</v>
      </c>
      <c r="E10" s="100">
        <f>base1!F313</f>
        <v>10</v>
      </c>
      <c r="F10" s="100">
        <f>base1!G313</f>
        <v>18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base1!C314</f>
        <v>18</v>
      </c>
      <c r="C11" s="100">
        <f>base1!D314</f>
        <v>15</v>
      </c>
      <c r="D11" s="100">
        <f>base1!E314</f>
        <v>14</v>
      </c>
      <c r="E11" s="100">
        <f>base1!F314</f>
        <v>17</v>
      </c>
      <c r="F11" s="100">
        <f>base1!G314</f>
        <v>4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base1!C315</f>
        <v>13</v>
      </c>
      <c r="C12" s="100">
        <f>base1!D315</f>
        <v>14</v>
      </c>
      <c r="D12" s="100">
        <f>base1!E315</f>
        <v>17</v>
      </c>
      <c r="E12" s="100">
        <f>base1!F315</f>
        <v>1</v>
      </c>
      <c r="F12" s="100">
        <f>base1!G315</f>
        <v>11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base1!C316</f>
        <v>8</v>
      </c>
      <c r="C13" s="100">
        <f>base1!D316</f>
        <v>7</v>
      </c>
      <c r="D13" s="100">
        <f>base1!E316</f>
        <v>15</v>
      </c>
      <c r="E13" s="100">
        <f>base1!F316</f>
        <v>1</v>
      </c>
      <c r="F13" s="100">
        <f>base1!G316</f>
        <v>11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base1!C317</f>
        <v>7</v>
      </c>
      <c r="C14" s="100">
        <f>base1!D317</f>
        <v>17</v>
      </c>
      <c r="D14" s="100">
        <f>base1!E317</f>
        <v>9</v>
      </c>
      <c r="E14" s="100">
        <f>base1!F317</f>
        <v>3</v>
      </c>
      <c r="F14" s="100">
        <f>base1!G317</f>
        <v>6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base1!C318</f>
        <v>7</v>
      </c>
      <c r="C15" s="100">
        <f>base1!D318</f>
        <v>13</v>
      </c>
      <c r="D15" s="100">
        <f>base1!E318</f>
        <v>5</v>
      </c>
      <c r="E15" s="100">
        <f>base1!F318</f>
        <v>17</v>
      </c>
      <c r="F15" s="100">
        <f>base1!G318</f>
        <v>11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base1!C319</f>
        <v>13</v>
      </c>
      <c r="C16" s="100">
        <f>base1!D319</f>
        <v>7</v>
      </c>
      <c r="D16" s="100">
        <f>base1!E319</f>
        <v>3</v>
      </c>
      <c r="E16" s="100">
        <f>base1!F319</f>
        <v>1</v>
      </c>
      <c r="F16" s="100">
        <f>base1!G319</f>
        <v>2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base1!C320</f>
        <v>17</v>
      </c>
      <c r="C17" s="100">
        <f>base1!D320</f>
        <v>15</v>
      </c>
      <c r="D17" s="100">
        <f>base1!E320</f>
        <v>1</v>
      </c>
      <c r="E17" s="100">
        <f>base1!F320</f>
        <v>2</v>
      </c>
      <c r="F17" s="100">
        <f>base1!G320</f>
        <v>6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base1!C321</f>
        <v>2</v>
      </c>
      <c r="C18" s="100">
        <f>base1!D321</f>
        <v>14</v>
      </c>
      <c r="D18" s="100">
        <f>base1!E321</f>
        <v>10</v>
      </c>
      <c r="E18" s="100">
        <f>base1!F321</f>
        <v>16</v>
      </c>
      <c r="F18" s="100">
        <f>base1!G321</f>
        <v>12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base1!C322</f>
        <v>5</v>
      </c>
      <c r="C19" s="100">
        <f>base1!D322</f>
        <v>9</v>
      </c>
      <c r="D19" s="100">
        <f>base1!E322</f>
        <v>1</v>
      </c>
      <c r="E19" s="100">
        <f>base1!F322</f>
        <v>10</v>
      </c>
      <c r="F19" s="100">
        <f>base1!G322</f>
        <v>6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base1!C323</f>
        <v>13</v>
      </c>
      <c r="C20" s="100">
        <f>base1!D323</f>
        <v>15</v>
      </c>
      <c r="D20" s="100">
        <f>base1!E323</f>
        <v>17</v>
      </c>
      <c r="E20" s="100">
        <f>base1!F323</f>
        <v>1</v>
      </c>
      <c r="F20" s="100">
        <f>base1!G323</f>
        <v>18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base1!C324</f>
        <v>13</v>
      </c>
      <c r="C21" s="100">
        <f>base1!D324</f>
        <v>15</v>
      </c>
      <c r="D21" s="100">
        <f>base1!E324</f>
        <v>4</v>
      </c>
      <c r="E21" s="100">
        <f>base1!F324</f>
        <v>16</v>
      </c>
      <c r="F21" s="100">
        <f>base1!G324</f>
        <v>6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base1!C325</f>
        <v>5</v>
      </c>
      <c r="C22" s="100">
        <f>base1!D325</f>
        <v>17</v>
      </c>
      <c r="D22" s="100">
        <f>base1!E325</f>
        <v>15</v>
      </c>
      <c r="E22" s="100">
        <f>base1!F325</f>
        <v>1</v>
      </c>
      <c r="F22" s="100">
        <f>base1!G325</f>
        <v>2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base1!C326</f>
        <v>9</v>
      </c>
      <c r="C23" s="100">
        <f>base1!D326</f>
        <v>13</v>
      </c>
      <c r="D23" s="100">
        <f>base1!E326</f>
        <v>4</v>
      </c>
      <c r="E23" s="100">
        <f>base1!F326</f>
        <v>1</v>
      </c>
      <c r="F23" s="100">
        <f>base1!G326</f>
        <v>2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base1!C327</f>
        <v>8</v>
      </c>
      <c r="C24" s="100">
        <f>base1!D327</f>
        <v>4</v>
      </c>
      <c r="D24" s="100">
        <f>base1!E327</f>
        <v>7</v>
      </c>
      <c r="E24" s="100">
        <f>base1!F327</f>
        <v>1</v>
      </c>
      <c r="F24" s="100">
        <f>base1!G327</f>
        <v>2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base1!C328</f>
        <v>13</v>
      </c>
      <c r="C25" s="100">
        <f>base1!D328</f>
        <v>17</v>
      </c>
      <c r="D25" s="100">
        <f>base1!E328</f>
        <v>14</v>
      </c>
      <c r="E25" s="100">
        <f>base1!F328</f>
        <v>2</v>
      </c>
      <c r="F25" s="100">
        <f>base1!G328</f>
        <v>6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base1!C329</f>
        <v>6</v>
      </c>
      <c r="C26" s="100">
        <f>base1!D329</f>
        <v>7</v>
      </c>
      <c r="D26" s="100">
        <f>base1!E329</f>
        <v>4</v>
      </c>
      <c r="E26" s="100">
        <f>base1!F329</f>
        <v>11</v>
      </c>
      <c r="F26" s="100">
        <f>base1!G329</f>
        <v>16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base1!C330</f>
        <v>8</v>
      </c>
      <c r="C27" s="100">
        <f>base1!D330</f>
        <v>5</v>
      </c>
      <c r="D27" s="100">
        <f>base1!E330</f>
        <v>17</v>
      </c>
      <c r="E27" s="100">
        <f>base1!F330</f>
        <v>7</v>
      </c>
      <c r="F27" s="100">
        <f>base1!G330</f>
        <v>6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base1!C331</f>
        <v>13</v>
      </c>
      <c r="C28" s="100">
        <f>base1!D331</f>
        <v>11</v>
      </c>
      <c r="D28" s="100">
        <f>base1!E331</f>
        <v>5</v>
      </c>
      <c r="E28" s="100">
        <f>base1!F331</f>
        <v>1</v>
      </c>
      <c r="F28" s="100">
        <f>base1!G331</f>
        <v>6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base1!C332</f>
        <v>13</v>
      </c>
      <c r="C29" s="100">
        <f>base1!D332</f>
        <v>12</v>
      </c>
      <c r="D29" s="100">
        <f>base1!E332</f>
        <v>9</v>
      </c>
      <c r="E29" s="100">
        <f>base1!F332</f>
        <v>16</v>
      </c>
      <c r="F29" s="100">
        <f>base1!G332</f>
        <v>6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base1!C333</f>
        <v>13</v>
      </c>
      <c r="C30" s="100">
        <f>base1!D333</f>
        <v>7</v>
      </c>
      <c r="D30" s="100">
        <f>base1!E333</f>
        <v>5</v>
      </c>
      <c r="E30" s="100">
        <f>base1!F333</f>
        <v>2</v>
      </c>
      <c r="F30" s="100">
        <f>base1!G333</f>
        <v>6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base1!C334</f>
        <v>8</v>
      </c>
      <c r="C31" s="100">
        <f>base1!D334</f>
        <v>9</v>
      </c>
      <c r="D31" s="100">
        <f>base1!E334</f>
        <v>5</v>
      </c>
      <c r="E31" s="100">
        <f>base1!F334</f>
        <v>16</v>
      </c>
      <c r="F31" s="100">
        <f>base1!G334</f>
        <v>6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base1!C335</f>
        <v>15</v>
      </c>
      <c r="C32" s="100">
        <f>base1!D335</f>
        <v>7</v>
      </c>
      <c r="D32" s="100">
        <f>base1!E335</f>
        <v>3</v>
      </c>
      <c r="E32" s="100">
        <f>base1!F335</f>
        <v>16</v>
      </c>
      <c r="F32" s="100">
        <f>base1!G335</f>
        <v>6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base1!C336</f>
        <v>10</v>
      </c>
      <c r="C33" s="100">
        <f>base1!D336</f>
        <v>13</v>
      </c>
      <c r="D33" s="100">
        <f>base1!E336</f>
        <v>5</v>
      </c>
      <c r="E33" s="100">
        <f>base1!F336</f>
        <v>16</v>
      </c>
      <c r="F33" s="100">
        <f>base1!G336</f>
        <v>6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base1!C337</f>
        <v>17</v>
      </c>
      <c r="C34" s="100">
        <f>base1!D337</f>
        <v>15</v>
      </c>
      <c r="D34" s="100">
        <f>base1!E337</f>
        <v>4</v>
      </c>
      <c r="E34" s="100">
        <f>base1!F337</f>
        <v>6</v>
      </c>
      <c r="F34" s="100">
        <f>base1!G337</f>
        <v>2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base1!C338</f>
        <v>8</v>
      </c>
      <c r="C35" s="100">
        <f>base1!D338</f>
        <v>17</v>
      </c>
      <c r="D35" s="100">
        <f>base1!E338</f>
        <v>7</v>
      </c>
      <c r="E35" s="100">
        <f>base1!F338</f>
        <v>1</v>
      </c>
      <c r="F35" s="100">
        <f>base1!G338</f>
        <v>2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base1!C339</f>
        <v>14</v>
      </c>
      <c r="C36" s="100">
        <f>base1!D339</f>
        <v>8</v>
      </c>
      <c r="D36" s="100">
        <f>base1!E339</f>
        <v>5</v>
      </c>
      <c r="E36" s="100">
        <f>base1!F339</f>
        <v>6</v>
      </c>
      <c r="F36" s="100">
        <f>base1!G339</f>
        <v>2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base1!C340</f>
        <v>5</v>
      </c>
      <c r="C37" s="100">
        <f>base1!D340</f>
        <v>7</v>
      </c>
      <c r="D37" s="100">
        <f>base1!E340</f>
        <v>2</v>
      </c>
      <c r="E37" s="100">
        <f>base1!F340</f>
        <v>6</v>
      </c>
      <c r="F37" s="100">
        <f>base1!G340</f>
        <v>11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base1!C341</f>
        <v>13</v>
      </c>
      <c r="C38" s="100">
        <f>base1!D341</f>
        <v>14</v>
      </c>
      <c r="D38" s="100">
        <f>base1!E341</f>
        <v>2</v>
      </c>
      <c r="E38" s="100">
        <f>base1!F341</f>
        <v>16</v>
      </c>
      <c r="F38" s="100">
        <f>base1!G341</f>
        <v>12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base1!C342</f>
        <v>8</v>
      </c>
      <c r="C39" s="100">
        <f>base1!D342</f>
        <v>14</v>
      </c>
      <c r="D39" s="100">
        <f>base1!E342</f>
        <v>2</v>
      </c>
      <c r="E39" s="100">
        <f>base1!F342</f>
        <v>16</v>
      </c>
      <c r="F39" s="100">
        <f>base1!G342</f>
        <v>12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base1!C343</f>
        <v>8</v>
      </c>
      <c r="C40" s="100">
        <f>base1!D343</f>
        <v>14</v>
      </c>
      <c r="D40" s="100">
        <f>base1!E343</f>
        <v>2</v>
      </c>
      <c r="E40" s="100">
        <f>base1!F343</f>
        <v>11</v>
      </c>
      <c r="F40" s="100">
        <f>base1!G343</f>
        <v>17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base1!C344</f>
        <v>3</v>
      </c>
      <c r="C41" s="100">
        <f>base1!D344</f>
        <v>8</v>
      </c>
      <c r="D41" s="100">
        <f>base1!E344</f>
        <v>4</v>
      </c>
      <c r="E41" s="100">
        <f>base1!F344</f>
        <v>10</v>
      </c>
      <c r="F41" s="100">
        <f>base1!G344</f>
        <v>16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base1!C345</f>
        <v>15</v>
      </c>
      <c r="C42" s="100">
        <f>base1!D345</f>
        <v>7</v>
      </c>
      <c r="D42" s="100">
        <f>base1!E345</f>
        <v>3</v>
      </c>
      <c r="E42" s="100">
        <f>base1!F345</f>
        <v>10</v>
      </c>
      <c r="F42" s="100">
        <f>base1!G345</f>
        <v>16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base1!C346</f>
        <v>3</v>
      </c>
      <c r="C43" s="100">
        <f>base1!D346</f>
        <v>14</v>
      </c>
      <c r="D43" s="100">
        <f>base1!E346</f>
        <v>6</v>
      </c>
      <c r="E43" s="100">
        <f>base1!F346</f>
        <v>7</v>
      </c>
      <c r="F43" s="100">
        <f>base1!G346</f>
        <v>17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base1!C347</f>
        <v>12</v>
      </c>
      <c r="C44" s="100">
        <f>base1!D347</f>
        <v>13</v>
      </c>
      <c r="D44" s="100">
        <f>base1!E347</f>
        <v>6</v>
      </c>
      <c r="E44" s="100">
        <f>base1!F347</f>
        <v>10</v>
      </c>
      <c r="F44" s="100">
        <f>base1!G347</f>
        <v>15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base1!C348</f>
        <v>4</v>
      </c>
      <c r="C45" s="100">
        <f>base1!D348</f>
        <v>14</v>
      </c>
      <c r="D45" s="100">
        <f>base1!E348</f>
        <v>6</v>
      </c>
      <c r="E45" s="100">
        <f>base1!F348</f>
        <v>7</v>
      </c>
      <c r="F45" s="100">
        <f>base1!G348</f>
        <v>17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base1!C349</f>
        <v>14</v>
      </c>
      <c r="C46" s="100">
        <f>base1!D349</f>
        <v>9</v>
      </c>
      <c r="D46" s="100">
        <f>base1!E349</f>
        <v>3</v>
      </c>
      <c r="E46" s="100">
        <f>base1!F349</f>
        <v>2</v>
      </c>
      <c r="F46" s="100">
        <f>base1!G349</f>
        <v>18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base1!C350</f>
        <v>13</v>
      </c>
      <c r="C47" s="100">
        <f>base1!D350</f>
        <v>17</v>
      </c>
      <c r="D47" s="100">
        <f>base1!E350</f>
        <v>5</v>
      </c>
      <c r="E47" s="100">
        <f>base1!F350</f>
        <v>14</v>
      </c>
      <c r="F47" s="100">
        <f>base1!G350</f>
        <v>16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base1!C351</f>
        <v>4</v>
      </c>
      <c r="C48" s="100">
        <f>base1!D351</f>
        <v>7</v>
      </c>
      <c r="D48" s="100">
        <f>base1!E351</f>
        <v>3</v>
      </c>
      <c r="E48" s="100">
        <f>base1!F351</f>
        <v>14</v>
      </c>
      <c r="F48" s="100">
        <f>base1!G351</f>
        <v>16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base1!C352</f>
        <v>8</v>
      </c>
      <c r="C49" s="100">
        <f>base1!D352</f>
        <v>9</v>
      </c>
      <c r="D49" s="100">
        <f>base1!E352</f>
        <v>10</v>
      </c>
      <c r="E49" s="100">
        <f>base1!F352</f>
        <v>6</v>
      </c>
      <c r="F49" s="100">
        <f>base1!G352</f>
        <v>18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base1!C353</f>
        <v>6</v>
      </c>
      <c r="C50" s="100">
        <f>base1!D353</f>
        <v>15</v>
      </c>
      <c r="D50" s="100">
        <f>base1!E353</f>
        <v>10</v>
      </c>
      <c r="E50" s="100">
        <f>base1!F353</f>
        <v>1</v>
      </c>
      <c r="F50" s="100">
        <f>base1!G353</f>
        <v>18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base1!C354</f>
        <v>13</v>
      </c>
      <c r="C51" s="100">
        <f>base1!D354</f>
        <v>4</v>
      </c>
      <c r="D51" s="100">
        <f>base1!E354</f>
        <v>10</v>
      </c>
      <c r="E51" s="100">
        <f>base1!F354</f>
        <v>1</v>
      </c>
      <c r="F51" s="100">
        <f>base1!G354</f>
        <v>5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B1:P1">
    <cfRule type="cellIs" dxfId="509" priority="21" operator="equal">
      <formula>#REF!</formula>
    </cfRule>
    <cfRule type="cellIs" dxfId="508" priority="22" operator="equal">
      <formula>#REF!</formula>
    </cfRule>
    <cfRule type="cellIs" dxfId="507" priority="23" operator="equal">
      <formula>#REF!</formula>
    </cfRule>
    <cfRule type="cellIs" dxfId="506" priority="24" operator="equal">
      <formula>#REF!</formula>
    </cfRule>
    <cfRule type="cellIs" dxfId="505" priority="25" operator="equal">
      <formula>#REF!</formula>
    </cfRule>
  </conditionalFormatting>
  <conditionalFormatting sqref="A2:A51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conditionalFormatting sqref="A2:A5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C14D13-0537-4DDE-819C-498BCE91BE2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BACC6E-8D57-4939-8B31-F2614E82146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A1106D-2939-4315-B8E0-5816E33BA4D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B4F56D-D8FD-44C2-BD2A-DDBEDF5CF2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C32834-6E6C-4F6C-975E-1C590058F3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K20" sqref="K20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base1!I305</f>
        <v>4</v>
      </c>
      <c r="C2" s="100">
        <f>base1!J305</f>
        <v>6</v>
      </c>
      <c r="D2" s="100">
        <f>base1!K305</f>
        <v>12</v>
      </c>
      <c r="E2" s="100">
        <f>base1!L305</f>
        <v>14</v>
      </c>
      <c r="F2" s="100">
        <f>base1!M305</f>
        <v>18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base1!I306</f>
        <v>4</v>
      </c>
      <c r="C3" s="100">
        <f>base1!J306</f>
        <v>1</v>
      </c>
      <c r="D3" s="100">
        <f>base1!K306</f>
        <v>7</v>
      </c>
      <c r="E3" s="100">
        <f>base1!L306</f>
        <v>9</v>
      </c>
      <c r="F3" s="100">
        <f>base1!M306</f>
        <v>18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base1!I307</f>
        <v>4</v>
      </c>
      <c r="C4" s="100">
        <f>base1!J307</f>
        <v>9</v>
      </c>
      <c r="D4" s="100">
        <f>base1!K307</f>
        <v>2</v>
      </c>
      <c r="E4" s="100">
        <f>base1!L307</f>
        <v>12</v>
      </c>
      <c r="F4" s="100">
        <f>base1!M307</f>
        <v>17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base1!I308</f>
        <v>2</v>
      </c>
      <c r="C5" s="100">
        <f>base1!J308</f>
        <v>6</v>
      </c>
      <c r="D5" s="100">
        <f>base1!K308</f>
        <v>12</v>
      </c>
      <c r="E5" s="100">
        <f>base1!L308</f>
        <v>15</v>
      </c>
      <c r="F5" s="100">
        <f>base1!M308</f>
        <v>11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base1!I309</f>
        <v>3</v>
      </c>
      <c r="C6" s="100">
        <f>base1!J309</f>
        <v>6</v>
      </c>
      <c r="D6" s="100">
        <f>base1!K309</f>
        <v>7</v>
      </c>
      <c r="E6" s="100">
        <f>base1!L309</f>
        <v>10</v>
      </c>
      <c r="F6" s="100">
        <f>base1!M309</f>
        <v>17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base1!I310</f>
        <v>6</v>
      </c>
      <c r="C7" s="100">
        <f>base1!J310</f>
        <v>8</v>
      </c>
      <c r="D7" s="100">
        <f>base1!K310</f>
        <v>1</v>
      </c>
      <c r="E7" s="100">
        <f>base1!L310</f>
        <v>15</v>
      </c>
      <c r="F7" s="100">
        <f>base1!M310</f>
        <v>17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base1!I311</f>
        <v>1</v>
      </c>
      <c r="C8" s="100">
        <f>base1!J311</f>
        <v>10</v>
      </c>
      <c r="D8" s="100">
        <f>base1!K311</f>
        <v>9</v>
      </c>
      <c r="E8" s="100">
        <f>base1!L311</f>
        <v>14</v>
      </c>
      <c r="F8" s="100">
        <f>base1!M311</f>
        <v>18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base1!I312</f>
        <v>13</v>
      </c>
      <c r="C9" s="100">
        <f>base1!J312</f>
        <v>5</v>
      </c>
      <c r="D9" s="100">
        <f>base1!K312</f>
        <v>17</v>
      </c>
      <c r="E9" s="100">
        <f>base1!L312</f>
        <v>1</v>
      </c>
      <c r="F9" s="100">
        <f>base1!M312</f>
        <v>18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base1!I313</f>
        <v>7</v>
      </c>
      <c r="C10" s="100">
        <f>base1!J313</f>
        <v>4</v>
      </c>
      <c r="D10" s="100">
        <f>base1!K313</f>
        <v>2</v>
      </c>
      <c r="E10" s="100">
        <f>base1!L313</f>
        <v>1</v>
      </c>
      <c r="F10" s="100">
        <f>base1!M313</f>
        <v>11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base1!I314</f>
        <v>3</v>
      </c>
      <c r="C11" s="100">
        <f>base1!J314</f>
        <v>1</v>
      </c>
      <c r="D11" s="100">
        <f>base1!K314</f>
        <v>7</v>
      </c>
      <c r="E11" s="100">
        <f>base1!L314</f>
        <v>16</v>
      </c>
      <c r="F11" s="100">
        <f>base1!M314</f>
        <v>5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base1!I315</f>
        <v>8</v>
      </c>
      <c r="C12" s="100">
        <f>base1!J315</f>
        <v>4</v>
      </c>
      <c r="D12" s="100">
        <f>base1!K315</f>
        <v>9</v>
      </c>
      <c r="E12" s="100">
        <f>base1!L315</f>
        <v>2</v>
      </c>
      <c r="F12" s="100">
        <f>base1!M315</f>
        <v>18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base1!I316</f>
        <v>13</v>
      </c>
      <c r="C13" s="100">
        <f>base1!J316</f>
        <v>16</v>
      </c>
      <c r="D13" s="100">
        <f>base1!K316</f>
        <v>4</v>
      </c>
      <c r="E13" s="100">
        <f>base1!L316</f>
        <v>6</v>
      </c>
      <c r="F13" s="100">
        <f>base1!M316</f>
        <v>20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base1!I317</f>
        <v>8</v>
      </c>
      <c r="C14" s="100">
        <f>base1!J317</f>
        <v>15</v>
      </c>
      <c r="D14" s="100">
        <f>base1!K317</f>
        <v>10</v>
      </c>
      <c r="E14" s="100">
        <f>base1!L317</f>
        <v>2</v>
      </c>
      <c r="F14" s="100">
        <f>base1!M317</f>
        <v>11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base1!I318</f>
        <v>8</v>
      </c>
      <c r="C15" s="100">
        <f>base1!J318</f>
        <v>15</v>
      </c>
      <c r="D15" s="100">
        <f>base1!K318</f>
        <v>4</v>
      </c>
      <c r="E15" s="100">
        <f>base1!L318</f>
        <v>2</v>
      </c>
      <c r="F15" s="100">
        <f>base1!M318</f>
        <v>18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base1!I319</f>
        <v>8</v>
      </c>
      <c r="C16" s="100">
        <f>base1!J319</f>
        <v>14</v>
      </c>
      <c r="D16" s="100">
        <f>base1!K319</f>
        <v>12</v>
      </c>
      <c r="E16" s="100">
        <f>base1!L319</f>
        <v>16</v>
      </c>
      <c r="F16" s="100">
        <f>base1!M319</f>
        <v>18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base1!I320</f>
        <v>8</v>
      </c>
      <c r="C17" s="100">
        <f>base1!J320</f>
        <v>5</v>
      </c>
      <c r="D17" s="100">
        <f>base1!K320</f>
        <v>11</v>
      </c>
      <c r="E17" s="100">
        <f>base1!L320</f>
        <v>3</v>
      </c>
      <c r="F17" s="100">
        <f>base1!M320</f>
        <v>18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base1!I321</f>
        <v>17</v>
      </c>
      <c r="C18" s="100">
        <f>base1!J321</f>
        <v>4</v>
      </c>
      <c r="D18" s="100">
        <f>base1!K321</f>
        <v>5</v>
      </c>
      <c r="E18" s="100">
        <f>base1!L321</f>
        <v>1</v>
      </c>
      <c r="F18" s="100">
        <f>base1!M321</f>
        <v>18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base1!I322</f>
        <v>14</v>
      </c>
      <c r="C19" s="100">
        <f>base1!J322</f>
        <v>17</v>
      </c>
      <c r="D19" s="100">
        <f>base1!K322</f>
        <v>2</v>
      </c>
      <c r="E19" s="100">
        <f>base1!L322</f>
        <v>11</v>
      </c>
      <c r="F19" s="100">
        <f>base1!M322</f>
        <v>18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base1!I323</f>
        <v>8</v>
      </c>
      <c r="C20" s="100">
        <f>base1!J323</f>
        <v>5</v>
      </c>
      <c r="D20" s="100">
        <f>base1!K323</f>
        <v>12</v>
      </c>
      <c r="E20" s="100">
        <f>base1!L323</f>
        <v>6</v>
      </c>
      <c r="F20" s="100">
        <f>base1!M323</f>
        <v>2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base1!I324</f>
        <v>8</v>
      </c>
      <c r="C21" s="100">
        <f>base1!J324</f>
        <v>7</v>
      </c>
      <c r="D21" s="100">
        <f>base1!K324</f>
        <v>12</v>
      </c>
      <c r="E21" s="100">
        <f>base1!L324</f>
        <v>1</v>
      </c>
      <c r="F21" s="100">
        <f>base1!M324</f>
        <v>18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base1!I325</f>
        <v>7</v>
      </c>
      <c r="C22" s="100">
        <f>base1!J325</f>
        <v>14</v>
      </c>
      <c r="D22" s="100">
        <f>base1!K325</f>
        <v>12</v>
      </c>
      <c r="E22" s="100">
        <f>base1!L325</f>
        <v>16</v>
      </c>
      <c r="F22" s="100">
        <f>base1!M325</f>
        <v>0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base1!I326</f>
        <v>15</v>
      </c>
      <c r="C23" s="100">
        <f>base1!J326</f>
        <v>3</v>
      </c>
      <c r="D23" s="100">
        <f>base1!K326</f>
        <v>5</v>
      </c>
      <c r="E23" s="100">
        <f>base1!L326</f>
        <v>16</v>
      </c>
      <c r="F23" s="100">
        <f>base1!M326</f>
        <v>18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base1!I327</f>
        <v>17</v>
      </c>
      <c r="C24" s="100">
        <f>base1!J327</f>
        <v>3</v>
      </c>
      <c r="D24" s="100">
        <f>base1!K327</f>
        <v>15</v>
      </c>
      <c r="E24" s="100">
        <f>base1!L327</f>
        <v>16</v>
      </c>
      <c r="F24" s="100">
        <f>base1!M327</f>
        <v>0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base1!I328</f>
        <v>7</v>
      </c>
      <c r="C25" s="100">
        <f>base1!J328</f>
        <v>9</v>
      </c>
      <c r="D25" s="100">
        <f>base1!K328</f>
        <v>5</v>
      </c>
      <c r="E25" s="100">
        <f>base1!L328</f>
        <v>3</v>
      </c>
      <c r="F25" s="100">
        <f>base1!M328</f>
        <v>18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base1!I329</f>
        <v>13</v>
      </c>
      <c r="C26" s="100">
        <f>base1!J329</f>
        <v>14</v>
      </c>
      <c r="D26" s="100">
        <f>base1!K329</f>
        <v>5</v>
      </c>
      <c r="E26" s="100">
        <f>base1!L329</f>
        <v>9</v>
      </c>
      <c r="F26" s="100">
        <f>base1!M329</f>
        <v>18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base1!I330</f>
        <v>13</v>
      </c>
      <c r="C27" s="100">
        <f>base1!J330</f>
        <v>16</v>
      </c>
      <c r="D27" s="100">
        <f>base1!K330</f>
        <v>1</v>
      </c>
      <c r="E27" s="100">
        <f>base1!L330</f>
        <v>2</v>
      </c>
      <c r="F27" s="100">
        <f>base1!M330</f>
        <v>18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base1!I331</f>
        <v>8</v>
      </c>
      <c r="C28" s="100">
        <f>base1!J331</f>
        <v>3</v>
      </c>
      <c r="D28" s="100">
        <f>base1!K331</f>
        <v>9</v>
      </c>
      <c r="E28" s="100">
        <f>base1!L331</f>
        <v>2</v>
      </c>
      <c r="F28" s="100">
        <f>base1!M331</f>
        <v>18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base1!I332</f>
        <v>7</v>
      </c>
      <c r="C29" s="100">
        <f>base1!J332</f>
        <v>15</v>
      </c>
      <c r="D29" s="100">
        <f>base1!K332</f>
        <v>4</v>
      </c>
      <c r="E29" s="100">
        <f>base1!L332</f>
        <v>10</v>
      </c>
      <c r="F29" s="100">
        <f>base1!M332</f>
        <v>18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base1!I333</f>
        <v>3</v>
      </c>
      <c r="C30" s="100">
        <f>base1!J333</f>
        <v>16</v>
      </c>
      <c r="D30" s="100">
        <f>base1!K333</f>
        <v>15</v>
      </c>
      <c r="E30" s="100">
        <f>base1!L333</f>
        <v>10</v>
      </c>
      <c r="F30" s="100">
        <f>base1!M333</f>
        <v>18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base1!I334</f>
        <v>13</v>
      </c>
      <c r="C31" s="100">
        <f>base1!J334</f>
        <v>3</v>
      </c>
      <c r="D31" s="100">
        <f>base1!K334</f>
        <v>4</v>
      </c>
      <c r="E31" s="100">
        <f>base1!L334</f>
        <v>1</v>
      </c>
      <c r="F31" s="100">
        <f>base1!M334</f>
        <v>0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base1!I335</f>
        <v>4</v>
      </c>
      <c r="C32" s="100">
        <f>base1!J335</f>
        <v>5</v>
      </c>
      <c r="D32" s="100">
        <f>base1!K335</f>
        <v>12</v>
      </c>
      <c r="E32" s="100">
        <f>base1!L335</f>
        <v>1</v>
      </c>
      <c r="F32" s="100">
        <f>base1!M335</f>
        <v>0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base1!I336</f>
        <v>14</v>
      </c>
      <c r="C33" s="100">
        <f>base1!J336</f>
        <v>3</v>
      </c>
      <c r="D33" s="100">
        <f>base1!K336</f>
        <v>4</v>
      </c>
      <c r="E33" s="100">
        <f>base1!L336</f>
        <v>1</v>
      </c>
      <c r="F33" s="100">
        <f>base1!M336</f>
        <v>18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base1!I337</f>
        <v>5</v>
      </c>
      <c r="C34" s="100">
        <f>base1!J337</f>
        <v>10</v>
      </c>
      <c r="D34" s="100">
        <f>base1!K337</f>
        <v>7</v>
      </c>
      <c r="E34" s="100">
        <f>base1!L337</f>
        <v>1</v>
      </c>
      <c r="F34" s="100">
        <f>base1!M337</f>
        <v>0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base1!I338</f>
        <v>4</v>
      </c>
      <c r="C35" s="100">
        <f>base1!J338</f>
        <v>12</v>
      </c>
      <c r="D35" s="100">
        <f>base1!K338</f>
        <v>15</v>
      </c>
      <c r="E35" s="100">
        <f>base1!L338</f>
        <v>16</v>
      </c>
      <c r="F35" s="100">
        <f>base1!M338</f>
        <v>18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base1!I339</f>
        <v>17</v>
      </c>
      <c r="C36" s="100">
        <f>base1!J339</f>
        <v>1</v>
      </c>
      <c r="D36" s="100">
        <f>base1!K339</f>
        <v>7</v>
      </c>
      <c r="E36" s="100">
        <f>base1!L339</f>
        <v>16</v>
      </c>
      <c r="F36" s="100">
        <f>base1!M339</f>
        <v>0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base1!I340</f>
        <v>8</v>
      </c>
      <c r="C37" s="100">
        <f>base1!J340</f>
        <v>15</v>
      </c>
      <c r="D37" s="100">
        <f>base1!K340</f>
        <v>17</v>
      </c>
      <c r="E37" s="100">
        <f>base1!L340</f>
        <v>16</v>
      </c>
      <c r="F37" s="100">
        <f>base1!M340</f>
        <v>18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base1!I341</f>
        <v>15</v>
      </c>
      <c r="C38" s="100">
        <f>base1!J341</f>
        <v>5</v>
      </c>
      <c r="D38" s="100">
        <f>base1!K341</f>
        <v>17</v>
      </c>
      <c r="E38" s="100">
        <f>base1!L341</f>
        <v>1</v>
      </c>
      <c r="F38" s="100">
        <f>base1!M341</f>
        <v>18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base1!I342</f>
        <v>15</v>
      </c>
      <c r="C39" s="100">
        <f>base1!J342</f>
        <v>3</v>
      </c>
      <c r="D39" s="100">
        <f>base1!K342</f>
        <v>17</v>
      </c>
      <c r="E39" s="100">
        <f>base1!L342</f>
        <v>1</v>
      </c>
      <c r="F39" s="100">
        <f>base1!M342</f>
        <v>18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base1!I343</f>
        <v>13</v>
      </c>
      <c r="C40" s="100">
        <f>base1!J343</f>
        <v>5</v>
      </c>
      <c r="D40" s="100">
        <f>base1!K343</f>
        <v>9</v>
      </c>
      <c r="E40" s="100">
        <f>base1!L343</f>
        <v>12</v>
      </c>
      <c r="F40" s="100">
        <f>base1!M343</f>
        <v>18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base1!I344</f>
        <v>13</v>
      </c>
      <c r="C41" s="100">
        <f>base1!J344</f>
        <v>15</v>
      </c>
      <c r="D41" s="100">
        <f>base1!K344</f>
        <v>2</v>
      </c>
      <c r="E41" s="100">
        <f>base1!L344</f>
        <v>11</v>
      </c>
      <c r="F41" s="100">
        <f>base1!M344</f>
        <v>18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base1!I345</f>
        <v>4</v>
      </c>
      <c r="C42" s="100">
        <f>base1!J345</f>
        <v>5</v>
      </c>
      <c r="D42" s="100">
        <f>base1!K345</f>
        <v>2</v>
      </c>
      <c r="E42" s="100">
        <f>base1!L345</f>
        <v>11</v>
      </c>
      <c r="F42" s="100">
        <f>base1!M345</f>
        <v>18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base1!I346</f>
        <v>5</v>
      </c>
      <c r="C43" s="100">
        <f>base1!J346</f>
        <v>4</v>
      </c>
      <c r="D43" s="100">
        <f>base1!K346</f>
        <v>1</v>
      </c>
      <c r="E43" s="100">
        <f>base1!L346</f>
        <v>11</v>
      </c>
      <c r="F43" s="100">
        <f>base1!M346</f>
        <v>18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base1!I347</f>
        <v>17</v>
      </c>
      <c r="C44" s="100">
        <f>base1!J347</f>
        <v>5</v>
      </c>
      <c r="D44" s="100">
        <f>base1!K347</f>
        <v>8</v>
      </c>
      <c r="E44" s="100">
        <f>base1!L347</f>
        <v>7</v>
      </c>
      <c r="F44" s="100">
        <f>base1!M347</f>
        <v>18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base1!I348</f>
        <v>5</v>
      </c>
      <c r="C45" s="100">
        <f>base1!J348</f>
        <v>15</v>
      </c>
      <c r="D45" s="100">
        <f>base1!K348</f>
        <v>1</v>
      </c>
      <c r="E45" s="100">
        <f>base1!L348</f>
        <v>12</v>
      </c>
      <c r="F45" s="100">
        <f>base1!M348</f>
        <v>18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base1!I349</f>
        <v>13</v>
      </c>
      <c r="C46" s="100">
        <f>base1!J349</f>
        <v>8</v>
      </c>
      <c r="D46" s="100">
        <f>base1!K349</f>
        <v>6</v>
      </c>
      <c r="E46" s="100">
        <f>base1!L349</f>
        <v>1</v>
      </c>
      <c r="F46" s="100">
        <f>base1!M349</f>
        <v>17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base1!I350</f>
        <v>7</v>
      </c>
      <c r="C47" s="100">
        <f>base1!J350</f>
        <v>9</v>
      </c>
      <c r="D47" s="100">
        <f>base1!K350</f>
        <v>3</v>
      </c>
      <c r="E47" s="100">
        <f>base1!L350</f>
        <v>11</v>
      </c>
      <c r="F47" s="100">
        <f>base1!M350</f>
        <v>18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base1!I351</f>
        <v>17</v>
      </c>
      <c r="C48" s="100">
        <f>base1!J351</f>
        <v>12</v>
      </c>
      <c r="D48" s="100">
        <f>base1!K351</f>
        <v>6</v>
      </c>
      <c r="E48" s="100">
        <f>base1!L351</f>
        <v>11</v>
      </c>
      <c r="F48" s="100">
        <f>base1!M351</f>
        <v>18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base1!I352</f>
        <v>13</v>
      </c>
      <c r="C49" s="100">
        <f>base1!J352</f>
        <v>7</v>
      </c>
      <c r="D49" s="100">
        <f>base1!K352</f>
        <v>2</v>
      </c>
      <c r="E49" s="100">
        <f>base1!L352</f>
        <v>1</v>
      </c>
      <c r="F49" s="100">
        <f>base1!M352</f>
        <v>11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base1!I353</f>
        <v>13</v>
      </c>
      <c r="C50" s="100">
        <f>base1!J353</f>
        <v>7</v>
      </c>
      <c r="D50" s="100">
        <f>base1!K353</f>
        <v>2</v>
      </c>
      <c r="E50" s="100">
        <f>base1!L353</f>
        <v>4</v>
      </c>
      <c r="F50" s="100">
        <f>base1!M353</f>
        <v>11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base1!I354</f>
        <v>7</v>
      </c>
      <c r="C51" s="100">
        <f>base1!J354</f>
        <v>14</v>
      </c>
      <c r="D51" s="100">
        <f>base1!K354</f>
        <v>2</v>
      </c>
      <c r="E51" s="100">
        <f>base1!L354</f>
        <v>9</v>
      </c>
      <c r="F51" s="100">
        <f>base1!M354</f>
        <v>11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conditionalFormatting sqref="B1:P1">
    <cfRule type="cellIs" dxfId="484" priority="21" operator="equal">
      <formula>#REF!</formula>
    </cfRule>
    <cfRule type="cellIs" dxfId="483" priority="22" operator="equal">
      <formula>#REF!</formula>
    </cfRule>
    <cfRule type="cellIs" dxfId="482" priority="23" operator="equal">
      <formula>#REF!</formula>
    </cfRule>
    <cfRule type="cellIs" dxfId="481" priority="24" operator="equal">
      <formula>#REF!</formula>
    </cfRule>
    <cfRule type="cellIs" dxfId="480" priority="25" operator="equal">
      <formula>#REF!</formula>
    </cfRule>
  </conditionalFormatting>
  <conditionalFormatting sqref="A2:A51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A2:A5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C2734C-9419-4AD7-8CD6-C2994429A14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98F5DB-B833-47FD-853F-F291B8E0772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B31F57-418B-4AF3-91D2-F5709A8BF23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E0E0E1-5453-4665-BB5E-A64FBE9E278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0186EF-A714-4146-80F3-A6EB917BDCF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M23" sqref="M23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base1!O305</f>
        <v>2</v>
      </c>
      <c r="C2" s="100">
        <f>base1!P305</f>
        <v>10</v>
      </c>
      <c r="D2" s="100">
        <f>base1!Q305</f>
        <v>13</v>
      </c>
      <c r="E2" s="100">
        <f>base1!R305</f>
        <v>1</v>
      </c>
      <c r="F2" s="100">
        <f>base1!S305</f>
        <v>19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base1!O306</f>
        <v>8</v>
      </c>
      <c r="C3" s="100">
        <f>base1!P306</f>
        <v>2</v>
      </c>
      <c r="D3" s="100">
        <f>base1!Q306</f>
        <v>12</v>
      </c>
      <c r="E3" s="100">
        <f>base1!R306</f>
        <v>15</v>
      </c>
      <c r="F3" s="100">
        <f>base1!S306</f>
        <v>19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base1!O307</f>
        <v>5</v>
      </c>
      <c r="C4" s="100">
        <f>base1!P307</f>
        <v>10</v>
      </c>
      <c r="D4" s="100">
        <f>base1!Q307</f>
        <v>1</v>
      </c>
      <c r="E4" s="100">
        <f>base1!R307</f>
        <v>15</v>
      </c>
      <c r="F4" s="100">
        <f>base1!S307</f>
        <v>19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base1!O308</f>
        <v>8</v>
      </c>
      <c r="C5" s="100">
        <f>base1!P308</f>
        <v>1</v>
      </c>
      <c r="D5" s="100">
        <f>base1!Q308</f>
        <v>7</v>
      </c>
      <c r="E5" s="100">
        <f>base1!R308</f>
        <v>17</v>
      </c>
      <c r="F5" s="100">
        <f>base1!S308</f>
        <v>19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base1!O309</f>
        <v>1</v>
      </c>
      <c r="C6" s="100">
        <f>base1!P309</f>
        <v>12</v>
      </c>
      <c r="D6" s="100">
        <f>base1!Q309</f>
        <v>15</v>
      </c>
      <c r="E6" s="100">
        <f>base1!R309</f>
        <v>13</v>
      </c>
      <c r="F6" s="100">
        <f>base1!S309</f>
        <v>19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base1!O310</f>
        <v>7</v>
      </c>
      <c r="C7" s="100">
        <f>base1!P310</f>
        <v>2</v>
      </c>
      <c r="D7" s="100">
        <f>base1!Q310</f>
        <v>12</v>
      </c>
      <c r="E7" s="100">
        <f>base1!R310</f>
        <v>16</v>
      </c>
      <c r="F7" s="100">
        <f>base1!S310</f>
        <v>19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base1!O311</f>
        <v>8</v>
      </c>
      <c r="C8" s="100">
        <f>base1!P311</f>
        <v>13</v>
      </c>
      <c r="D8" s="100">
        <f>base1!Q311</f>
        <v>4</v>
      </c>
      <c r="E8" s="100">
        <f>base1!R311</f>
        <v>15</v>
      </c>
      <c r="F8" s="100">
        <f>base1!S311</f>
        <v>19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base1!O312</f>
        <v>7</v>
      </c>
      <c r="C9" s="100">
        <f>base1!P312</f>
        <v>3</v>
      </c>
      <c r="D9" s="100">
        <f>base1!Q312</f>
        <v>10</v>
      </c>
      <c r="E9" s="100">
        <f>base1!R312</f>
        <v>2</v>
      </c>
      <c r="F9" s="100">
        <f>base1!S312</f>
        <v>19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base1!O313</f>
        <v>8</v>
      </c>
      <c r="C10" s="100">
        <f>base1!P313</f>
        <v>12</v>
      </c>
      <c r="D10" s="100">
        <f>base1!Q313</f>
        <v>17</v>
      </c>
      <c r="E10" s="100">
        <f>base1!R313</f>
        <v>16</v>
      </c>
      <c r="F10" s="100">
        <f>base1!S313</f>
        <v>19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base1!O314</f>
        <v>2</v>
      </c>
      <c r="C11" s="100">
        <f>base1!P314</f>
        <v>12</v>
      </c>
      <c r="D11" s="100">
        <f>base1!Q314</f>
        <v>13</v>
      </c>
      <c r="E11" s="100">
        <f>base1!R314</f>
        <v>8</v>
      </c>
      <c r="F11" s="100">
        <f>base1!S314</f>
        <v>19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base1!O315</f>
        <v>7</v>
      </c>
      <c r="C12" s="100">
        <f>base1!P315</f>
        <v>3</v>
      </c>
      <c r="D12" s="100">
        <f>base1!Q315</f>
        <v>12</v>
      </c>
      <c r="E12" s="100">
        <f>base1!R315</f>
        <v>16</v>
      </c>
      <c r="F12" s="100">
        <f>base1!S315</f>
        <v>19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base1!O316</f>
        <v>14</v>
      </c>
      <c r="C13" s="100">
        <f>base1!P316</f>
        <v>9</v>
      </c>
      <c r="D13" s="100">
        <f>base1!Q316</f>
        <v>3</v>
      </c>
      <c r="E13" s="100">
        <f>base1!R316</f>
        <v>2</v>
      </c>
      <c r="F13" s="100">
        <f>base1!S316</f>
        <v>19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base1!O317</f>
        <v>12</v>
      </c>
      <c r="C14" s="100">
        <f>base1!P317</f>
        <v>13</v>
      </c>
      <c r="D14" s="100">
        <f>base1!Q317</f>
        <v>4</v>
      </c>
      <c r="E14" s="100">
        <f>base1!R317</f>
        <v>18</v>
      </c>
      <c r="F14" s="100">
        <f>base1!S317</f>
        <v>20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base1!O318</f>
        <v>12</v>
      </c>
      <c r="C15" s="100">
        <f>base1!P318</f>
        <v>16</v>
      </c>
      <c r="D15" s="100">
        <f>base1!Q318</f>
        <v>10</v>
      </c>
      <c r="E15" s="100">
        <f>base1!R318</f>
        <v>1</v>
      </c>
      <c r="F15" s="100">
        <f>base1!S318</f>
        <v>20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base1!O319</f>
        <v>4</v>
      </c>
      <c r="C16" s="100">
        <f>base1!P319</f>
        <v>15</v>
      </c>
      <c r="D16" s="100">
        <f>base1!Q319</f>
        <v>9</v>
      </c>
      <c r="E16" s="100">
        <f>base1!R319</f>
        <v>11</v>
      </c>
      <c r="F16" s="100">
        <f>base1!S319</f>
        <v>19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base1!O320</f>
        <v>14</v>
      </c>
      <c r="C17" s="100">
        <f>base1!P320</f>
        <v>12</v>
      </c>
      <c r="D17" s="100">
        <f>base1!Q320</f>
        <v>9</v>
      </c>
      <c r="E17" s="100">
        <f>base1!R320</f>
        <v>10</v>
      </c>
      <c r="F17" s="100">
        <f>base1!S320</f>
        <v>19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base1!O321</f>
        <v>8</v>
      </c>
      <c r="C18" s="100">
        <f>base1!P321</f>
        <v>13</v>
      </c>
      <c r="D18" s="100">
        <f>base1!Q321</f>
        <v>3</v>
      </c>
      <c r="E18" s="100">
        <f>base1!R321</f>
        <v>9</v>
      </c>
      <c r="F18" s="100">
        <f>base1!S321</f>
        <v>19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base1!O322</f>
        <v>15</v>
      </c>
      <c r="C19" s="100">
        <f>base1!P322</f>
        <v>7</v>
      </c>
      <c r="D19" s="100">
        <f>base1!Q322</f>
        <v>16</v>
      </c>
      <c r="E19" s="100">
        <f>base1!R322</f>
        <v>12</v>
      </c>
      <c r="F19" s="100">
        <f>base1!S322</f>
        <v>19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base1!O323</f>
        <v>14</v>
      </c>
      <c r="C20" s="100">
        <f>base1!P323</f>
        <v>7</v>
      </c>
      <c r="D20" s="100">
        <f>base1!Q323</f>
        <v>9</v>
      </c>
      <c r="E20" s="100">
        <f>base1!R323</f>
        <v>11</v>
      </c>
      <c r="F20" s="100">
        <f>base1!S323</f>
        <v>19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base1!O324</f>
        <v>14</v>
      </c>
      <c r="C21" s="100">
        <f>base1!P324</f>
        <v>5</v>
      </c>
      <c r="D21" s="100">
        <f>base1!Q324</f>
        <v>10</v>
      </c>
      <c r="E21" s="100">
        <f>base1!R324</f>
        <v>2</v>
      </c>
      <c r="F21" s="100">
        <f>base1!S324</f>
        <v>19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base1!O325</f>
        <v>13</v>
      </c>
      <c r="C22" s="100">
        <f>base1!P325</f>
        <v>3</v>
      </c>
      <c r="D22" s="100">
        <f>base1!Q325</f>
        <v>9</v>
      </c>
      <c r="E22" s="100">
        <f>base1!R325</f>
        <v>11</v>
      </c>
      <c r="F22" s="100">
        <f>base1!S325</f>
        <v>0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base1!O326</f>
        <v>7</v>
      </c>
      <c r="C23" s="100">
        <f>base1!P326</f>
        <v>8</v>
      </c>
      <c r="D23" s="100">
        <f>base1!Q326</f>
        <v>12</v>
      </c>
      <c r="E23" s="100">
        <f>base1!R326</f>
        <v>11</v>
      </c>
      <c r="F23" s="100">
        <f>base1!S326</f>
        <v>0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base1!O327</f>
        <v>12</v>
      </c>
      <c r="C24" s="100">
        <f>base1!P327</f>
        <v>5</v>
      </c>
      <c r="D24" s="100">
        <f>base1!Q327</f>
        <v>9</v>
      </c>
      <c r="E24" s="100">
        <f>base1!R327</f>
        <v>11</v>
      </c>
      <c r="F24" s="100">
        <f>base1!S327</f>
        <v>0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base1!O328</f>
        <v>12</v>
      </c>
      <c r="C25" s="100">
        <f>base1!P328</f>
        <v>15</v>
      </c>
      <c r="D25" s="100">
        <f>base1!Q328</f>
        <v>1</v>
      </c>
      <c r="E25" s="100">
        <f>base1!R328</f>
        <v>10</v>
      </c>
      <c r="F25" s="100">
        <f>base1!S328</f>
        <v>19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base1!O329</f>
        <v>8</v>
      </c>
      <c r="C26" s="100">
        <f>base1!P329</f>
        <v>3</v>
      </c>
      <c r="D26" s="100">
        <f>base1!Q329</f>
        <v>12</v>
      </c>
      <c r="E26" s="100">
        <f>base1!R329</f>
        <v>2</v>
      </c>
      <c r="F26" s="100">
        <f>base1!S329</f>
        <v>19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base1!O330</f>
        <v>14</v>
      </c>
      <c r="C27" s="100">
        <f>base1!P330</f>
        <v>12</v>
      </c>
      <c r="D27" s="100">
        <f>base1!Q330</f>
        <v>11</v>
      </c>
      <c r="E27" s="100">
        <f>base1!R330</f>
        <v>3</v>
      </c>
      <c r="F27" s="100">
        <f>base1!S330</f>
        <v>19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base1!O331</f>
        <v>7</v>
      </c>
      <c r="C28" s="100">
        <f>base1!P331</f>
        <v>14</v>
      </c>
      <c r="D28" s="100">
        <f>base1!Q331</f>
        <v>17</v>
      </c>
      <c r="E28" s="100">
        <f>base1!R331</f>
        <v>16</v>
      </c>
      <c r="F28" s="100">
        <f>base1!S331</f>
        <v>19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base1!O332</f>
        <v>5</v>
      </c>
      <c r="C29" s="100">
        <f>base1!P332</f>
        <v>14</v>
      </c>
      <c r="D29" s="100">
        <f>base1!Q332</f>
        <v>1</v>
      </c>
      <c r="E29" s="100">
        <f>base1!R332</f>
        <v>11</v>
      </c>
      <c r="F29" s="100">
        <f>base1!S332</f>
        <v>0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base1!O333</f>
        <v>4</v>
      </c>
      <c r="C30" s="100">
        <f>base1!P333</f>
        <v>14</v>
      </c>
      <c r="D30" s="100">
        <f>base1!Q333</f>
        <v>8</v>
      </c>
      <c r="E30" s="100">
        <f>base1!R333</f>
        <v>11</v>
      </c>
      <c r="F30" s="100">
        <f>base1!S333</f>
        <v>0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base1!O334</f>
        <v>14</v>
      </c>
      <c r="C31" s="100">
        <f>base1!P334</f>
        <v>17</v>
      </c>
      <c r="D31" s="100">
        <f>base1!Q334</f>
        <v>12</v>
      </c>
      <c r="E31" s="100">
        <f>base1!R334</f>
        <v>2</v>
      </c>
      <c r="F31" s="100">
        <f>base1!S334</f>
        <v>0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base1!O335</f>
        <v>8</v>
      </c>
      <c r="C32" s="100">
        <f>base1!P335</f>
        <v>17</v>
      </c>
      <c r="D32" s="100">
        <f>base1!Q335</f>
        <v>10</v>
      </c>
      <c r="E32" s="100">
        <f>base1!R335</f>
        <v>2</v>
      </c>
      <c r="F32" s="100">
        <f>base1!S335</f>
        <v>0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base1!O336</f>
        <v>8</v>
      </c>
      <c r="C33" s="100">
        <f>base1!P336</f>
        <v>15</v>
      </c>
      <c r="D33" s="100">
        <f>base1!Q336</f>
        <v>12</v>
      </c>
      <c r="E33" s="100">
        <f>base1!R336</f>
        <v>2</v>
      </c>
      <c r="F33" s="100">
        <f>base1!S336</f>
        <v>0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base1!O337</f>
        <v>14</v>
      </c>
      <c r="C34" s="100">
        <f>base1!P337</f>
        <v>8</v>
      </c>
      <c r="D34" s="100">
        <f>base1!Q337</f>
        <v>12</v>
      </c>
      <c r="E34" s="100">
        <f>base1!R337</f>
        <v>16</v>
      </c>
      <c r="F34" s="100">
        <f>base1!S337</f>
        <v>0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base1!O338</f>
        <v>13</v>
      </c>
      <c r="C35" s="100">
        <f>base1!P338</f>
        <v>14</v>
      </c>
      <c r="D35" s="100">
        <f>base1!Q338</f>
        <v>9</v>
      </c>
      <c r="E35" s="100">
        <f>base1!R338</f>
        <v>11</v>
      </c>
      <c r="F35" s="100">
        <f>base1!S338</f>
        <v>0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base1!O339</f>
        <v>13</v>
      </c>
      <c r="C36" s="100">
        <f>base1!P339</f>
        <v>12</v>
      </c>
      <c r="D36" s="100">
        <f>base1!Q339</f>
        <v>15</v>
      </c>
      <c r="E36" s="100">
        <f>base1!R339</f>
        <v>11</v>
      </c>
      <c r="F36" s="100">
        <f>base1!S339</f>
        <v>0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base1!O340</f>
        <v>13</v>
      </c>
      <c r="C37" s="100">
        <f>base1!P340</f>
        <v>3</v>
      </c>
      <c r="D37" s="100">
        <f>base1!Q340</f>
        <v>14</v>
      </c>
      <c r="E37" s="100">
        <f>base1!R340</f>
        <v>1</v>
      </c>
      <c r="F37" s="100">
        <f>base1!S340</f>
        <v>19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base1!O341</f>
        <v>7</v>
      </c>
      <c r="C38" s="100">
        <f>base1!P341</f>
        <v>4</v>
      </c>
      <c r="D38" s="100">
        <f>base1!Q341</f>
        <v>10</v>
      </c>
      <c r="E38" s="100">
        <f>base1!R341</f>
        <v>9</v>
      </c>
      <c r="F38" s="100">
        <f>base1!S341</f>
        <v>19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base1!O342</f>
        <v>4</v>
      </c>
      <c r="C39" s="100">
        <f>base1!P342</f>
        <v>7</v>
      </c>
      <c r="D39" s="100">
        <f>base1!Q342</f>
        <v>10</v>
      </c>
      <c r="E39" s="100">
        <f>base1!R342</f>
        <v>9</v>
      </c>
      <c r="F39" s="100">
        <f>base1!S342</f>
        <v>19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base1!O343</f>
        <v>4</v>
      </c>
      <c r="C40" s="100">
        <f>base1!P343</f>
        <v>3</v>
      </c>
      <c r="D40" s="100">
        <f>base1!Q343</f>
        <v>6</v>
      </c>
      <c r="E40" s="100">
        <f>base1!R343</f>
        <v>1</v>
      </c>
      <c r="F40" s="100">
        <f>base1!S343</f>
        <v>19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base1!O344</f>
        <v>14</v>
      </c>
      <c r="C41" s="100">
        <f>base1!P344</f>
        <v>17</v>
      </c>
      <c r="D41" s="100">
        <f>base1!Q344</f>
        <v>9</v>
      </c>
      <c r="E41" s="100">
        <f>base1!R344</f>
        <v>12</v>
      </c>
      <c r="F41" s="100">
        <f>base1!S344</f>
        <v>19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base1!O345</f>
        <v>8</v>
      </c>
      <c r="C42" s="100">
        <f>base1!P345</f>
        <v>17</v>
      </c>
      <c r="D42" s="100">
        <f>base1!Q345</f>
        <v>9</v>
      </c>
      <c r="E42" s="100">
        <f>base1!R345</f>
        <v>12</v>
      </c>
      <c r="F42" s="100">
        <f>base1!S345</f>
        <v>19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base1!O346</f>
        <v>8</v>
      </c>
      <c r="C43" s="100">
        <f>base1!P346</f>
        <v>15</v>
      </c>
      <c r="D43" s="100">
        <f>base1!Q346</f>
        <v>2</v>
      </c>
      <c r="E43" s="100">
        <f>base1!R346</f>
        <v>9</v>
      </c>
      <c r="F43" s="100">
        <f>base1!S346</f>
        <v>19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base1!O347</f>
        <v>4</v>
      </c>
      <c r="C44" s="100">
        <f>base1!P347</f>
        <v>16</v>
      </c>
      <c r="D44" s="100">
        <f>base1!Q347</f>
        <v>1</v>
      </c>
      <c r="E44" s="100">
        <f>base1!R347</f>
        <v>11</v>
      </c>
      <c r="F44" s="100">
        <f>base1!S347</f>
        <v>19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base1!O348</f>
        <v>8</v>
      </c>
      <c r="C45" s="100">
        <f>base1!P348</f>
        <v>13</v>
      </c>
      <c r="D45" s="100">
        <f>base1!Q348</f>
        <v>2</v>
      </c>
      <c r="E45" s="100">
        <f>base1!R348</f>
        <v>11</v>
      </c>
      <c r="F45" s="100">
        <f>base1!S348</f>
        <v>19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base1!O349</f>
        <v>4</v>
      </c>
      <c r="C46" s="100">
        <f>base1!P349</f>
        <v>5</v>
      </c>
      <c r="D46" s="100">
        <f>base1!Q349</f>
        <v>10</v>
      </c>
      <c r="E46" s="100">
        <f>base1!R349</f>
        <v>12</v>
      </c>
      <c r="F46" s="100">
        <f>base1!S349</f>
        <v>19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base1!O350</f>
        <v>12</v>
      </c>
      <c r="C47" s="100">
        <f>base1!P350</f>
        <v>15</v>
      </c>
      <c r="D47" s="100">
        <f>base1!Q350</f>
        <v>6</v>
      </c>
      <c r="E47" s="100">
        <f>base1!R350</f>
        <v>2</v>
      </c>
      <c r="F47" s="100">
        <f>base1!S350</f>
        <v>19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base1!O351</f>
        <v>13</v>
      </c>
      <c r="C48" s="100">
        <f>base1!P351</f>
        <v>8</v>
      </c>
      <c r="D48" s="100">
        <f>base1!Q351</f>
        <v>9</v>
      </c>
      <c r="E48" s="100">
        <f>base1!R351</f>
        <v>2</v>
      </c>
      <c r="F48" s="100">
        <f>base1!S351</f>
        <v>19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base1!O352</f>
        <v>5</v>
      </c>
      <c r="C49" s="100">
        <f>base1!P352</f>
        <v>4</v>
      </c>
      <c r="D49" s="100">
        <f>base1!Q352</f>
        <v>16</v>
      </c>
      <c r="E49" s="100">
        <f>base1!R352</f>
        <v>12</v>
      </c>
      <c r="F49" s="100">
        <f>base1!S352</f>
        <v>19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base1!O353</f>
        <v>3</v>
      </c>
      <c r="C50" s="100">
        <f>base1!P353</f>
        <v>17</v>
      </c>
      <c r="D50" s="100">
        <f>base1!Q353</f>
        <v>8</v>
      </c>
      <c r="E50" s="100">
        <f>base1!R353</f>
        <v>9</v>
      </c>
      <c r="F50" s="100">
        <f>base1!S353</f>
        <v>19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base1!O354</f>
        <v>8</v>
      </c>
      <c r="C51" s="100">
        <f>base1!P354</f>
        <v>3</v>
      </c>
      <c r="D51" s="100">
        <f>base1!Q354</f>
        <v>16</v>
      </c>
      <c r="E51" s="100">
        <f>base1!R354</f>
        <v>17</v>
      </c>
      <c r="F51" s="100">
        <f>base1!S354</f>
        <v>19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464" priority="16" operator="equal">
      <formula>#REF!</formula>
    </cfRule>
    <cfRule type="cellIs" dxfId="463" priority="17" operator="equal">
      <formula>#REF!</formula>
    </cfRule>
    <cfRule type="cellIs" dxfId="462" priority="18" operator="equal">
      <formula>#REF!</formula>
    </cfRule>
    <cfRule type="cellIs" dxfId="461" priority="19" operator="equal">
      <formula>#REF!</formula>
    </cfRule>
    <cfRule type="cellIs" dxfId="460" priority="20" operator="equal">
      <formula>#REF!</formula>
    </cfRule>
  </conditionalFormatting>
  <conditionalFormatting sqref="B1:P1">
    <cfRule type="cellIs" dxfId="459" priority="21" operator="equal">
      <formula>#REF!</formula>
    </cfRule>
    <cfRule type="cellIs" dxfId="458" priority="22" operator="equal">
      <formula>#REF!</formula>
    </cfRule>
    <cfRule type="cellIs" dxfId="457" priority="23" operator="equal">
      <formula>#REF!</formula>
    </cfRule>
    <cfRule type="cellIs" dxfId="456" priority="24" operator="equal">
      <formula>#REF!</formula>
    </cfRule>
    <cfRule type="cellIs" dxfId="455" priority="25" operator="equal">
      <formula>#REF!</formula>
    </cfRule>
  </conditionalFormatting>
  <conditionalFormatting sqref="A2:A51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A2:A51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3E4531-1E94-42BE-908B-38EB267BC6F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95B4EA6-4E7B-4D70-948B-0640FBF93DC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2632B41-871C-4EE9-A28D-6F04C9EF8AD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492F41-81FB-4727-9C02-AB1E5C860B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C49FD7-19A1-42EA-98AB-90D5932536A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9" sqref="R19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base1!U305</f>
        <v>9</v>
      </c>
      <c r="C2" s="100">
        <f>base1!V305</f>
        <v>11</v>
      </c>
      <c r="D2" s="100">
        <f>base1!W305</f>
        <v>15</v>
      </c>
      <c r="E2" s="100">
        <f>base1!X305</f>
        <v>16</v>
      </c>
      <c r="F2" s="100">
        <f>base1!Y305</f>
        <v>0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base1!U306</f>
        <v>5</v>
      </c>
      <c r="C3" s="100">
        <f>base1!V306</f>
        <v>3</v>
      </c>
      <c r="D3" s="100">
        <f>base1!W306</f>
        <v>14</v>
      </c>
      <c r="E3" s="100">
        <f>base1!X306</f>
        <v>16</v>
      </c>
      <c r="F3" s="100">
        <f>base1!Y306</f>
        <v>0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base1!U307</f>
        <v>3</v>
      </c>
      <c r="C4" s="100">
        <f>base1!V307</f>
        <v>14</v>
      </c>
      <c r="D4" s="100">
        <f>base1!W307</f>
        <v>13</v>
      </c>
      <c r="E4" s="100">
        <f>base1!X307</f>
        <v>16</v>
      </c>
      <c r="F4" s="100">
        <f>base1!Y307</f>
        <v>0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base1!U308</f>
        <v>16</v>
      </c>
      <c r="C5" s="100">
        <f>base1!V308</f>
        <v>4</v>
      </c>
      <c r="D5" s="100">
        <f>base1!W308</f>
        <v>13</v>
      </c>
      <c r="E5" s="100">
        <f>base1!X308</f>
        <v>18</v>
      </c>
      <c r="F5" s="100">
        <f>base1!Y308</f>
        <v>0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base1!U309</f>
        <v>5</v>
      </c>
      <c r="C6" s="100">
        <f>base1!V309</f>
        <v>8</v>
      </c>
      <c r="D6" s="100">
        <f>base1!W309</f>
        <v>14</v>
      </c>
      <c r="E6" s="100">
        <f>base1!X309</f>
        <v>16</v>
      </c>
      <c r="F6" s="100">
        <f>base1!Y309</f>
        <v>0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base1!U310</f>
        <v>5</v>
      </c>
      <c r="C7" s="100">
        <f>base1!V310</f>
        <v>10</v>
      </c>
      <c r="D7" s="100">
        <f>base1!W310</f>
        <v>14</v>
      </c>
      <c r="E7" s="100">
        <f>base1!X310</f>
        <v>13</v>
      </c>
      <c r="F7" s="100">
        <f>base1!Y310</f>
        <v>0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base1!U311</f>
        <v>2</v>
      </c>
      <c r="C8" s="100">
        <f>base1!V311</f>
        <v>5</v>
      </c>
      <c r="D8" s="100">
        <f>base1!W311</f>
        <v>7</v>
      </c>
      <c r="E8" s="100">
        <f>base1!X311</f>
        <v>16</v>
      </c>
      <c r="F8" s="100">
        <f>base1!Y311</f>
        <v>0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base1!U312</f>
        <v>14</v>
      </c>
      <c r="C9" s="100">
        <f>base1!V312</f>
        <v>4</v>
      </c>
      <c r="D9" s="100">
        <f>base1!W312</f>
        <v>16</v>
      </c>
      <c r="E9" s="100">
        <f>base1!X312</f>
        <v>6</v>
      </c>
      <c r="F9" s="100">
        <f>base1!Y312</f>
        <v>0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base1!U313</f>
        <v>15</v>
      </c>
      <c r="C10" s="100">
        <f>base1!V313</f>
        <v>3</v>
      </c>
      <c r="D10" s="100">
        <f>base1!W313</f>
        <v>9</v>
      </c>
      <c r="E10" s="100">
        <f>base1!X313</f>
        <v>6</v>
      </c>
      <c r="F10" s="100">
        <f>base1!Y313</f>
        <v>0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base1!U314</f>
        <v>9</v>
      </c>
      <c r="C11" s="100">
        <f>base1!V314</f>
        <v>10</v>
      </c>
      <c r="D11" s="100">
        <f>base1!W314</f>
        <v>6</v>
      </c>
      <c r="E11" s="100">
        <f>base1!X314</f>
        <v>11</v>
      </c>
      <c r="F11" s="100">
        <f>base1!Y314</f>
        <v>0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base1!U315</f>
        <v>15</v>
      </c>
      <c r="C12" s="100">
        <f>base1!V315</f>
        <v>5</v>
      </c>
      <c r="D12" s="100">
        <f>base1!W315</f>
        <v>10</v>
      </c>
      <c r="E12" s="100">
        <f>base1!X315</f>
        <v>6</v>
      </c>
      <c r="F12" s="100">
        <f>base1!Y315</f>
        <v>0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base1!U316</f>
        <v>12</v>
      </c>
      <c r="C13" s="100">
        <f>base1!V316</f>
        <v>5</v>
      </c>
      <c r="D13" s="100">
        <f>base1!W316</f>
        <v>10</v>
      </c>
      <c r="E13" s="100">
        <f>base1!X316</f>
        <v>17</v>
      </c>
      <c r="F13" s="100">
        <f>base1!Y316</f>
        <v>0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base1!U317</f>
        <v>14</v>
      </c>
      <c r="C14" s="100">
        <f>base1!V317</f>
        <v>16</v>
      </c>
      <c r="D14" s="100">
        <f>base1!W317</f>
        <v>5</v>
      </c>
      <c r="E14" s="100">
        <f>base1!X317</f>
        <v>1</v>
      </c>
      <c r="F14" s="100">
        <f>base1!Y317</f>
        <v>0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base1!U318</f>
        <v>14</v>
      </c>
      <c r="C15" s="100">
        <f>base1!V318</f>
        <v>9</v>
      </c>
      <c r="D15" s="100">
        <f>base1!W318</f>
        <v>3</v>
      </c>
      <c r="E15" s="100">
        <f>base1!X318</f>
        <v>6</v>
      </c>
      <c r="F15" s="100">
        <f>base1!Y318</f>
        <v>0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base1!U319</f>
        <v>5</v>
      </c>
      <c r="C16" s="100">
        <f>base1!V319</f>
        <v>17</v>
      </c>
      <c r="D16" s="100">
        <f>base1!W319</f>
        <v>6</v>
      </c>
      <c r="E16" s="100">
        <f>base1!X319</f>
        <v>10</v>
      </c>
      <c r="F16" s="100">
        <f>base1!Y319</f>
        <v>0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base1!U320</f>
        <v>4</v>
      </c>
      <c r="C17" s="100">
        <f>base1!V320</f>
        <v>13</v>
      </c>
      <c r="D17" s="100">
        <f>base1!W320</f>
        <v>7</v>
      </c>
      <c r="E17" s="100">
        <f>base1!X320</f>
        <v>16</v>
      </c>
      <c r="F17" s="100">
        <f>base1!Y320</f>
        <v>0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base1!U321</f>
        <v>15</v>
      </c>
      <c r="C18" s="100">
        <f>base1!V321</f>
        <v>7</v>
      </c>
      <c r="D18" s="100">
        <f>base1!W321</f>
        <v>6</v>
      </c>
      <c r="E18" s="100">
        <f>base1!X321</f>
        <v>11</v>
      </c>
      <c r="F18" s="100">
        <f>base1!Y321</f>
        <v>0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base1!U322</f>
        <v>8</v>
      </c>
      <c r="C19" s="100">
        <f>base1!V322</f>
        <v>4</v>
      </c>
      <c r="D19" s="100">
        <f>base1!W322</f>
        <v>13</v>
      </c>
      <c r="E19" s="100">
        <f>base1!X322</f>
        <v>3</v>
      </c>
      <c r="F19" s="100">
        <f>base1!Y322</f>
        <v>0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base1!U323</f>
        <v>4</v>
      </c>
      <c r="C20" s="100">
        <f>base1!V323</f>
        <v>3</v>
      </c>
      <c r="D20" s="100">
        <f>base1!W323</f>
        <v>16</v>
      </c>
      <c r="E20" s="100">
        <f>base1!X323</f>
        <v>10</v>
      </c>
      <c r="F20" s="100">
        <f>base1!Y323</f>
        <v>0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base1!U324</f>
        <v>3</v>
      </c>
      <c r="C21" s="100">
        <f>base1!V324</f>
        <v>17</v>
      </c>
      <c r="D21" s="100">
        <f>base1!W324</f>
        <v>9</v>
      </c>
      <c r="E21" s="100">
        <f>base1!X324</f>
        <v>11</v>
      </c>
      <c r="F21" s="100">
        <f>base1!Y324</f>
        <v>0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base1!U325</f>
        <v>8</v>
      </c>
      <c r="C22" s="100">
        <f>base1!V325</f>
        <v>4</v>
      </c>
      <c r="D22" s="100">
        <f>base1!W325</f>
        <v>6</v>
      </c>
      <c r="E22" s="100">
        <f>base1!X325</f>
        <v>10</v>
      </c>
      <c r="F22" s="100">
        <f>base1!Y325</f>
        <v>0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base1!U326</f>
        <v>14</v>
      </c>
      <c r="C23" s="100">
        <f>base1!V326</f>
        <v>17</v>
      </c>
      <c r="D23" s="100">
        <f>base1!W326</f>
        <v>6</v>
      </c>
      <c r="E23" s="100">
        <f>base1!X326</f>
        <v>10</v>
      </c>
      <c r="F23" s="100">
        <f>base1!Y326</f>
        <v>0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base1!U327</f>
        <v>13</v>
      </c>
      <c r="C24" s="100">
        <f>base1!V327</f>
        <v>14</v>
      </c>
      <c r="D24" s="100">
        <f>base1!W327</f>
        <v>6</v>
      </c>
      <c r="E24" s="100">
        <f>base1!X327</f>
        <v>10</v>
      </c>
      <c r="F24" s="100">
        <f>base1!Y327</f>
        <v>0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base1!U328</f>
        <v>8</v>
      </c>
      <c r="C25" s="100">
        <f>base1!V328</f>
        <v>4</v>
      </c>
      <c r="D25" s="100">
        <f>base1!W328</f>
        <v>11</v>
      </c>
      <c r="E25" s="100">
        <f>base1!X328</f>
        <v>16</v>
      </c>
      <c r="F25" s="100">
        <f>base1!Y328</f>
        <v>0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base1!U329</f>
        <v>15</v>
      </c>
      <c r="C26" s="100">
        <f>base1!V329</f>
        <v>17</v>
      </c>
      <c r="D26" s="100">
        <f>base1!W329</f>
        <v>1</v>
      </c>
      <c r="E26" s="100">
        <f>base1!X329</f>
        <v>10</v>
      </c>
      <c r="F26" s="100">
        <f>base1!Y329</f>
        <v>0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base1!U330</f>
        <v>4</v>
      </c>
      <c r="C27" s="100">
        <f>base1!V330</f>
        <v>15</v>
      </c>
      <c r="D27" s="100">
        <f>base1!W330</f>
        <v>9</v>
      </c>
      <c r="E27" s="100">
        <f>base1!X330</f>
        <v>10</v>
      </c>
      <c r="F27" s="100">
        <f>base1!Y330</f>
        <v>0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base1!U331</f>
        <v>12</v>
      </c>
      <c r="C28" s="100">
        <f>base1!V331</f>
        <v>15</v>
      </c>
      <c r="D28" s="100">
        <f>base1!W331</f>
        <v>4</v>
      </c>
      <c r="E28" s="100">
        <f>base1!X331</f>
        <v>10</v>
      </c>
      <c r="F28" s="100">
        <f>base1!Y331</f>
        <v>0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base1!U332</f>
        <v>8</v>
      </c>
      <c r="C29" s="100">
        <f>base1!V332</f>
        <v>17</v>
      </c>
      <c r="D29" s="100">
        <f>base1!W332</f>
        <v>2</v>
      </c>
      <c r="E29" s="100">
        <f>base1!X332</f>
        <v>3</v>
      </c>
      <c r="F29" s="100">
        <f>base1!Y332</f>
        <v>0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base1!U333</f>
        <v>1</v>
      </c>
      <c r="C30" s="100">
        <f>base1!V333</f>
        <v>17</v>
      </c>
      <c r="D30" s="100">
        <f>base1!W333</f>
        <v>9</v>
      </c>
      <c r="E30" s="100">
        <f>base1!X333</f>
        <v>12</v>
      </c>
      <c r="F30" s="100">
        <f>base1!Y333</f>
        <v>0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base1!U334</f>
        <v>7</v>
      </c>
      <c r="C31" s="100">
        <f>base1!V334</f>
        <v>15</v>
      </c>
      <c r="D31" s="100">
        <f>base1!W334</f>
        <v>10</v>
      </c>
      <c r="E31" s="100">
        <f>base1!X334</f>
        <v>11</v>
      </c>
      <c r="F31" s="100">
        <f>base1!Y334</f>
        <v>0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base1!U335</f>
        <v>13</v>
      </c>
      <c r="C32" s="100">
        <f>base1!V335</f>
        <v>14</v>
      </c>
      <c r="D32" s="100">
        <f>base1!W335</f>
        <v>9</v>
      </c>
      <c r="E32" s="100">
        <f>base1!X335</f>
        <v>11</v>
      </c>
      <c r="F32" s="100">
        <f>base1!Y335</f>
        <v>0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base1!U336</f>
        <v>17</v>
      </c>
      <c r="C33" s="100">
        <f>base1!V336</f>
        <v>7</v>
      </c>
      <c r="D33" s="100">
        <f>base1!W336</f>
        <v>9</v>
      </c>
      <c r="E33" s="100">
        <f>base1!X336</f>
        <v>11</v>
      </c>
      <c r="F33" s="100">
        <f>base1!Y336</f>
        <v>0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base1!U337</f>
        <v>13</v>
      </c>
      <c r="C34" s="100">
        <f>base1!V337</f>
        <v>3</v>
      </c>
      <c r="D34" s="100">
        <f>base1!W337</f>
        <v>9</v>
      </c>
      <c r="E34" s="100">
        <f>base1!X337</f>
        <v>11</v>
      </c>
      <c r="F34" s="100">
        <f>base1!Y337</f>
        <v>0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base1!U338</f>
        <v>5</v>
      </c>
      <c r="C35" s="100">
        <f>base1!V338</f>
        <v>3</v>
      </c>
      <c r="D35" s="100">
        <f>base1!W338</f>
        <v>6</v>
      </c>
      <c r="E35" s="100">
        <f>base1!X338</f>
        <v>10</v>
      </c>
      <c r="F35" s="100">
        <f>base1!Y338</f>
        <v>0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base1!U339</f>
        <v>4</v>
      </c>
      <c r="C36" s="100">
        <f>base1!V339</f>
        <v>3</v>
      </c>
      <c r="D36" s="100">
        <f>base1!W339</f>
        <v>9</v>
      </c>
      <c r="E36" s="100">
        <f>base1!X339</f>
        <v>10</v>
      </c>
      <c r="F36" s="100">
        <f>base1!Y339</f>
        <v>0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base1!U340</f>
        <v>4</v>
      </c>
      <c r="C37" s="100">
        <f>base1!V340</f>
        <v>12</v>
      </c>
      <c r="D37" s="100">
        <f>base1!W340</f>
        <v>10</v>
      </c>
      <c r="E37" s="100">
        <f>base1!X340</f>
        <v>9</v>
      </c>
      <c r="F37" s="100">
        <f>base1!Y340</f>
        <v>0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base1!U341</f>
        <v>8</v>
      </c>
      <c r="C38" s="100">
        <f>base1!V341</f>
        <v>3</v>
      </c>
      <c r="D38" s="100">
        <f>base1!W341</f>
        <v>6</v>
      </c>
      <c r="E38" s="100">
        <f>base1!X341</f>
        <v>11</v>
      </c>
      <c r="F38" s="100">
        <f>base1!Y341</f>
        <v>0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base1!U342</f>
        <v>13</v>
      </c>
      <c r="C39" s="100">
        <f>base1!V342</f>
        <v>5</v>
      </c>
      <c r="D39" s="100">
        <f>base1!W342</f>
        <v>6</v>
      </c>
      <c r="E39" s="100">
        <f>base1!X342</f>
        <v>11</v>
      </c>
      <c r="F39" s="100">
        <f>base1!Y342</f>
        <v>0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base1!U343</f>
        <v>15</v>
      </c>
      <c r="C40" s="100">
        <f>base1!V343</f>
        <v>7</v>
      </c>
      <c r="D40" s="100">
        <f>base1!W343</f>
        <v>10</v>
      </c>
      <c r="E40" s="100">
        <f>base1!X343</f>
        <v>16</v>
      </c>
      <c r="F40" s="100">
        <f>base1!Y343</f>
        <v>0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base1!U344</f>
        <v>7</v>
      </c>
      <c r="C41" s="100">
        <f>base1!V344</f>
        <v>5</v>
      </c>
      <c r="D41" s="100">
        <f>base1!W344</f>
        <v>6</v>
      </c>
      <c r="E41" s="100">
        <f>base1!X344</f>
        <v>1</v>
      </c>
      <c r="F41" s="100">
        <f>base1!Y344</f>
        <v>0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base1!U345</f>
        <v>13</v>
      </c>
      <c r="C42" s="100">
        <f>base1!V345</f>
        <v>14</v>
      </c>
      <c r="D42" s="100">
        <f>base1!W345</f>
        <v>6</v>
      </c>
      <c r="E42" s="100">
        <f>base1!X345</f>
        <v>1</v>
      </c>
      <c r="F42" s="100">
        <f>base1!Y345</f>
        <v>0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base1!U346</f>
        <v>13</v>
      </c>
      <c r="C43" s="100">
        <f>base1!V346</f>
        <v>12</v>
      </c>
      <c r="D43" s="100">
        <f>base1!W346</f>
        <v>10</v>
      </c>
      <c r="E43" s="100">
        <f>base1!X346</f>
        <v>16</v>
      </c>
      <c r="F43" s="100">
        <f>base1!Y346</f>
        <v>0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base1!U347</f>
        <v>3</v>
      </c>
      <c r="C44" s="100">
        <f>base1!V347</f>
        <v>14</v>
      </c>
      <c r="D44" s="100">
        <f>base1!W347</f>
        <v>2</v>
      </c>
      <c r="E44" s="100">
        <f>base1!X347</f>
        <v>9</v>
      </c>
      <c r="F44" s="100">
        <f>base1!Y347</f>
        <v>0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base1!U348</f>
        <v>9</v>
      </c>
      <c r="C45" s="100">
        <f>base1!V348</f>
        <v>3</v>
      </c>
      <c r="D45" s="100">
        <f>base1!W348</f>
        <v>10</v>
      </c>
      <c r="E45" s="100">
        <f>base1!X348</f>
        <v>16</v>
      </c>
      <c r="F45" s="100">
        <f>base1!Y348</f>
        <v>0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base1!U349</f>
        <v>7</v>
      </c>
      <c r="C46" s="100">
        <f>base1!V349</f>
        <v>15</v>
      </c>
      <c r="D46" s="100">
        <f>base1!W349</f>
        <v>11</v>
      </c>
      <c r="E46" s="100">
        <f>base1!X349</f>
        <v>16</v>
      </c>
      <c r="F46" s="100">
        <f>base1!Y349</f>
        <v>0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base1!U350</f>
        <v>8</v>
      </c>
      <c r="C47" s="100">
        <f>base1!V350</f>
        <v>4</v>
      </c>
      <c r="D47" s="100">
        <f>base1!W350</f>
        <v>10</v>
      </c>
      <c r="E47" s="100">
        <f>base1!X350</f>
        <v>1</v>
      </c>
      <c r="F47" s="100">
        <f>base1!Y350</f>
        <v>0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base1!U351</f>
        <v>15</v>
      </c>
      <c r="C48" s="100">
        <f>base1!V351</f>
        <v>5</v>
      </c>
      <c r="D48" s="100">
        <f>base1!W351</f>
        <v>10</v>
      </c>
      <c r="E48" s="100">
        <f>base1!X351</f>
        <v>1</v>
      </c>
      <c r="F48" s="100">
        <f>base1!Y351</f>
        <v>0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base1!U352</f>
        <v>15</v>
      </c>
      <c r="C49" s="100">
        <f>base1!V352</f>
        <v>14</v>
      </c>
      <c r="D49" s="100">
        <f>base1!W352</f>
        <v>3</v>
      </c>
      <c r="E49" s="100">
        <f>base1!X352</f>
        <v>17</v>
      </c>
      <c r="F49" s="100">
        <f>base1!Y352</f>
        <v>0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base1!U353</f>
        <v>14</v>
      </c>
      <c r="C50" s="100">
        <f>base1!V353</f>
        <v>5</v>
      </c>
      <c r="D50" s="100">
        <f>base1!W353</f>
        <v>16</v>
      </c>
      <c r="E50" s="100">
        <f>base1!X353</f>
        <v>12</v>
      </c>
      <c r="F50" s="100">
        <f>base1!Y353</f>
        <v>0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base1!U354</f>
        <v>15</v>
      </c>
      <c r="C51" s="100">
        <f>base1!V354</f>
        <v>12</v>
      </c>
      <c r="D51" s="100">
        <f>base1!W354</f>
        <v>6</v>
      </c>
      <c r="E51" s="100">
        <f>base1!X354</f>
        <v>18</v>
      </c>
      <c r="F51" s="100">
        <f>base1!Y354</f>
        <v>0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439" priority="16" operator="equal">
      <formula>#REF!</formula>
    </cfRule>
    <cfRule type="cellIs" dxfId="438" priority="17" operator="equal">
      <formula>#REF!</formula>
    </cfRule>
    <cfRule type="cellIs" dxfId="437" priority="18" operator="equal">
      <formula>#REF!</formula>
    </cfRule>
    <cfRule type="cellIs" dxfId="436" priority="19" operator="equal">
      <formula>#REF!</formula>
    </cfRule>
    <cfRule type="cellIs" dxfId="435" priority="20" operator="equal">
      <formula>#REF!</formula>
    </cfRule>
  </conditionalFormatting>
  <conditionalFormatting sqref="B1:P1">
    <cfRule type="cellIs" dxfId="434" priority="21" operator="equal">
      <formula>#REF!</formula>
    </cfRule>
    <cfRule type="cellIs" dxfId="433" priority="22" operator="equal">
      <formula>#REF!</formula>
    </cfRule>
    <cfRule type="cellIs" dxfId="432" priority="23" operator="equal">
      <formula>#REF!</formula>
    </cfRule>
    <cfRule type="cellIs" dxfId="431" priority="24" operator="equal">
      <formula>#REF!</formula>
    </cfRule>
    <cfRule type="cellIs" dxfId="430" priority="25" operator="equal">
      <formula>#REF!</formula>
    </cfRule>
  </conditionalFormatting>
  <conditionalFormatting sqref="A2:A5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conditionalFormatting sqref="A2:A51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CEEDA3-F371-4E25-BA19-B1629DC92A5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2F90FA5-11E8-42EF-A6B3-B5D4A45A495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BD35BBC-FEE1-4AA8-AFEF-B0A443F3A4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EBEB08-0AD5-422E-B65C-BD43897C310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5F016-65A3-4778-A737-312B49C7932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C51" sqref="C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base1!C252</f>
        <v>3</v>
      </c>
      <c r="C2" s="100">
        <f>base1!D252</f>
        <v>9</v>
      </c>
      <c r="D2" s="100">
        <f>base1!E252</f>
        <v>10</v>
      </c>
      <c r="E2" s="100">
        <f>base1!F252</f>
        <v>12</v>
      </c>
      <c r="F2" s="100">
        <f>base1!G252</f>
        <v>8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base1!C253</f>
        <v>6</v>
      </c>
      <c r="C3" s="100">
        <f>base1!D253</f>
        <v>5</v>
      </c>
      <c r="D3" s="100">
        <f>base1!E253</f>
        <v>2</v>
      </c>
      <c r="E3" s="100">
        <f>base1!F253</f>
        <v>7</v>
      </c>
      <c r="F3" s="100">
        <f>base1!G253</f>
        <v>11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base1!C254</f>
        <v>7</v>
      </c>
      <c r="C4" s="100">
        <f>base1!D254</f>
        <v>3</v>
      </c>
      <c r="D4" s="100">
        <f>base1!E254</f>
        <v>10</v>
      </c>
      <c r="E4" s="100">
        <f>base1!F254</f>
        <v>2</v>
      </c>
      <c r="F4" s="100">
        <f>base1!G254</f>
        <v>8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base1!C255</f>
        <v>10</v>
      </c>
      <c r="C5" s="100">
        <f>base1!D255</f>
        <v>16</v>
      </c>
      <c r="D5" s="100">
        <f>base1!E255</f>
        <v>1</v>
      </c>
      <c r="E5" s="100">
        <f>base1!F255</f>
        <v>12</v>
      </c>
      <c r="F5" s="100">
        <f>base1!G255</f>
        <v>14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base1!C256</f>
        <v>2</v>
      </c>
      <c r="C6" s="100">
        <f>base1!D256</f>
        <v>5</v>
      </c>
      <c r="D6" s="100">
        <f>base1!E256</f>
        <v>12</v>
      </c>
      <c r="E6" s="100">
        <f>base1!F256</f>
        <v>7</v>
      </c>
      <c r="F6" s="100">
        <f>base1!G256</f>
        <v>9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base1!C257</f>
        <v>3</v>
      </c>
      <c r="C7" s="100">
        <f>base1!D257</f>
        <v>5</v>
      </c>
      <c r="D7" s="100">
        <f>base1!E257</f>
        <v>2</v>
      </c>
      <c r="E7" s="100">
        <f>base1!F257</f>
        <v>1</v>
      </c>
      <c r="F7" s="100">
        <f>base1!G257</f>
        <v>11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base1!C258</f>
        <v>3</v>
      </c>
      <c r="C8" s="100">
        <f>base1!D258</f>
        <v>2</v>
      </c>
      <c r="D8" s="100">
        <f>base1!E258</f>
        <v>13</v>
      </c>
      <c r="E8" s="100">
        <f>base1!F258</f>
        <v>9</v>
      </c>
      <c r="F8" s="100">
        <f>base1!G258</f>
        <v>11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base1!C259</f>
        <v>8</v>
      </c>
      <c r="C9" s="100">
        <f>base1!D259</f>
        <v>14</v>
      </c>
      <c r="D9" s="100">
        <f>base1!E259</f>
        <v>3</v>
      </c>
      <c r="E9" s="100">
        <f>base1!F259</f>
        <v>17</v>
      </c>
      <c r="F9" s="100">
        <f>base1!G259</f>
        <v>12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base1!C260</f>
        <v>13</v>
      </c>
      <c r="C10" s="100">
        <f>base1!D260</f>
        <v>15</v>
      </c>
      <c r="D10" s="100">
        <f>base1!E260</f>
        <v>12</v>
      </c>
      <c r="E10" s="100">
        <f>base1!F260</f>
        <v>2</v>
      </c>
      <c r="F10" s="100">
        <f>base1!G260</f>
        <v>10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base1!C261</f>
        <v>18</v>
      </c>
      <c r="C11" s="100">
        <f>base1!D261</f>
        <v>9</v>
      </c>
      <c r="D11" s="100">
        <f>base1!E261</f>
        <v>12</v>
      </c>
      <c r="E11" s="100">
        <f>base1!F261</f>
        <v>7</v>
      </c>
      <c r="F11" s="100">
        <f>base1!G261</f>
        <v>17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base1!C262</f>
        <v>13</v>
      </c>
      <c r="C12" s="100">
        <f>base1!D262</f>
        <v>15</v>
      </c>
      <c r="D12" s="100">
        <f>base1!E262</f>
        <v>3</v>
      </c>
      <c r="E12" s="100">
        <f>base1!F262</f>
        <v>9</v>
      </c>
      <c r="F12" s="100">
        <f>base1!G262</f>
        <v>1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base1!C263</f>
        <v>8</v>
      </c>
      <c r="C13" s="100">
        <f>base1!D263</f>
        <v>12</v>
      </c>
      <c r="D13" s="100">
        <f>base1!E263</f>
        <v>9</v>
      </c>
      <c r="E13" s="100">
        <f>base1!F263</f>
        <v>4</v>
      </c>
      <c r="F13" s="100">
        <f>base1!G263</f>
        <v>1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base1!C264</f>
        <v>7</v>
      </c>
      <c r="C14" s="100">
        <f>base1!D264</f>
        <v>14</v>
      </c>
      <c r="D14" s="100">
        <f>base1!E264</f>
        <v>13</v>
      </c>
      <c r="E14" s="100">
        <f>base1!F264</f>
        <v>10</v>
      </c>
      <c r="F14" s="100">
        <f>base1!G264</f>
        <v>3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base1!C265</f>
        <v>7</v>
      </c>
      <c r="C15" s="100">
        <f>base1!D265</f>
        <v>14</v>
      </c>
      <c r="D15" s="100">
        <f>base1!E265</f>
        <v>16</v>
      </c>
      <c r="E15" s="100">
        <f>base1!F265</f>
        <v>4</v>
      </c>
      <c r="F15" s="100">
        <f>base1!G265</f>
        <v>17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base1!C266</f>
        <v>13</v>
      </c>
      <c r="C16" s="100">
        <f>base1!D266</f>
        <v>5</v>
      </c>
      <c r="D16" s="100">
        <f>base1!E266</f>
        <v>15</v>
      </c>
      <c r="E16" s="100">
        <f>base1!F266</f>
        <v>12</v>
      </c>
      <c r="F16" s="100">
        <f>base1!G266</f>
        <v>1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base1!C267</f>
        <v>17</v>
      </c>
      <c r="C17" s="100">
        <f>base1!D267</f>
        <v>4</v>
      </c>
      <c r="D17" s="100">
        <f>base1!E267</f>
        <v>12</v>
      </c>
      <c r="E17" s="100">
        <f>base1!F267</f>
        <v>11</v>
      </c>
      <c r="F17" s="100">
        <f>base1!G267</f>
        <v>2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base1!C268</f>
        <v>2</v>
      </c>
      <c r="C18" s="100">
        <f>base1!D268</f>
        <v>15</v>
      </c>
      <c r="D18" s="100">
        <f>base1!E268</f>
        <v>13</v>
      </c>
      <c r="E18" s="100">
        <f>base1!F268</f>
        <v>5</v>
      </c>
      <c r="F18" s="100">
        <f>base1!G268</f>
        <v>16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base1!C269</f>
        <v>5</v>
      </c>
      <c r="C19" s="100">
        <f>base1!D269</f>
        <v>8</v>
      </c>
      <c r="D19" s="100">
        <f>base1!E269</f>
        <v>7</v>
      </c>
      <c r="E19" s="100">
        <f>base1!F269</f>
        <v>2</v>
      </c>
      <c r="F19" s="100">
        <f>base1!G269</f>
        <v>10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base1!C270</f>
        <v>13</v>
      </c>
      <c r="C20" s="100">
        <f>base1!D270</f>
        <v>4</v>
      </c>
      <c r="D20" s="100">
        <f>base1!E270</f>
        <v>7</v>
      </c>
      <c r="E20" s="100">
        <f>base1!F270</f>
        <v>12</v>
      </c>
      <c r="F20" s="100">
        <f>base1!G270</f>
        <v>1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base1!C271</f>
        <v>13</v>
      </c>
      <c r="C21" s="100">
        <f>base1!D271</f>
        <v>3</v>
      </c>
      <c r="D21" s="100">
        <f>base1!E271</f>
        <v>5</v>
      </c>
      <c r="E21" s="100">
        <f>base1!F271</f>
        <v>12</v>
      </c>
      <c r="F21" s="100">
        <f>base1!G271</f>
        <v>16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base1!C272</f>
        <v>5</v>
      </c>
      <c r="C22" s="100">
        <f>base1!D272</f>
        <v>8</v>
      </c>
      <c r="D22" s="100">
        <f>base1!E272</f>
        <v>3</v>
      </c>
      <c r="E22" s="100">
        <f>base1!F272</f>
        <v>12</v>
      </c>
      <c r="F22" s="100">
        <f>base1!G272</f>
        <v>1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base1!C273</f>
        <v>9</v>
      </c>
      <c r="C23" s="100">
        <f>base1!D273</f>
        <v>14</v>
      </c>
      <c r="D23" s="100">
        <f>base1!E273</f>
        <v>8</v>
      </c>
      <c r="E23" s="100">
        <f>base1!F273</f>
        <v>5</v>
      </c>
      <c r="F23" s="100">
        <f>base1!G273</f>
        <v>1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base1!C274</f>
        <v>8</v>
      </c>
      <c r="C24" s="100">
        <f>base1!D274</f>
        <v>13</v>
      </c>
      <c r="D24" s="100">
        <f>base1!E274</f>
        <v>5</v>
      </c>
      <c r="E24" s="100">
        <f>base1!F274</f>
        <v>15</v>
      </c>
      <c r="F24" s="100">
        <f>base1!G274</f>
        <v>1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base1!C275</f>
        <v>13</v>
      </c>
      <c r="C25" s="100">
        <f>base1!D275</f>
        <v>8</v>
      </c>
      <c r="D25" s="100">
        <f>base1!E275</f>
        <v>15</v>
      </c>
      <c r="E25" s="100">
        <f>base1!F275</f>
        <v>5</v>
      </c>
      <c r="F25" s="100">
        <f>base1!G275</f>
        <v>2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base1!C276</f>
        <v>6</v>
      </c>
      <c r="C26" s="100">
        <f>base1!D276</f>
        <v>15</v>
      </c>
      <c r="D26" s="100">
        <f>base1!E276</f>
        <v>3</v>
      </c>
      <c r="E26" s="100">
        <f>base1!F276</f>
        <v>5</v>
      </c>
      <c r="F26" s="100">
        <f>base1!G276</f>
        <v>11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base1!C277</f>
        <v>8</v>
      </c>
      <c r="C27" s="100">
        <f>base1!D277</f>
        <v>4</v>
      </c>
      <c r="D27" s="100">
        <f>base1!E277</f>
        <v>12</v>
      </c>
      <c r="E27" s="100">
        <f>base1!F277</f>
        <v>1</v>
      </c>
      <c r="F27" s="100">
        <f>base1!G277</f>
        <v>7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base1!C278</f>
        <v>13</v>
      </c>
      <c r="C28" s="100">
        <f>base1!D278</f>
        <v>12</v>
      </c>
      <c r="D28" s="100">
        <f>base1!E278</f>
        <v>14</v>
      </c>
      <c r="E28" s="100">
        <f>base1!F278</f>
        <v>9</v>
      </c>
      <c r="F28" s="100">
        <f>base1!G278</f>
        <v>1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base1!C279</f>
        <v>13</v>
      </c>
      <c r="C29" s="100">
        <f>base1!D279</f>
        <v>8</v>
      </c>
      <c r="D29" s="100">
        <f>base1!E279</f>
        <v>14</v>
      </c>
      <c r="E29" s="100">
        <f>base1!F279</f>
        <v>4</v>
      </c>
      <c r="F29" s="100">
        <f>base1!G279</f>
        <v>16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base1!C280</f>
        <v>13</v>
      </c>
      <c r="C30" s="100">
        <f>base1!D280</f>
        <v>1</v>
      </c>
      <c r="D30" s="100">
        <f>base1!E280</f>
        <v>14</v>
      </c>
      <c r="E30" s="100">
        <f>base1!F280</f>
        <v>15</v>
      </c>
      <c r="F30" s="100">
        <f>base1!G280</f>
        <v>2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base1!C281</f>
        <v>8</v>
      </c>
      <c r="C31" s="100">
        <f>base1!D281</f>
        <v>7</v>
      </c>
      <c r="D31" s="100">
        <f>base1!E281</f>
        <v>17</v>
      </c>
      <c r="E31" s="100">
        <f>base1!F281</f>
        <v>4</v>
      </c>
      <c r="F31" s="100">
        <f>base1!G281</f>
        <v>16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base1!C282</f>
        <v>15</v>
      </c>
      <c r="C32" s="100">
        <f>base1!D282</f>
        <v>13</v>
      </c>
      <c r="D32" s="100">
        <f>base1!E282</f>
        <v>17</v>
      </c>
      <c r="E32" s="100">
        <f>base1!F282</f>
        <v>12</v>
      </c>
      <c r="F32" s="100">
        <f>base1!G282</f>
        <v>16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base1!C283</f>
        <v>10</v>
      </c>
      <c r="C33" s="100">
        <f>base1!D283</f>
        <v>17</v>
      </c>
      <c r="D33" s="100">
        <f>base1!E283</f>
        <v>15</v>
      </c>
      <c r="E33" s="100">
        <f>base1!F283</f>
        <v>4</v>
      </c>
      <c r="F33" s="100">
        <f>base1!G283</f>
        <v>16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base1!C284</f>
        <v>17</v>
      </c>
      <c r="C34" s="100">
        <f>base1!D284</f>
        <v>13</v>
      </c>
      <c r="D34" s="100">
        <f>base1!E284</f>
        <v>8</v>
      </c>
      <c r="E34" s="100">
        <f>base1!F284</f>
        <v>7</v>
      </c>
      <c r="F34" s="100">
        <f>base1!G284</f>
        <v>6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base1!C285</f>
        <v>8</v>
      </c>
      <c r="C35" s="100">
        <f>base1!D285</f>
        <v>5</v>
      </c>
      <c r="D35" s="100">
        <f>base1!E285</f>
        <v>14</v>
      </c>
      <c r="E35" s="100">
        <f>base1!F285</f>
        <v>15</v>
      </c>
      <c r="F35" s="100">
        <f>base1!G285</f>
        <v>1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base1!C286</f>
        <v>14</v>
      </c>
      <c r="C36" s="100">
        <f>base1!D286</f>
        <v>4</v>
      </c>
      <c r="D36" s="100">
        <f>base1!E286</f>
        <v>12</v>
      </c>
      <c r="E36" s="100">
        <f>base1!F286</f>
        <v>7</v>
      </c>
      <c r="F36" s="100">
        <f>base1!G286</f>
        <v>6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base1!C287</f>
        <v>5</v>
      </c>
      <c r="C37" s="100">
        <f>base1!D287</f>
        <v>4</v>
      </c>
      <c r="D37" s="100">
        <f>base1!E287</f>
        <v>3</v>
      </c>
      <c r="E37" s="100">
        <f>base1!F287</f>
        <v>17</v>
      </c>
      <c r="F37" s="100">
        <f>base1!G287</f>
        <v>6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base1!C288</f>
        <v>13</v>
      </c>
      <c r="C38" s="100">
        <f>base1!D288</f>
        <v>8</v>
      </c>
      <c r="D38" s="100">
        <f>base1!E288</f>
        <v>4</v>
      </c>
      <c r="E38" s="100">
        <f>base1!F288</f>
        <v>17</v>
      </c>
      <c r="F38" s="100">
        <f>base1!G288</f>
        <v>16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base1!C289</f>
        <v>8</v>
      </c>
      <c r="C39" s="100">
        <f>base1!D289</f>
        <v>13</v>
      </c>
      <c r="D39" s="100">
        <f>base1!E289</f>
        <v>7</v>
      </c>
      <c r="E39" s="100">
        <f>base1!F289</f>
        <v>17</v>
      </c>
      <c r="F39" s="100">
        <f>base1!G289</f>
        <v>16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base1!C290</f>
        <v>8</v>
      </c>
      <c r="C40" s="100">
        <f>base1!D290</f>
        <v>15</v>
      </c>
      <c r="D40" s="100">
        <f>base1!E290</f>
        <v>3</v>
      </c>
      <c r="E40" s="100">
        <f>base1!F290</f>
        <v>9</v>
      </c>
      <c r="F40" s="100">
        <f>base1!G290</f>
        <v>11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base1!C291</f>
        <v>3</v>
      </c>
      <c r="C41" s="100">
        <f>base1!D291</f>
        <v>7</v>
      </c>
      <c r="D41" s="100">
        <f>base1!E291</f>
        <v>17</v>
      </c>
      <c r="E41" s="100">
        <f>base1!F291</f>
        <v>2</v>
      </c>
      <c r="F41" s="100">
        <f>base1!G291</f>
        <v>10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base1!C292</f>
        <v>15</v>
      </c>
      <c r="C42" s="100">
        <f>base1!D292</f>
        <v>13</v>
      </c>
      <c r="D42" s="100">
        <f>base1!E292</f>
        <v>17</v>
      </c>
      <c r="E42" s="100">
        <f>base1!F292</f>
        <v>2</v>
      </c>
      <c r="F42" s="100">
        <f>base1!G292</f>
        <v>10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base1!C293</f>
        <v>3</v>
      </c>
      <c r="C43" s="100">
        <f>base1!D293</f>
        <v>13</v>
      </c>
      <c r="D43" s="100">
        <f>base1!E293</f>
        <v>15</v>
      </c>
      <c r="E43" s="100">
        <f>base1!F293</f>
        <v>1</v>
      </c>
      <c r="F43" s="100">
        <f>base1!G293</f>
        <v>7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base1!C294</f>
        <v>12</v>
      </c>
      <c r="C44" s="100">
        <f>base1!D294</f>
        <v>3</v>
      </c>
      <c r="D44" s="100">
        <f>base1!E294</f>
        <v>16</v>
      </c>
      <c r="E44" s="100">
        <f>base1!F294</f>
        <v>8</v>
      </c>
      <c r="F44" s="100">
        <f>base1!G294</f>
        <v>10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base1!C295</f>
        <v>4</v>
      </c>
      <c r="C45" s="100">
        <f>base1!D295</f>
        <v>9</v>
      </c>
      <c r="D45" s="100">
        <f>base1!E295</f>
        <v>13</v>
      </c>
      <c r="E45" s="100">
        <f>base1!F295</f>
        <v>1</v>
      </c>
      <c r="F45" s="100">
        <f>base1!G295</f>
        <v>7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base1!C296</f>
        <v>14</v>
      </c>
      <c r="C46" s="100">
        <f>base1!D296</f>
        <v>7</v>
      </c>
      <c r="D46" s="100">
        <f>base1!E296</f>
        <v>5</v>
      </c>
      <c r="E46" s="100">
        <f>base1!F296</f>
        <v>6</v>
      </c>
      <c r="F46" s="100">
        <f>base1!G296</f>
        <v>2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base1!C297</f>
        <v>13</v>
      </c>
      <c r="C47" s="100">
        <f>base1!D297</f>
        <v>8</v>
      </c>
      <c r="D47" s="100">
        <f>base1!E297</f>
        <v>15</v>
      </c>
      <c r="E47" s="100">
        <f>base1!F297</f>
        <v>3</v>
      </c>
      <c r="F47" s="100">
        <f>base1!G297</f>
        <v>14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base1!C298</f>
        <v>4</v>
      </c>
      <c r="C48" s="100">
        <f>base1!D298</f>
        <v>15</v>
      </c>
      <c r="D48" s="100">
        <f>base1!E298</f>
        <v>8</v>
      </c>
      <c r="E48" s="100">
        <f>base1!F298</f>
        <v>6</v>
      </c>
      <c r="F48" s="100">
        <f>base1!G298</f>
        <v>14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base1!C299</f>
        <v>8</v>
      </c>
      <c r="C49" s="100">
        <f>base1!D299</f>
        <v>15</v>
      </c>
      <c r="D49" s="100">
        <f>base1!E299</f>
        <v>4</v>
      </c>
      <c r="E49" s="100">
        <f>base1!F299</f>
        <v>2</v>
      </c>
      <c r="F49" s="100">
        <f>base1!G299</f>
        <v>6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base1!C300</f>
        <v>6</v>
      </c>
      <c r="C50" s="100">
        <f>base1!D300</f>
        <v>14</v>
      </c>
      <c r="D50" s="100">
        <f>base1!E300</f>
        <v>17</v>
      </c>
      <c r="E50" s="100">
        <f>base1!F300</f>
        <v>2</v>
      </c>
      <c r="F50" s="100">
        <f>base1!G300</f>
        <v>1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base1!C301</f>
        <v>13</v>
      </c>
      <c r="C51" s="100">
        <f>base1!D301</f>
        <v>15</v>
      </c>
      <c r="D51" s="100">
        <f>base1!E301</f>
        <v>3</v>
      </c>
      <c r="E51" s="100">
        <f>base1!F301</f>
        <v>2</v>
      </c>
      <c r="F51" s="100">
        <f>base1!G301</f>
        <v>1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B1:P1">
    <cfRule type="cellIs" dxfId="409" priority="21" operator="equal">
      <formula>#REF!</formula>
    </cfRule>
    <cfRule type="cellIs" dxfId="408" priority="22" operator="equal">
      <formula>#REF!</formula>
    </cfRule>
    <cfRule type="cellIs" dxfId="407" priority="23" operator="equal">
      <formula>#REF!</formula>
    </cfRule>
    <cfRule type="cellIs" dxfId="406" priority="24" operator="equal">
      <formula>#REF!</formula>
    </cfRule>
    <cfRule type="cellIs" dxfId="405" priority="25" operator="equal">
      <formula>#REF!</formula>
    </cfRule>
  </conditionalFormatting>
  <conditionalFormatting sqref="A2:A51">
    <cfRule type="cellIs" dxfId="404" priority="6" operator="equal">
      <formula>#REF!</formula>
    </cfRule>
    <cfRule type="cellIs" dxfId="403" priority="7" operator="equal">
      <formula>#REF!</formula>
    </cfRule>
    <cfRule type="cellIs" dxfId="402" priority="8" operator="equal">
      <formula>#REF!</formula>
    </cfRule>
    <cfRule type="cellIs" dxfId="401" priority="9" operator="equal">
      <formula>#REF!</formula>
    </cfRule>
    <cfRule type="cellIs" dxfId="400" priority="10" operator="equal">
      <formula>#REF!</formula>
    </cfRule>
  </conditionalFormatting>
  <conditionalFormatting sqref="A2:A5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3402A1-75C5-4411-8383-EB4DA68C49B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1123039-A742-4A97-B115-F7A47E89928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C8E57C3-6166-4E49-9BCA-9F84220D59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851A746-034D-4965-BA4D-7F30BDA4DF2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8FE1C2-3DA1-4F39-9328-D2707CAFE19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K17" sqref="K17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base1!J252</f>
        <v>4</v>
      </c>
      <c r="C2" s="100">
        <f>base1!K252</f>
        <v>5</v>
      </c>
      <c r="D2" s="100">
        <f>base1!L252</f>
        <v>11</v>
      </c>
      <c r="E2" s="100">
        <f>base1!M252</f>
        <v>13</v>
      </c>
      <c r="F2" s="100">
        <f>base1!N252</f>
        <v>14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base1!J253</f>
        <v>4</v>
      </c>
      <c r="C3" s="100">
        <f>base1!K253</f>
        <v>13</v>
      </c>
      <c r="D3" s="100">
        <f>base1!L253</f>
        <v>3</v>
      </c>
      <c r="E3" s="100">
        <f>base1!M253</f>
        <v>12</v>
      </c>
      <c r="F3" s="100">
        <f>base1!N253</f>
        <v>9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base1!J254</f>
        <v>4</v>
      </c>
      <c r="C4" s="100">
        <f>base1!K254</f>
        <v>6</v>
      </c>
      <c r="D4" s="100">
        <f>base1!L254</f>
        <v>14</v>
      </c>
      <c r="E4" s="100">
        <f>base1!M254</f>
        <v>1</v>
      </c>
      <c r="F4" s="100">
        <f>base1!N254</f>
        <v>12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base1!J255</f>
        <v>2</v>
      </c>
      <c r="C5" s="100">
        <f>base1!K255</f>
        <v>3</v>
      </c>
      <c r="D5" s="100">
        <f>base1!L255</f>
        <v>4</v>
      </c>
      <c r="E5" s="100">
        <f>base1!M255</f>
        <v>7</v>
      </c>
      <c r="F5" s="100">
        <f>base1!N255</f>
        <v>15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base1!J256</f>
        <v>3</v>
      </c>
      <c r="C6" s="100">
        <f>base1!K256</f>
        <v>4</v>
      </c>
      <c r="D6" s="100">
        <f>base1!L256</f>
        <v>8</v>
      </c>
      <c r="E6" s="100">
        <f>base1!M256</f>
        <v>15</v>
      </c>
      <c r="F6" s="100">
        <f>base1!N256</f>
        <v>10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base1!J257</f>
        <v>6</v>
      </c>
      <c r="C7" s="100">
        <f>base1!K257</f>
        <v>9</v>
      </c>
      <c r="D7" s="100">
        <f>base1!L257</f>
        <v>10</v>
      </c>
      <c r="E7" s="100">
        <f>base1!M257</f>
        <v>12</v>
      </c>
      <c r="F7" s="100">
        <f>base1!N257</f>
        <v>15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base1!J258</f>
        <v>1</v>
      </c>
      <c r="C8" s="100">
        <f>base1!K258</f>
        <v>6</v>
      </c>
      <c r="D8" s="100">
        <f>base1!L258</f>
        <v>5</v>
      </c>
      <c r="E8" s="100">
        <f>base1!M258</f>
        <v>4</v>
      </c>
      <c r="F8" s="100">
        <f>base1!N258</f>
        <v>14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base1!J259</f>
        <v>13</v>
      </c>
      <c r="C9" s="100">
        <f>base1!K259</f>
        <v>15</v>
      </c>
      <c r="D9" s="100">
        <f>base1!L259</f>
        <v>4</v>
      </c>
      <c r="E9" s="100">
        <f>base1!M259</f>
        <v>10</v>
      </c>
      <c r="F9" s="100">
        <f>base1!N259</f>
        <v>1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base1!J260</f>
        <v>7</v>
      </c>
      <c r="C10" s="100">
        <f>base1!K260</f>
        <v>14</v>
      </c>
      <c r="D10" s="100">
        <f>base1!L260</f>
        <v>3</v>
      </c>
      <c r="E10" s="100">
        <f>base1!M260</f>
        <v>17</v>
      </c>
      <c r="F10" s="100">
        <f>base1!N260</f>
        <v>1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base1!J261</f>
        <v>3</v>
      </c>
      <c r="C11" s="100">
        <f>base1!K261</f>
        <v>15</v>
      </c>
      <c r="D11" s="100">
        <f>base1!L261</f>
        <v>10</v>
      </c>
      <c r="E11" s="100">
        <f>base1!M261</f>
        <v>13</v>
      </c>
      <c r="F11" s="100">
        <f>base1!N261</f>
        <v>16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base1!J262</f>
        <v>8</v>
      </c>
      <c r="C12" s="100">
        <f>base1!K262</f>
        <v>14</v>
      </c>
      <c r="D12" s="100">
        <f>base1!L262</f>
        <v>5</v>
      </c>
      <c r="E12" s="100">
        <f>base1!M262</f>
        <v>12</v>
      </c>
      <c r="F12" s="100">
        <f>base1!N262</f>
        <v>2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base1!J263</f>
        <v>13</v>
      </c>
      <c r="C13" s="100">
        <f>base1!K263</f>
        <v>7</v>
      </c>
      <c r="D13" s="100">
        <f>base1!L263</f>
        <v>5</v>
      </c>
      <c r="E13" s="100">
        <f>base1!M263</f>
        <v>3</v>
      </c>
      <c r="F13" s="100">
        <f>base1!N263</f>
        <v>6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base1!J264</f>
        <v>8</v>
      </c>
      <c r="C14" s="100">
        <f>base1!K264</f>
        <v>17</v>
      </c>
      <c r="D14" s="100">
        <f>base1!L264</f>
        <v>16</v>
      </c>
      <c r="E14" s="100">
        <f>base1!M264</f>
        <v>4</v>
      </c>
      <c r="F14" s="100">
        <f>base1!N264</f>
        <v>2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base1!J265</f>
        <v>8</v>
      </c>
      <c r="C15" s="100">
        <f>base1!K265</f>
        <v>13</v>
      </c>
      <c r="D15" s="100">
        <f>base1!L265</f>
        <v>9</v>
      </c>
      <c r="E15" s="100">
        <f>base1!M265</f>
        <v>10</v>
      </c>
      <c r="F15" s="100">
        <f>base1!N265</f>
        <v>2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base1!J266</f>
        <v>8</v>
      </c>
      <c r="C16" s="100">
        <f>base1!K266</f>
        <v>7</v>
      </c>
      <c r="D16" s="100">
        <f>base1!L266</f>
        <v>17</v>
      </c>
      <c r="E16" s="100">
        <f>base1!M266</f>
        <v>9</v>
      </c>
      <c r="F16" s="100">
        <f>base1!N266</f>
        <v>16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base1!J267</f>
        <v>8</v>
      </c>
      <c r="C17" s="100">
        <f>base1!K267</f>
        <v>15</v>
      </c>
      <c r="D17" s="100">
        <f>base1!L267</f>
        <v>13</v>
      </c>
      <c r="E17" s="100">
        <f>base1!M267</f>
        <v>9</v>
      </c>
      <c r="F17" s="100">
        <f>base1!N267</f>
        <v>3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base1!J268</f>
        <v>17</v>
      </c>
      <c r="C18" s="100">
        <f>base1!K268</f>
        <v>14</v>
      </c>
      <c r="D18" s="100">
        <f>base1!L268</f>
        <v>7</v>
      </c>
      <c r="E18" s="100">
        <f>base1!M268</f>
        <v>3</v>
      </c>
      <c r="F18" s="100">
        <f>base1!N268</f>
        <v>1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base1!J269</f>
        <v>14</v>
      </c>
      <c r="C19" s="100">
        <f>base1!K269</f>
        <v>9</v>
      </c>
      <c r="D19" s="100">
        <f>base1!L269</f>
        <v>4</v>
      </c>
      <c r="E19" s="100">
        <f>base1!M269</f>
        <v>16</v>
      </c>
      <c r="F19" s="100">
        <f>base1!N269</f>
        <v>11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base1!J270</f>
        <v>8</v>
      </c>
      <c r="C20" s="100">
        <f>base1!K270</f>
        <v>15</v>
      </c>
      <c r="D20" s="100">
        <f>base1!L270</f>
        <v>3</v>
      </c>
      <c r="E20" s="100">
        <f>base1!M270</f>
        <v>9</v>
      </c>
      <c r="F20" s="100">
        <f>base1!N270</f>
        <v>6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base1!J271</f>
        <v>8</v>
      </c>
      <c r="C21" s="100">
        <f>base1!K271</f>
        <v>15</v>
      </c>
      <c r="D21" s="100">
        <f>base1!L271</f>
        <v>17</v>
      </c>
      <c r="E21" s="100">
        <f>base1!M271</f>
        <v>10</v>
      </c>
      <c r="F21" s="100">
        <f>base1!N271</f>
        <v>1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base1!J272</f>
        <v>7</v>
      </c>
      <c r="C22" s="100">
        <f>base1!K272</f>
        <v>17</v>
      </c>
      <c r="D22" s="100">
        <f>base1!L272</f>
        <v>4</v>
      </c>
      <c r="E22" s="100">
        <f>base1!M272</f>
        <v>9</v>
      </c>
      <c r="F22" s="100">
        <f>base1!N272</f>
        <v>16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base1!J273</f>
        <v>15</v>
      </c>
      <c r="C23" s="100">
        <f>base1!K273</f>
        <v>13</v>
      </c>
      <c r="D23" s="100">
        <f>base1!L273</f>
        <v>17</v>
      </c>
      <c r="E23" s="100">
        <f>base1!M273</f>
        <v>12</v>
      </c>
      <c r="F23" s="100">
        <f>base1!N273</f>
        <v>16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base1!J274</f>
        <v>17</v>
      </c>
      <c r="C24" s="100">
        <f>base1!K274</f>
        <v>4</v>
      </c>
      <c r="D24" s="100">
        <f>base1!L274</f>
        <v>14</v>
      </c>
      <c r="E24" s="100">
        <f>base1!M274</f>
        <v>9</v>
      </c>
      <c r="F24" s="100">
        <f>base1!N274</f>
        <v>16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base1!J275</f>
        <v>7</v>
      </c>
      <c r="C25" s="100">
        <f>base1!K275</f>
        <v>17</v>
      </c>
      <c r="D25" s="100">
        <f>base1!L275</f>
        <v>4</v>
      </c>
      <c r="E25" s="100">
        <f>base1!M275</f>
        <v>1</v>
      </c>
      <c r="F25" s="100">
        <f>base1!N275</f>
        <v>3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base1!J276</f>
        <v>13</v>
      </c>
      <c r="C26" s="100">
        <f>base1!K276</f>
        <v>7</v>
      </c>
      <c r="D26" s="100">
        <f>base1!L276</f>
        <v>17</v>
      </c>
      <c r="E26" s="100">
        <f>base1!M276</f>
        <v>12</v>
      </c>
      <c r="F26" s="100">
        <f>base1!N276</f>
        <v>9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base1!J277</f>
        <v>13</v>
      </c>
      <c r="C27" s="100">
        <f>base1!K277</f>
        <v>5</v>
      </c>
      <c r="D27" s="100">
        <f>base1!L277</f>
        <v>15</v>
      </c>
      <c r="E27" s="100">
        <f>base1!M277</f>
        <v>11</v>
      </c>
      <c r="F27" s="100">
        <f>base1!N277</f>
        <v>2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base1!J278</f>
        <v>8</v>
      </c>
      <c r="C28" s="100">
        <f>base1!K278</f>
        <v>11</v>
      </c>
      <c r="D28" s="100">
        <f>base1!L278</f>
        <v>15</v>
      </c>
      <c r="E28" s="100">
        <f>base1!M278</f>
        <v>17</v>
      </c>
      <c r="F28" s="100">
        <f>base1!N278</f>
        <v>2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base1!J279</f>
        <v>7</v>
      </c>
      <c r="C29" s="100">
        <f>base1!K279</f>
        <v>12</v>
      </c>
      <c r="D29" s="100">
        <f>base1!L279</f>
        <v>17</v>
      </c>
      <c r="E29" s="100">
        <f>base1!M279</f>
        <v>1</v>
      </c>
      <c r="F29" s="100">
        <f>base1!N279</f>
        <v>10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base1!J280</f>
        <v>3</v>
      </c>
      <c r="C30" s="100">
        <f>base1!K280</f>
        <v>7</v>
      </c>
      <c r="D30" s="100">
        <f>base1!L280</f>
        <v>17</v>
      </c>
      <c r="E30" s="100">
        <f>base1!M280</f>
        <v>8</v>
      </c>
      <c r="F30" s="100">
        <f>base1!N280</f>
        <v>10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base1!J281</f>
        <v>13</v>
      </c>
      <c r="C31" s="100">
        <f>base1!K281</f>
        <v>9</v>
      </c>
      <c r="D31" s="100">
        <f>base1!L281</f>
        <v>15</v>
      </c>
      <c r="E31" s="100">
        <f>base1!M281</f>
        <v>12</v>
      </c>
      <c r="F31" s="100">
        <f>base1!N281</f>
        <v>1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base1!J282</f>
        <v>4</v>
      </c>
      <c r="C32" s="100">
        <f>base1!K282</f>
        <v>7</v>
      </c>
      <c r="D32" s="100">
        <f>base1!L282</f>
        <v>14</v>
      </c>
      <c r="E32" s="100">
        <f>base1!M282</f>
        <v>10</v>
      </c>
      <c r="F32" s="100">
        <f>base1!N282</f>
        <v>1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base1!J283</f>
        <v>14</v>
      </c>
      <c r="C33" s="100">
        <f>base1!K283</f>
        <v>13</v>
      </c>
      <c r="D33" s="100">
        <f>base1!L283</f>
        <v>7</v>
      </c>
      <c r="E33" s="100">
        <f>base1!M283</f>
        <v>12</v>
      </c>
      <c r="F33" s="100">
        <f>base1!N283</f>
        <v>1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base1!J284</f>
        <v>5</v>
      </c>
      <c r="C34" s="100">
        <f>base1!K284</f>
        <v>15</v>
      </c>
      <c r="D34" s="100">
        <f>base1!L284</f>
        <v>3</v>
      </c>
      <c r="E34" s="100">
        <f>base1!M284</f>
        <v>12</v>
      </c>
      <c r="F34" s="100">
        <f>base1!N284</f>
        <v>1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base1!J285</f>
        <v>4</v>
      </c>
      <c r="C35" s="100">
        <f>base1!K285</f>
        <v>17</v>
      </c>
      <c r="D35" s="100">
        <f>base1!L285</f>
        <v>3</v>
      </c>
      <c r="E35" s="100">
        <f>base1!M285</f>
        <v>9</v>
      </c>
      <c r="F35" s="100">
        <f>base1!N285</f>
        <v>16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base1!J286</f>
        <v>17</v>
      </c>
      <c r="C36" s="100">
        <f>base1!K286</f>
        <v>8</v>
      </c>
      <c r="D36" s="100">
        <f>base1!L286</f>
        <v>3</v>
      </c>
      <c r="E36" s="100">
        <f>base1!M286</f>
        <v>15</v>
      </c>
      <c r="F36" s="100">
        <f>base1!N286</f>
        <v>16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base1!J287</f>
        <v>8</v>
      </c>
      <c r="C37" s="100">
        <f>base1!K287</f>
        <v>7</v>
      </c>
      <c r="D37" s="100">
        <f>base1!L287</f>
        <v>12</v>
      </c>
      <c r="E37" s="100">
        <f>base1!M287</f>
        <v>14</v>
      </c>
      <c r="F37" s="100">
        <f>base1!N287</f>
        <v>16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base1!J288</f>
        <v>15</v>
      </c>
      <c r="C38" s="100">
        <f>base1!K288</f>
        <v>14</v>
      </c>
      <c r="D38" s="100">
        <f>base1!L288</f>
        <v>3</v>
      </c>
      <c r="E38" s="100">
        <f>base1!M288</f>
        <v>10</v>
      </c>
      <c r="F38" s="100">
        <f>base1!N288</f>
        <v>1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base1!J289</f>
        <v>15</v>
      </c>
      <c r="C39" s="100">
        <f>base1!K289</f>
        <v>14</v>
      </c>
      <c r="D39" s="100">
        <f>base1!L289</f>
        <v>5</v>
      </c>
      <c r="E39" s="100">
        <f>base1!M289</f>
        <v>10</v>
      </c>
      <c r="F39" s="100">
        <f>base1!N289</f>
        <v>1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base1!J290</f>
        <v>13</v>
      </c>
      <c r="C40" s="100">
        <f>base1!K290</f>
        <v>14</v>
      </c>
      <c r="D40" s="100">
        <f>base1!L290</f>
        <v>7</v>
      </c>
      <c r="E40" s="100">
        <f>base1!M290</f>
        <v>6</v>
      </c>
      <c r="F40" s="100">
        <f>base1!N290</f>
        <v>12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base1!J291</f>
        <v>13</v>
      </c>
      <c r="C41" s="100">
        <f>base1!K291</f>
        <v>8</v>
      </c>
      <c r="D41" s="100">
        <f>base1!L291</f>
        <v>5</v>
      </c>
      <c r="E41" s="100">
        <f>base1!M291</f>
        <v>9</v>
      </c>
      <c r="F41" s="100">
        <f>base1!N291</f>
        <v>11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base1!J292</f>
        <v>4</v>
      </c>
      <c r="C42" s="100">
        <f>base1!K292</f>
        <v>7</v>
      </c>
      <c r="D42" s="100">
        <f>base1!L292</f>
        <v>14</v>
      </c>
      <c r="E42" s="100">
        <f>base1!M292</f>
        <v>9</v>
      </c>
      <c r="F42" s="100">
        <f>base1!N292</f>
        <v>11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base1!J293</f>
        <v>5</v>
      </c>
      <c r="C43" s="100">
        <f>base1!K293</f>
        <v>14</v>
      </c>
      <c r="D43" s="100">
        <f>base1!L293</f>
        <v>12</v>
      </c>
      <c r="E43" s="100">
        <f>base1!M293</f>
        <v>2</v>
      </c>
      <c r="F43" s="100">
        <f>base1!N293</f>
        <v>11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base1!J294</f>
        <v>17</v>
      </c>
      <c r="C44" s="100">
        <f>base1!K294</f>
        <v>13</v>
      </c>
      <c r="D44" s="100">
        <f>base1!L294</f>
        <v>14</v>
      </c>
      <c r="E44" s="100">
        <f>base1!M294</f>
        <v>1</v>
      </c>
      <c r="F44" s="100">
        <f>base1!N294</f>
        <v>7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base1!J295</f>
        <v>5</v>
      </c>
      <c r="C45" s="100">
        <f>base1!K295</f>
        <v>14</v>
      </c>
      <c r="D45" s="100">
        <f>base1!L295</f>
        <v>3</v>
      </c>
      <c r="E45" s="100">
        <f>base1!M295</f>
        <v>2</v>
      </c>
      <c r="F45" s="100">
        <f>base1!N295</f>
        <v>12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base1!J296</f>
        <v>13</v>
      </c>
      <c r="C46" s="100">
        <f>base1!K296</f>
        <v>9</v>
      </c>
      <c r="D46" s="100">
        <f>base1!L296</f>
        <v>15</v>
      </c>
      <c r="E46" s="100">
        <f>base1!M296</f>
        <v>10</v>
      </c>
      <c r="F46" s="100">
        <f>base1!N296</f>
        <v>1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base1!J297</f>
        <v>7</v>
      </c>
      <c r="C47" s="100">
        <f>base1!K297</f>
        <v>17</v>
      </c>
      <c r="D47" s="100">
        <f>base1!L297</f>
        <v>4</v>
      </c>
      <c r="E47" s="100">
        <f>base1!M297</f>
        <v>6</v>
      </c>
      <c r="F47" s="100">
        <f>base1!N297</f>
        <v>11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base1!J298</f>
        <v>17</v>
      </c>
      <c r="C48" s="100">
        <f>base1!K298</f>
        <v>7</v>
      </c>
      <c r="D48" s="100">
        <f>base1!L298</f>
        <v>5</v>
      </c>
      <c r="E48" s="100">
        <f>base1!M298</f>
        <v>9</v>
      </c>
      <c r="F48" s="100">
        <f>base1!N298</f>
        <v>11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base1!J299</f>
        <v>13</v>
      </c>
      <c r="C49" s="100">
        <f>base1!K299</f>
        <v>9</v>
      </c>
      <c r="D49" s="100">
        <f>base1!L299</f>
        <v>14</v>
      </c>
      <c r="E49" s="100">
        <f>base1!M299</f>
        <v>16</v>
      </c>
      <c r="F49" s="100">
        <f>base1!N299</f>
        <v>1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base1!J300</f>
        <v>13</v>
      </c>
      <c r="C50" s="100">
        <f>base1!K300</f>
        <v>15</v>
      </c>
      <c r="D50" s="100">
        <f>base1!L300</f>
        <v>5</v>
      </c>
      <c r="E50" s="100">
        <f>base1!M300</f>
        <v>8</v>
      </c>
      <c r="F50" s="100">
        <f>base1!N300</f>
        <v>4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base1!J301</f>
        <v>7</v>
      </c>
      <c r="C51" s="100">
        <f>base1!K301</f>
        <v>4</v>
      </c>
      <c r="D51" s="100">
        <f>base1!L301</f>
        <v>12</v>
      </c>
      <c r="E51" s="100">
        <f>base1!M301</f>
        <v>16</v>
      </c>
      <c r="F51" s="100">
        <f>base1!N301</f>
        <v>9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conditionalFormatting sqref="B1:P1"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  <cfRule type="cellIs" dxfId="381" priority="24" operator="equal">
      <formula>#REF!</formula>
    </cfRule>
    <cfRule type="cellIs" dxfId="380" priority="25" operator="equal">
      <formula>#REF!</formula>
    </cfRule>
  </conditionalFormatting>
  <conditionalFormatting sqref="A2:A5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A2:A5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29086F-1483-4366-926E-E04A07A1E7F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F1C3517-46BF-43A6-A447-4ED368028DC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6760F8D-0C2F-402E-93DF-1AF77C78FEF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83F997-8486-470B-94A3-C7B0A189356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0ECFB2-D96E-467D-B600-29A0733660F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tabSelected="1" topLeftCell="A13" zoomScale="80" zoomScaleNormal="80" workbookViewId="0">
      <selection activeCell="D30" sqref="D30"/>
    </sheetView>
  </sheetViews>
  <sheetFormatPr baseColWidth="10" defaultColWidth="9.140625" defaultRowHeight="15" x14ac:dyDescent="0.25"/>
  <cols>
    <col min="1" max="2" width="9.140625" style="114"/>
    <col min="3" max="3" width="12.85546875" style="114" bestFit="1" customWidth="1"/>
    <col min="4" max="4" width="8.85546875" style="114" customWidth="1"/>
    <col min="5" max="5" width="7.7109375" style="114" customWidth="1"/>
    <col min="6" max="6" width="10.140625" style="114" customWidth="1"/>
    <col min="7" max="7" width="22.42578125" style="114" bestFit="1" customWidth="1"/>
    <col min="8" max="259" width="9.140625" style="114"/>
    <col min="260" max="260" width="8.85546875" style="114" customWidth="1"/>
    <col min="261" max="261" width="7.7109375" style="114" customWidth="1"/>
    <col min="262" max="262" width="9.7109375" style="114" bestFit="1" customWidth="1"/>
    <col min="263" max="515" width="9.140625" style="114"/>
    <col min="516" max="516" width="8.85546875" style="114" customWidth="1"/>
    <col min="517" max="517" width="7.7109375" style="114" customWidth="1"/>
    <col min="518" max="518" width="9.7109375" style="114" bestFit="1" customWidth="1"/>
    <col min="519" max="771" width="9.140625" style="114"/>
    <col min="772" max="772" width="8.85546875" style="114" customWidth="1"/>
    <col min="773" max="773" width="7.7109375" style="114" customWidth="1"/>
    <col min="774" max="774" width="9.7109375" style="114" bestFit="1" customWidth="1"/>
    <col min="775" max="1027" width="9.140625" style="114"/>
    <col min="1028" max="1028" width="8.85546875" style="114" customWidth="1"/>
    <col min="1029" max="1029" width="7.7109375" style="114" customWidth="1"/>
    <col min="1030" max="1030" width="9.7109375" style="114" bestFit="1" customWidth="1"/>
    <col min="1031" max="1283" width="9.140625" style="114"/>
    <col min="1284" max="1284" width="8.85546875" style="114" customWidth="1"/>
    <col min="1285" max="1285" width="7.7109375" style="114" customWidth="1"/>
    <col min="1286" max="1286" width="9.7109375" style="114" bestFit="1" customWidth="1"/>
    <col min="1287" max="1539" width="9.140625" style="114"/>
    <col min="1540" max="1540" width="8.85546875" style="114" customWidth="1"/>
    <col min="1541" max="1541" width="7.7109375" style="114" customWidth="1"/>
    <col min="1542" max="1542" width="9.7109375" style="114" bestFit="1" customWidth="1"/>
    <col min="1543" max="1795" width="9.140625" style="114"/>
    <col min="1796" max="1796" width="8.85546875" style="114" customWidth="1"/>
    <col min="1797" max="1797" width="7.7109375" style="114" customWidth="1"/>
    <col min="1798" max="1798" width="9.7109375" style="114" bestFit="1" customWidth="1"/>
    <col min="1799" max="2051" width="9.140625" style="114"/>
    <col min="2052" max="2052" width="8.85546875" style="114" customWidth="1"/>
    <col min="2053" max="2053" width="7.7109375" style="114" customWidth="1"/>
    <col min="2054" max="2054" width="9.7109375" style="114" bestFit="1" customWidth="1"/>
    <col min="2055" max="2307" width="9.140625" style="114"/>
    <col min="2308" max="2308" width="8.85546875" style="114" customWidth="1"/>
    <col min="2309" max="2309" width="7.7109375" style="114" customWidth="1"/>
    <col min="2310" max="2310" width="9.7109375" style="114" bestFit="1" customWidth="1"/>
    <col min="2311" max="2563" width="9.140625" style="114"/>
    <col min="2564" max="2564" width="8.85546875" style="114" customWidth="1"/>
    <col min="2565" max="2565" width="7.7109375" style="114" customWidth="1"/>
    <col min="2566" max="2566" width="9.7109375" style="114" bestFit="1" customWidth="1"/>
    <col min="2567" max="2819" width="9.140625" style="114"/>
    <col min="2820" max="2820" width="8.85546875" style="114" customWidth="1"/>
    <col min="2821" max="2821" width="7.7109375" style="114" customWidth="1"/>
    <col min="2822" max="2822" width="9.7109375" style="114" bestFit="1" customWidth="1"/>
    <col min="2823" max="3075" width="9.140625" style="114"/>
    <col min="3076" max="3076" width="8.85546875" style="114" customWidth="1"/>
    <col min="3077" max="3077" width="7.7109375" style="114" customWidth="1"/>
    <col min="3078" max="3078" width="9.7109375" style="114" bestFit="1" customWidth="1"/>
    <col min="3079" max="3331" width="9.140625" style="114"/>
    <col min="3332" max="3332" width="8.85546875" style="114" customWidth="1"/>
    <col min="3333" max="3333" width="7.7109375" style="114" customWidth="1"/>
    <col min="3334" max="3334" width="9.7109375" style="114" bestFit="1" customWidth="1"/>
    <col min="3335" max="3587" width="9.140625" style="114"/>
    <col min="3588" max="3588" width="8.85546875" style="114" customWidth="1"/>
    <col min="3589" max="3589" width="7.7109375" style="114" customWidth="1"/>
    <col min="3590" max="3590" width="9.7109375" style="114" bestFit="1" customWidth="1"/>
    <col min="3591" max="3843" width="9.140625" style="114"/>
    <col min="3844" max="3844" width="8.85546875" style="114" customWidth="1"/>
    <col min="3845" max="3845" width="7.7109375" style="114" customWidth="1"/>
    <col min="3846" max="3846" width="9.7109375" style="114" bestFit="1" customWidth="1"/>
    <col min="3847" max="4099" width="9.140625" style="114"/>
    <col min="4100" max="4100" width="8.85546875" style="114" customWidth="1"/>
    <col min="4101" max="4101" width="7.7109375" style="114" customWidth="1"/>
    <col min="4102" max="4102" width="9.7109375" style="114" bestFit="1" customWidth="1"/>
    <col min="4103" max="4355" width="9.140625" style="114"/>
    <col min="4356" max="4356" width="8.85546875" style="114" customWidth="1"/>
    <col min="4357" max="4357" width="7.7109375" style="114" customWidth="1"/>
    <col min="4358" max="4358" width="9.7109375" style="114" bestFit="1" customWidth="1"/>
    <col min="4359" max="4611" width="9.140625" style="114"/>
    <col min="4612" max="4612" width="8.85546875" style="114" customWidth="1"/>
    <col min="4613" max="4613" width="7.7109375" style="114" customWidth="1"/>
    <col min="4614" max="4614" width="9.7109375" style="114" bestFit="1" customWidth="1"/>
    <col min="4615" max="4867" width="9.140625" style="114"/>
    <col min="4868" max="4868" width="8.85546875" style="114" customWidth="1"/>
    <col min="4869" max="4869" width="7.7109375" style="114" customWidth="1"/>
    <col min="4870" max="4870" width="9.7109375" style="114" bestFit="1" customWidth="1"/>
    <col min="4871" max="5123" width="9.140625" style="114"/>
    <col min="5124" max="5124" width="8.85546875" style="114" customWidth="1"/>
    <col min="5125" max="5125" width="7.7109375" style="114" customWidth="1"/>
    <col min="5126" max="5126" width="9.7109375" style="114" bestFit="1" customWidth="1"/>
    <col min="5127" max="5379" width="9.140625" style="114"/>
    <col min="5380" max="5380" width="8.85546875" style="114" customWidth="1"/>
    <col min="5381" max="5381" width="7.7109375" style="114" customWidth="1"/>
    <col min="5382" max="5382" width="9.7109375" style="114" bestFit="1" customWidth="1"/>
    <col min="5383" max="5635" width="9.140625" style="114"/>
    <col min="5636" max="5636" width="8.85546875" style="114" customWidth="1"/>
    <col min="5637" max="5637" width="7.7109375" style="114" customWidth="1"/>
    <col min="5638" max="5638" width="9.7109375" style="114" bestFit="1" customWidth="1"/>
    <col min="5639" max="5891" width="9.140625" style="114"/>
    <col min="5892" max="5892" width="8.85546875" style="114" customWidth="1"/>
    <col min="5893" max="5893" width="7.7109375" style="114" customWidth="1"/>
    <col min="5894" max="5894" width="9.7109375" style="114" bestFit="1" customWidth="1"/>
    <col min="5895" max="6147" width="9.140625" style="114"/>
    <col min="6148" max="6148" width="8.85546875" style="114" customWidth="1"/>
    <col min="6149" max="6149" width="7.7109375" style="114" customWidth="1"/>
    <col min="6150" max="6150" width="9.7109375" style="114" bestFit="1" customWidth="1"/>
    <col min="6151" max="6403" width="9.140625" style="114"/>
    <col min="6404" max="6404" width="8.85546875" style="114" customWidth="1"/>
    <col min="6405" max="6405" width="7.7109375" style="114" customWidth="1"/>
    <col min="6406" max="6406" width="9.7109375" style="114" bestFit="1" customWidth="1"/>
    <col min="6407" max="6659" width="9.140625" style="114"/>
    <col min="6660" max="6660" width="8.85546875" style="114" customWidth="1"/>
    <col min="6661" max="6661" width="7.7109375" style="114" customWidth="1"/>
    <col min="6662" max="6662" width="9.7109375" style="114" bestFit="1" customWidth="1"/>
    <col min="6663" max="6915" width="9.140625" style="114"/>
    <col min="6916" max="6916" width="8.85546875" style="114" customWidth="1"/>
    <col min="6917" max="6917" width="7.7109375" style="114" customWidth="1"/>
    <col min="6918" max="6918" width="9.7109375" style="114" bestFit="1" customWidth="1"/>
    <col min="6919" max="7171" width="9.140625" style="114"/>
    <col min="7172" max="7172" width="8.85546875" style="114" customWidth="1"/>
    <col min="7173" max="7173" width="7.7109375" style="114" customWidth="1"/>
    <col min="7174" max="7174" width="9.7109375" style="114" bestFit="1" customWidth="1"/>
    <col min="7175" max="7427" width="9.140625" style="114"/>
    <col min="7428" max="7428" width="8.85546875" style="114" customWidth="1"/>
    <col min="7429" max="7429" width="7.7109375" style="114" customWidth="1"/>
    <col min="7430" max="7430" width="9.7109375" style="114" bestFit="1" customWidth="1"/>
    <col min="7431" max="7683" width="9.140625" style="114"/>
    <col min="7684" max="7684" width="8.85546875" style="114" customWidth="1"/>
    <col min="7685" max="7685" width="7.7109375" style="114" customWidth="1"/>
    <col min="7686" max="7686" width="9.7109375" style="114" bestFit="1" customWidth="1"/>
    <col min="7687" max="7939" width="9.140625" style="114"/>
    <col min="7940" max="7940" width="8.85546875" style="114" customWidth="1"/>
    <col min="7941" max="7941" width="7.7109375" style="114" customWidth="1"/>
    <col min="7942" max="7942" width="9.7109375" style="114" bestFit="1" customWidth="1"/>
    <col min="7943" max="8195" width="9.140625" style="114"/>
    <col min="8196" max="8196" width="8.85546875" style="114" customWidth="1"/>
    <col min="8197" max="8197" width="7.7109375" style="114" customWidth="1"/>
    <col min="8198" max="8198" width="9.7109375" style="114" bestFit="1" customWidth="1"/>
    <col min="8199" max="8451" width="9.140625" style="114"/>
    <col min="8452" max="8452" width="8.85546875" style="114" customWidth="1"/>
    <col min="8453" max="8453" width="7.7109375" style="114" customWidth="1"/>
    <col min="8454" max="8454" width="9.7109375" style="114" bestFit="1" customWidth="1"/>
    <col min="8455" max="8707" width="9.140625" style="114"/>
    <col min="8708" max="8708" width="8.85546875" style="114" customWidth="1"/>
    <col min="8709" max="8709" width="7.7109375" style="114" customWidth="1"/>
    <col min="8710" max="8710" width="9.7109375" style="114" bestFit="1" customWidth="1"/>
    <col min="8711" max="8963" width="9.140625" style="114"/>
    <col min="8964" max="8964" width="8.85546875" style="114" customWidth="1"/>
    <col min="8965" max="8965" width="7.7109375" style="114" customWidth="1"/>
    <col min="8966" max="8966" width="9.7109375" style="114" bestFit="1" customWidth="1"/>
    <col min="8967" max="9219" width="9.140625" style="114"/>
    <col min="9220" max="9220" width="8.85546875" style="114" customWidth="1"/>
    <col min="9221" max="9221" width="7.7109375" style="114" customWidth="1"/>
    <col min="9222" max="9222" width="9.7109375" style="114" bestFit="1" customWidth="1"/>
    <col min="9223" max="9475" width="9.140625" style="114"/>
    <col min="9476" max="9476" width="8.85546875" style="114" customWidth="1"/>
    <col min="9477" max="9477" width="7.7109375" style="114" customWidth="1"/>
    <col min="9478" max="9478" width="9.7109375" style="114" bestFit="1" customWidth="1"/>
    <col min="9479" max="9731" width="9.140625" style="114"/>
    <col min="9732" max="9732" width="8.85546875" style="114" customWidth="1"/>
    <col min="9733" max="9733" width="7.7109375" style="114" customWidth="1"/>
    <col min="9734" max="9734" width="9.7109375" style="114" bestFit="1" customWidth="1"/>
    <col min="9735" max="9987" width="9.140625" style="114"/>
    <col min="9988" max="9988" width="8.85546875" style="114" customWidth="1"/>
    <col min="9989" max="9989" width="7.7109375" style="114" customWidth="1"/>
    <col min="9990" max="9990" width="9.7109375" style="114" bestFit="1" customWidth="1"/>
    <col min="9991" max="10243" width="9.140625" style="114"/>
    <col min="10244" max="10244" width="8.85546875" style="114" customWidth="1"/>
    <col min="10245" max="10245" width="7.7109375" style="114" customWidth="1"/>
    <col min="10246" max="10246" width="9.7109375" style="114" bestFit="1" customWidth="1"/>
    <col min="10247" max="10499" width="9.140625" style="114"/>
    <col min="10500" max="10500" width="8.85546875" style="114" customWidth="1"/>
    <col min="10501" max="10501" width="7.7109375" style="114" customWidth="1"/>
    <col min="10502" max="10502" width="9.7109375" style="114" bestFit="1" customWidth="1"/>
    <col min="10503" max="10755" width="9.140625" style="114"/>
    <col min="10756" max="10756" width="8.85546875" style="114" customWidth="1"/>
    <col min="10757" max="10757" width="7.7109375" style="114" customWidth="1"/>
    <col min="10758" max="10758" width="9.7109375" style="114" bestFit="1" customWidth="1"/>
    <col min="10759" max="11011" width="9.140625" style="114"/>
    <col min="11012" max="11012" width="8.85546875" style="114" customWidth="1"/>
    <col min="11013" max="11013" width="7.7109375" style="114" customWidth="1"/>
    <col min="11014" max="11014" width="9.7109375" style="114" bestFit="1" customWidth="1"/>
    <col min="11015" max="11267" width="9.140625" style="114"/>
    <col min="11268" max="11268" width="8.85546875" style="114" customWidth="1"/>
    <col min="11269" max="11269" width="7.7109375" style="114" customWidth="1"/>
    <col min="11270" max="11270" width="9.7109375" style="114" bestFit="1" customWidth="1"/>
    <col min="11271" max="11523" width="9.140625" style="114"/>
    <col min="11524" max="11524" width="8.85546875" style="114" customWidth="1"/>
    <col min="11525" max="11525" width="7.7109375" style="114" customWidth="1"/>
    <col min="11526" max="11526" width="9.7109375" style="114" bestFit="1" customWidth="1"/>
    <col min="11527" max="11779" width="9.140625" style="114"/>
    <col min="11780" max="11780" width="8.85546875" style="114" customWidth="1"/>
    <col min="11781" max="11781" width="7.7109375" style="114" customWidth="1"/>
    <col min="11782" max="11782" width="9.7109375" style="114" bestFit="1" customWidth="1"/>
    <col min="11783" max="12035" width="9.140625" style="114"/>
    <col min="12036" max="12036" width="8.85546875" style="114" customWidth="1"/>
    <col min="12037" max="12037" width="7.7109375" style="114" customWidth="1"/>
    <col min="12038" max="12038" width="9.7109375" style="114" bestFit="1" customWidth="1"/>
    <col min="12039" max="12291" width="9.140625" style="114"/>
    <col min="12292" max="12292" width="8.85546875" style="114" customWidth="1"/>
    <col min="12293" max="12293" width="7.7109375" style="114" customWidth="1"/>
    <col min="12294" max="12294" width="9.7109375" style="114" bestFit="1" customWidth="1"/>
    <col min="12295" max="12547" width="9.140625" style="114"/>
    <col min="12548" max="12548" width="8.85546875" style="114" customWidth="1"/>
    <col min="12549" max="12549" width="7.7109375" style="114" customWidth="1"/>
    <col min="12550" max="12550" width="9.7109375" style="114" bestFit="1" customWidth="1"/>
    <col min="12551" max="12803" width="9.140625" style="114"/>
    <col min="12804" max="12804" width="8.85546875" style="114" customWidth="1"/>
    <col min="12805" max="12805" width="7.7109375" style="114" customWidth="1"/>
    <col min="12806" max="12806" width="9.7109375" style="114" bestFit="1" customWidth="1"/>
    <col min="12807" max="13059" width="9.140625" style="114"/>
    <col min="13060" max="13060" width="8.85546875" style="114" customWidth="1"/>
    <col min="13061" max="13061" width="7.7109375" style="114" customWidth="1"/>
    <col min="13062" max="13062" width="9.7109375" style="114" bestFit="1" customWidth="1"/>
    <col min="13063" max="13315" width="9.140625" style="114"/>
    <col min="13316" max="13316" width="8.85546875" style="114" customWidth="1"/>
    <col min="13317" max="13317" width="7.7109375" style="114" customWidth="1"/>
    <col min="13318" max="13318" width="9.7109375" style="114" bestFit="1" customWidth="1"/>
    <col min="13319" max="13571" width="9.140625" style="114"/>
    <col min="13572" max="13572" width="8.85546875" style="114" customWidth="1"/>
    <col min="13573" max="13573" width="7.7109375" style="114" customWidth="1"/>
    <col min="13574" max="13574" width="9.7109375" style="114" bestFit="1" customWidth="1"/>
    <col min="13575" max="13827" width="9.140625" style="114"/>
    <col min="13828" max="13828" width="8.85546875" style="114" customWidth="1"/>
    <col min="13829" max="13829" width="7.7109375" style="114" customWidth="1"/>
    <col min="13830" max="13830" width="9.7109375" style="114" bestFit="1" customWidth="1"/>
    <col min="13831" max="14083" width="9.140625" style="114"/>
    <col min="14084" max="14084" width="8.85546875" style="114" customWidth="1"/>
    <col min="14085" max="14085" width="7.7109375" style="114" customWidth="1"/>
    <col min="14086" max="14086" width="9.7109375" style="114" bestFit="1" customWidth="1"/>
    <col min="14087" max="14339" width="9.140625" style="114"/>
    <col min="14340" max="14340" width="8.85546875" style="114" customWidth="1"/>
    <col min="14341" max="14341" width="7.7109375" style="114" customWidth="1"/>
    <col min="14342" max="14342" width="9.7109375" style="114" bestFit="1" customWidth="1"/>
    <col min="14343" max="14595" width="9.140625" style="114"/>
    <col min="14596" max="14596" width="8.85546875" style="114" customWidth="1"/>
    <col min="14597" max="14597" width="7.7109375" style="114" customWidth="1"/>
    <col min="14598" max="14598" width="9.7109375" style="114" bestFit="1" customWidth="1"/>
    <col min="14599" max="14851" width="9.140625" style="114"/>
    <col min="14852" max="14852" width="8.85546875" style="114" customWidth="1"/>
    <col min="14853" max="14853" width="7.7109375" style="114" customWidth="1"/>
    <col min="14854" max="14854" width="9.7109375" style="114" bestFit="1" customWidth="1"/>
    <col min="14855" max="15107" width="9.140625" style="114"/>
    <col min="15108" max="15108" width="8.85546875" style="114" customWidth="1"/>
    <col min="15109" max="15109" width="7.7109375" style="114" customWidth="1"/>
    <col min="15110" max="15110" width="9.7109375" style="114" bestFit="1" customWidth="1"/>
    <col min="15111" max="15363" width="9.140625" style="114"/>
    <col min="15364" max="15364" width="8.85546875" style="114" customWidth="1"/>
    <col min="15365" max="15365" width="7.7109375" style="114" customWidth="1"/>
    <col min="15366" max="15366" width="9.7109375" style="114" bestFit="1" customWidth="1"/>
    <col min="15367" max="15619" width="9.140625" style="114"/>
    <col min="15620" max="15620" width="8.85546875" style="114" customWidth="1"/>
    <col min="15621" max="15621" width="7.7109375" style="114" customWidth="1"/>
    <col min="15622" max="15622" width="9.7109375" style="114" bestFit="1" customWidth="1"/>
    <col min="15623" max="15875" width="9.140625" style="114"/>
    <col min="15876" max="15876" width="8.85546875" style="114" customWidth="1"/>
    <col min="15877" max="15877" width="7.7109375" style="114" customWidth="1"/>
    <col min="15878" max="15878" width="9.7109375" style="114" bestFit="1" customWidth="1"/>
    <col min="15879" max="16131" width="9.140625" style="114"/>
    <col min="16132" max="16132" width="8.85546875" style="114" customWidth="1"/>
    <col min="16133" max="16133" width="7.7109375" style="114" customWidth="1"/>
    <col min="16134" max="16134" width="9.7109375" style="114" bestFit="1" customWidth="1"/>
    <col min="16135" max="16384" width="9.140625" style="114"/>
  </cols>
  <sheetData>
    <row r="1" spans="1:7" x14ac:dyDescent="0.25">
      <c r="A1" s="112" t="s">
        <v>83</v>
      </c>
      <c r="B1" s="114" t="s">
        <v>429</v>
      </c>
      <c r="C1" s="114" t="s">
        <v>430</v>
      </c>
      <c r="D1" s="114" t="s">
        <v>431</v>
      </c>
      <c r="E1" s="114" t="s">
        <v>432</v>
      </c>
      <c r="F1" s="114" t="s">
        <v>403</v>
      </c>
      <c r="G1" s="114" t="s">
        <v>439</v>
      </c>
    </row>
    <row r="2" spans="1:7" x14ac:dyDescent="0.25">
      <c r="A2" s="112">
        <v>1</v>
      </c>
      <c r="B2" s="114">
        <v>1</v>
      </c>
      <c r="C2" s="114" t="s">
        <v>179</v>
      </c>
      <c r="D2" s="168">
        <v>0</v>
      </c>
      <c r="E2" s="168">
        <v>10</v>
      </c>
      <c r="F2" s="168">
        <v>0</v>
      </c>
    </row>
    <row r="3" spans="1:7" x14ac:dyDescent="0.25">
      <c r="A3" s="112">
        <v>2</v>
      </c>
      <c r="B3" s="114">
        <v>2</v>
      </c>
      <c r="C3" s="114" t="s">
        <v>179</v>
      </c>
      <c r="D3" s="168">
        <v>0</v>
      </c>
      <c r="E3" s="168">
        <v>10</v>
      </c>
      <c r="F3" s="168">
        <v>0</v>
      </c>
    </row>
    <row r="4" spans="1:7" x14ac:dyDescent="0.25">
      <c r="A4" s="112">
        <v>3</v>
      </c>
      <c r="B4" s="114">
        <v>3</v>
      </c>
      <c r="C4" s="114" t="s">
        <v>179</v>
      </c>
      <c r="D4" s="171">
        <v>-1</v>
      </c>
      <c r="E4" s="171">
        <v>10</v>
      </c>
      <c r="F4" s="171">
        <v>0</v>
      </c>
    </row>
    <row r="5" spans="1:7" x14ac:dyDescent="0.25">
      <c r="A5" s="112">
        <v>4</v>
      </c>
      <c r="B5" s="114">
        <v>4</v>
      </c>
      <c r="C5" s="114" t="s">
        <v>179</v>
      </c>
      <c r="D5" s="171">
        <v>-1</v>
      </c>
      <c r="E5" s="171">
        <v>10</v>
      </c>
      <c r="F5" s="171">
        <v>0</v>
      </c>
    </row>
    <row r="6" spans="1:7" x14ac:dyDescent="0.25">
      <c r="A6" s="112">
        <v>5</v>
      </c>
      <c r="B6" s="114">
        <v>5</v>
      </c>
      <c r="C6" s="114" t="s">
        <v>179</v>
      </c>
      <c r="D6" s="168">
        <v>-1</v>
      </c>
      <c r="E6" s="168">
        <v>3</v>
      </c>
      <c r="F6" s="168">
        <v>0</v>
      </c>
    </row>
    <row r="7" spans="1:7" s="7" customFormat="1" x14ac:dyDescent="0.25">
      <c r="A7" s="112">
        <v>6</v>
      </c>
      <c r="B7" s="114">
        <v>6</v>
      </c>
      <c r="C7" s="7" t="s">
        <v>179</v>
      </c>
      <c r="D7" s="169">
        <v>-1</v>
      </c>
      <c r="E7" s="168">
        <v>3</v>
      </c>
      <c r="F7" s="168">
        <v>0</v>
      </c>
    </row>
    <row r="8" spans="1:7" s="7" customFormat="1" x14ac:dyDescent="0.25">
      <c r="A8" s="112">
        <v>7</v>
      </c>
      <c r="B8" s="114">
        <v>7</v>
      </c>
      <c r="C8" s="7" t="s">
        <v>179</v>
      </c>
      <c r="D8" s="169">
        <v>-1</v>
      </c>
      <c r="E8" s="168">
        <v>3</v>
      </c>
      <c r="F8" s="168">
        <v>0</v>
      </c>
    </row>
    <row r="9" spans="1:7" s="7" customFormat="1" x14ac:dyDescent="0.25">
      <c r="A9" s="112">
        <v>8</v>
      </c>
      <c r="B9" s="114">
        <v>8</v>
      </c>
      <c r="C9" s="114" t="s">
        <v>179</v>
      </c>
      <c r="D9" s="168">
        <v>-1</v>
      </c>
      <c r="E9" s="168">
        <v>3</v>
      </c>
      <c r="F9" s="168">
        <v>0</v>
      </c>
    </row>
    <row r="10" spans="1:7" s="7" customFormat="1" x14ac:dyDescent="0.25">
      <c r="A10" s="112">
        <v>9</v>
      </c>
      <c r="B10" s="114">
        <v>9</v>
      </c>
      <c r="C10" s="114" t="s">
        <v>179</v>
      </c>
      <c r="D10" s="168">
        <v>-1</v>
      </c>
      <c r="E10" s="168">
        <v>3</v>
      </c>
      <c r="F10" s="168">
        <v>0</v>
      </c>
    </row>
    <row r="11" spans="1:7" s="7" customFormat="1" x14ac:dyDescent="0.25">
      <c r="A11" s="112">
        <v>10</v>
      </c>
      <c r="B11" s="114">
        <v>10</v>
      </c>
      <c r="C11" s="114" t="s">
        <v>179</v>
      </c>
      <c r="D11" s="168">
        <v>-1</v>
      </c>
      <c r="E11" s="168">
        <v>3</v>
      </c>
      <c r="F11" s="168">
        <v>0</v>
      </c>
    </row>
    <row r="12" spans="1:7" s="7" customFormat="1" x14ac:dyDescent="0.25">
      <c r="A12" s="112">
        <v>11</v>
      </c>
      <c r="B12" s="114">
        <v>11</v>
      </c>
      <c r="C12" s="114" t="s">
        <v>179</v>
      </c>
      <c r="D12" s="168">
        <v>-1</v>
      </c>
      <c r="E12" s="168">
        <v>3</v>
      </c>
      <c r="F12" s="168">
        <v>0</v>
      </c>
    </row>
    <row r="13" spans="1:7" s="7" customFormat="1" x14ac:dyDescent="0.25">
      <c r="A13" s="112">
        <v>12</v>
      </c>
      <c r="B13" s="114">
        <v>12</v>
      </c>
      <c r="C13" s="114" t="s">
        <v>179</v>
      </c>
      <c r="D13" s="168">
        <v>-1</v>
      </c>
      <c r="E13" s="168">
        <v>3</v>
      </c>
      <c r="F13" s="168">
        <v>0</v>
      </c>
    </row>
    <row r="14" spans="1:7" s="7" customFormat="1" x14ac:dyDescent="0.25">
      <c r="A14" s="112">
        <v>13</v>
      </c>
      <c r="B14" s="114">
        <v>13</v>
      </c>
      <c r="C14" s="7" t="s">
        <v>179</v>
      </c>
      <c r="D14" s="169">
        <v>-1</v>
      </c>
      <c r="E14" s="168">
        <v>3</v>
      </c>
      <c r="F14" s="168">
        <v>0</v>
      </c>
    </row>
    <row r="15" spans="1:7" s="7" customFormat="1" x14ac:dyDescent="0.25">
      <c r="A15" s="112">
        <v>14</v>
      </c>
      <c r="B15" s="114">
        <v>14</v>
      </c>
      <c r="C15" s="7" t="s">
        <v>179</v>
      </c>
      <c r="D15" s="169">
        <v>-1</v>
      </c>
      <c r="E15" s="168">
        <v>3</v>
      </c>
      <c r="F15" s="168">
        <v>0</v>
      </c>
    </row>
    <row r="16" spans="1:7" s="7" customFormat="1" x14ac:dyDescent="0.25">
      <c r="A16" s="112">
        <v>15</v>
      </c>
      <c r="B16" s="114">
        <v>15</v>
      </c>
      <c r="C16" s="7" t="s">
        <v>179</v>
      </c>
      <c r="D16" s="169">
        <v>-1</v>
      </c>
      <c r="E16" s="168">
        <v>20</v>
      </c>
      <c r="F16" s="168">
        <v>0</v>
      </c>
    </row>
    <row r="17" spans="1:7" s="7" customFormat="1" x14ac:dyDescent="0.25">
      <c r="A17" s="112">
        <v>16</v>
      </c>
      <c r="B17" s="114">
        <v>16</v>
      </c>
      <c r="C17" s="7" t="s">
        <v>179</v>
      </c>
      <c r="D17" s="169">
        <v>-1</v>
      </c>
      <c r="E17" s="168">
        <v>20</v>
      </c>
      <c r="F17" s="168">
        <v>0</v>
      </c>
    </row>
    <row r="18" spans="1:7" s="7" customFormat="1" x14ac:dyDescent="0.25">
      <c r="A18" s="112">
        <v>17</v>
      </c>
      <c r="B18" s="114">
        <v>17</v>
      </c>
      <c r="C18" s="7" t="s">
        <v>179</v>
      </c>
      <c r="D18" s="169">
        <v>-1</v>
      </c>
      <c r="E18" s="168">
        <v>20</v>
      </c>
      <c r="F18" s="168">
        <v>0</v>
      </c>
    </row>
    <row r="19" spans="1:7" s="7" customFormat="1" x14ac:dyDescent="0.25">
      <c r="A19" s="112">
        <v>18</v>
      </c>
      <c r="B19" s="114">
        <v>18</v>
      </c>
      <c r="C19" s="7" t="s">
        <v>179</v>
      </c>
      <c r="D19" s="169">
        <v>-1</v>
      </c>
      <c r="E19" s="168">
        <v>20</v>
      </c>
      <c r="F19" s="168">
        <v>0</v>
      </c>
    </row>
    <row r="20" spans="1:7" s="7" customFormat="1" x14ac:dyDescent="0.25">
      <c r="A20" s="112">
        <v>19</v>
      </c>
      <c r="B20" s="114">
        <v>19</v>
      </c>
      <c r="C20" s="7" t="s">
        <v>179</v>
      </c>
      <c r="D20" s="169">
        <v>-1</v>
      </c>
      <c r="E20" s="168">
        <v>20</v>
      </c>
      <c r="F20" s="168">
        <v>0</v>
      </c>
    </row>
    <row r="21" spans="1:7" s="7" customFormat="1" x14ac:dyDescent="0.25">
      <c r="A21" s="112">
        <v>20</v>
      </c>
      <c r="B21" s="114">
        <v>20</v>
      </c>
      <c r="C21" s="7" t="s">
        <v>179</v>
      </c>
      <c r="D21" s="169">
        <v>-1</v>
      </c>
      <c r="E21" s="168">
        <v>20</v>
      </c>
      <c r="F21" s="168">
        <v>0</v>
      </c>
    </row>
    <row r="22" spans="1:7" s="7" customFormat="1" x14ac:dyDescent="0.25">
      <c r="A22" s="112">
        <v>21</v>
      </c>
      <c r="B22" s="114">
        <v>21</v>
      </c>
      <c r="C22" s="7" t="s">
        <v>179</v>
      </c>
      <c r="D22" s="169">
        <v>10</v>
      </c>
      <c r="E22" s="168">
        <v>51</v>
      </c>
      <c r="F22" s="168">
        <v>0</v>
      </c>
    </row>
    <row r="23" spans="1:7" s="7" customFormat="1" x14ac:dyDescent="0.25">
      <c r="A23" s="112">
        <v>22</v>
      </c>
      <c r="B23" s="114">
        <v>22</v>
      </c>
      <c r="C23" s="7" t="s">
        <v>179</v>
      </c>
      <c r="D23" s="169">
        <v>10</v>
      </c>
      <c r="E23" s="168">
        <v>51</v>
      </c>
      <c r="F23" s="168">
        <v>0</v>
      </c>
    </row>
    <row r="24" spans="1:7" s="7" customFormat="1" x14ac:dyDescent="0.25">
      <c r="A24" s="112">
        <v>23</v>
      </c>
      <c r="B24" s="114">
        <v>23</v>
      </c>
      <c r="C24" s="7" t="s">
        <v>179</v>
      </c>
      <c r="D24" s="169">
        <v>10</v>
      </c>
      <c r="E24" s="168">
        <v>51</v>
      </c>
      <c r="F24" s="168">
        <v>0</v>
      </c>
    </row>
    <row r="25" spans="1:7" s="7" customFormat="1" x14ac:dyDescent="0.25">
      <c r="A25" s="112">
        <v>24</v>
      </c>
      <c r="B25" s="114">
        <v>24</v>
      </c>
      <c r="C25" s="7" t="s">
        <v>179</v>
      </c>
      <c r="D25" s="169">
        <v>10</v>
      </c>
      <c r="E25" s="168">
        <v>51</v>
      </c>
      <c r="F25" s="168">
        <v>0</v>
      </c>
    </row>
    <row r="26" spans="1:7" s="7" customFormat="1" x14ac:dyDescent="0.25">
      <c r="A26" s="112">
        <v>25</v>
      </c>
      <c r="B26" s="114">
        <v>25</v>
      </c>
      <c r="C26" s="7" t="s">
        <v>179</v>
      </c>
      <c r="D26" s="169">
        <v>5</v>
      </c>
      <c r="E26" s="168">
        <v>51</v>
      </c>
      <c r="F26" s="168">
        <v>0</v>
      </c>
      <c r="G26" s="7" t="s">
        <v>440</v>
      </c>
    </row>
    <row r="27" spans="1:7" s="7" customFormat="1" x14ac:dyDescent="0.25">
      <c r="A27" s="112">
        <v>26</v>
      </c>
      <c r="B27" s="114">
        <v>26</v>
      </c>
      <c r="C27" s="7" t="s">
        <v>179</v>
      </c>
      <c r="D27" s="169">
        <v>20</v>
      </c>
      <c r="E27" s="168">
        <v>51</v>
      </c>
      <c r="F27" s="168">
        <v>0</v>
      </c>
      <c r="G27" s="7" t="s">
        <v>441</v>
      </c>
    </row>
    <row r="28" spans="1:7" s="7" customFormat="1" x14ac:dyDescent="0.25">
      <c r="A28" s="112">
        <v>27</v>
      </c>
      <c r="B28" s="114">
        <v>27</v>
      </c>
      <c r="C28" s="7" t="s">
        <v>179</v>
      </c>
      <c r="D28" s="169">
        <v>40</v>
      </c>
      <c r="E28" s="168">
        <v>51</v>
      </c>
      <c r="F28" s="168">
        <v>0</v>
      </c>
    </row>
    <row r="29" spans="1:7" s="7" customFormat="1" x14ac:dyDescent="0.25">
      <c r="A29" s="112">
        <v>28</v>
      </c>
      <c r="B29" s="114">
        <v>28</v>
      </c>
      <c r="C29" s="7" t="s">
        <v>179</v>
      </c>
      <c r="D29" s="169">
        <v>30</v>
      </c>
      <c r="E29" s="168">
        <v>51</v>
      </c>
      <c r="F29" s="168">
        <v>0</v>
      </c>
    </row>
    <row r="30" spans="1:7" s="7" customFormat="1" x14ac:dyDescent="0.25">
      <c r="A30" s="112">
        <v>29</v>
      </c>
      <c r="B30" s="114">
        <v>29</v>
      </c>
      <c r="C30" s="7" t="s">
        <v>179</v>
      </c>
      <c r="D30" s="169">
        <v>25</v>
      </c>
      <c r="E30" s="168">
        <v>51</v>
      </c>
      <c r="F30" s="168">
        <v>0</v>
      </c>
    </row>
    <row r="31" spans="1:7" s="7" customFormat="1" x14ac:dyDescent="0.25">
      <c r="A31" s="112">
        <v>30</v>
      </c>
      <c r="B31" s="114">
        <v>30</v>
      </c>
      <c r="C31" s="7" t="s">
        <v>179</v>
      </c>
      <c r="D31" s="169">
        <v>20</v>
      </c>
      <c r="E31" s="168">
        <v>51</v>
      </c>
      <c r="F31" s="168">
        <v>0</v>
      </c>
    </row>
    <row r="32" spans="1:7" x14ac:dyDescent="0.25">
      <c r="A32" s="7">
        <v>1231</v>
      </c>
      <c r="B32" s="114">
        <v>1</v>
      </c>
      <c r="C32" s="114" t="s">
        <v>181</v>
      </c>
      <c r="D32" s="163">
        <v>-1</v>
      </c>
      <c r="E32" s="163">
        <v>50</v>
      </c>
      <c r="F32" s="163">
        <v>3</v>
      </c>
    </row>
    <row r="33" spans="1:6" x14ac:dyDescent="0.25">
      <c r="A33" s="7">
        <v>1232</v>
      </c>
      <c r="B33" s="114">
        <v>2</v>
      </c>
      <c r="C33" s="114" t="s">
        <v>181</v>
      </c>
      <c r="D33" s="40">
        <v>-1</v>
      </c>
      <c r="E33" s="40">
        <v>3</v>
      </c>
      <c r="F33" s="40">
        <v>2</v>
      </c>
    </row>
    <row r="34" spans="1:6" x14ac:dyDescent="0.25">
      <c r="A34" s="7">
        <v>1233</v>
      </c>
      <c r="B34" s="114">
        <v>3</v>
      </c>
      <c r="C34" s="114" t="s">
        <v>181</v>
      </c>
      <c r="D34" s="40">
        <v>-1</v>
      </c>
      <c r="E34" s="40">
        <v>3</v>
      </c>
      <c r="F34" s="40">
        <v>2</v>
      </c>
    </row>
    <row r="35" spans="1:6" x14ac:dyDescent="0.25">
      <c r="A35" s="7">
        <v>1234</v>
      </c>
      <c r="B35" s="114">
        <v>4</v>
      </c>
      <c r="C35" s="114" t="s">
        <v>181</v>
      </c>
      <c r="D35" s="40">
        <v>-1</v>
      </c>
      <c r="E35" s="40">
        <v>3</v>
      </c>
      <c r="F35" s="40">
        <v>2</v>
      </c>
    </row>
    <row r="36" spans="1:6" x14ac:dyDescent="0.25">
      <c r="A36" s="7">
        <v>1235</v>
      </c>
      <c r="B36" s="114">
        <v>5</v>
      </c>
      <c r="C36" s="114" t="s">
        <v>181</v>
      </c>
      <c r="D36" s="40">
        <v>-1</v>
      </c>
      <c r="E36" s="40">
        <v>3</v>
      </c>
      <c r="F36" s="40">
        <v>2</v>
      </c>
    </row>
    <row r="37" spans="1:6" x14ac:dyDescent="0.25">
      <c r="A37" s="7">
        <v>1236</v>
      </c>
      <c r="B37" s="114">
        <v>6</v>
      </c>
      <c r="C37" s="114" t="s">
        <v>181</v>
      </c>
      <c r="D37" s="40">
        <v>-1</v>
      </c>
      <c r="E37" s="40">
        <v>3</v>
      </c>
      <c r="F37" s="40">
        <v>2</v>
      </c>
    </row>
    <row r="38" spans="1:6" x14ac:dyDescent="0.25">
      <c r="A38" s="7">
        <v>1237</v>
      </c>
      <c r="B38" s="114">
        <v>7</v>
      </c>
      <c r="C38" s="114" t="s">
        <v>181</v>
      </c>
      <c r="D38" s="40">
        <v>-1</v>
      </c>
      <c r="E38" s="40">
        <v>3</v>
      </c>
      <c r="F38" s="40">
        <v>2</v>
      </c>
    </row>
    <row r="39" spans="1:6" x14ac:dyDescent="0.25">
      <c r="A39" s="7">
        <v>1238</v>
      </c>
      <c r="B39" s="114">
        <v>8</v>
      </c>
      <c r="C39" s="114" t="s">
        <v>181</v>
      </c>
      <c r="D39" s="40">
        <v>-1</v>
      </c>
      <c r="E39" s="40">
        <v>3</v>
      </c>
      <c r="F39" s="40">
        <v>2</v>
      </c>
    </row>
    <row r="40" spans="1:6" x14ac:dyDescent="0.25">
      <c r="A40" s="7">
        <v>1239</v>
      </c>
      <c r="B40" s="114">
        <v>9</v>
      </c>
      <c r="C40" s="114" t="s">
        <v>181</v>
      </c>
      <c r="D40" s="40">
        <v>-1</v>
      </c>
      <c r="E40" s="40">
        <v>3</v>
      </c>
      <c r="F40" s="40">
        <v>2</v>
      </c>
    </row>
    <row r="41" spans="1:6" x14ac:dyDescent="0.25">
      <c r="A41" s="7">
        <v>1240</v>
      </c>
      <c r="B41" s="114">
        <v>10</v>
      </c>
      <c r="C41" s="114" t="s">
        <v>181</v>
      </c>
      <c r="D41" s="40">
        <v>-1</v>
      </c>
      <c r="E41" s="40">
        <v>3</v>
      </c>
      <c r="F41" s="40">
        <v>2</v>
      </c>
    </row>
    <row r="42" spans="1:6" x14ac:dyDescent="0.25">
      <c r="A42" s="7">
        <v>1241</v>
      </c>
      <c r="B42" s="114">
        <v>11</v>
      </c>
      <c r="C42" s="114" t="s">
        <v>181</v>
      </c>
      <c r="D42" s="40">
        <v>-1</v>
      </c>
      <c r="E42" s="40">
        <v>3</v>
      </c>
      <c r="F42" s="40">
        <v>2</v>
      </c>
    </row>
    <row r="43" spans="1:6" x14ac:dyDescent="0.25">
      <c r="A43" s="7">
        <v>1242</v>
      </c>
      <c r="B43" s="114">
        <v>12</v>
      </c>
      <c r="C43" s="114" t="s">
        <v>181</v>
      </c>
      <c r="D43" s="40">
        <v>-1</v>
      </c>
      <c r="E43" s="40">
        <v>3</v>
      </c>
      <c r="F43" s="40">
        <v>2</v>
      </c>
    </row>
    <row r="44" spans="1:6" x14ac:dyDescent="0.25">
      <c r="A44" s="7">
        <v>1243</v>
      </c>
      <c r="B44" s="114">
        <v>13</v>
      </c>
      <c r="C44" s="114" t="s">
        <v>181</v>
      </c>
      <c r="D44" s="40">
        <v>-1</v>
      </c>
      <c r="E44" s="40">
        <v>3</v>
      </c>
      <c r="F44" s="40">
        <v>2</v>
      </c>
    </row>
    <row r="45" spans="1:6" x14ac:dyDescent="0.25">
      <c r="A45" s="7">
        <v>1244</v>
      </c>
      <c r="B45" s="114">
        <v>14</v>
      </c>
      <c r="C45" s="114" t="s">
        <v>181</v>
      </c>
      <c r="D45" s="40">
        <v>-1</v>
      </c>
      <c r="E45" s="40">
        <v>3</v>
      </c>
      <c r="F45" s="40">
        <v>2</v>
      </c>
    </row>
    <row r="46" spans="1:6" x14ac:dyDescent="0.25">
      <c r="A46" s="7">
        <v>1245</v>
      </c>
      <c r="B46" s="114">
        <v>15</v>
      </c>
      <c r="C46" s="114" t="s">
        <v>181</v>
      </c>
      <c r="D46" s="40">
        <v>-1</v>
      </c>
      <c r="E46" s="40">
        <v>3</v>
      </c>
      <c r="F46" s="40">
        <v>2</v>
      </c>
    </row>
    <row r="47" spans="1:6" x14ac:dyDescent="0.25">
      <c r="A47" s="7">
        <v>1246</v>
      </c>
      <c r="B47" s="114">
        <v>16</v>
      </c>
      <c r="C47" s="114" t="s">
        <v>181</v>
      </c>
      <c r="D47" s="40">
        <v>-1</v>
      </c>
      <c r="E47" s="40">
        <v>3</v>
      </c>
      <c r="F47" s="40">
        <v>2</v>
      </c>
    </row>
    <row r="48" spans="1:6" x14ac:dyDescent="0.25">
      <c r="A48" s="7">
        <v>1247</v>
      </c>
      <c r="B48" s="114">
        <v>17</v>
      </c>
      <c r="C48" s="114" t="s">
        <v>181</v>
      </c>
      <c r="D48" s="40">
        <v>-1</v>
      </c>
      <c r="E48" s="40">
        <v>3</v>
      </c>
      <c r="F48" s="40">
        <v>2</v>
      </c>
    </row>
    <row r="49" spans="1:6" x14ac:dyDescent="0.25">
      <c r="A49" s="7">
        <v>1248</v>
      </c>
      <c r="B49" s="114">
        <v>18</v>
      </c>
      <c r="C49" s="114" t="s">
        <v>181</v>
      </c>
      <c r="D49" s="40">
        <v>-1</v>
      </c>
      <c r="E49" s="40">
        <v>3</v>
      </c>
      <c r="F49" s="40">
        <v>2</v>
      </c>
    </row>
    <row r="50" spans="1:6" x14ac:dyDescent="0.25">
      <c r="A50" s="7">
        <v>1249</v>
      </c>
      <c r="B50" s="114">
        <v>19</v>
      </c>
      <c r="C50" s="114" t="s">
        <v>181</v>
      </c>
      <c r="D50" s="40">
        <v>-1</v>
      </c>
      <c r="E50" s="40">
        <v>3</v>
      </c>
      <c r="F50" s="40">
        <v>2</v>
      </c>
    </row>
    <row r="51" spans="1:6" x14ac:dyDescent="0.25">
      <c r="A51" s="7">
        <v>1250</v>
      </c>
      <c r="B51" s="114">
        <v>20</v>
      </c>
      <c r="C51" s="114" t="s">
        <v>181</v>
      </c>
      <c r="D51" s="40">
        <v>-1</v>
      </c>
      <c r="E51" s="40">
        <v>3</v>
      </c>
      <c r="F51" s="40">
        <v>2</v>
      </c>
    </row>
    <row r="52" spans="1:6" x14ac:dyDescent="0.25">
      <c r="A52" s="7">
        <v>1251</v>
      </c>
      <c r="B52" s="114">
        <v>21</v>
      </c>
      <c r="C52" s="114" t="s">
        <v>181</v>
      </c>
      <c r="D52" s="40">
        <v>-1</v>
      </c>
      <c r="E52" s="40">
        <v>3</v>
      </c>
      <c r="F52" s="40">
        <v>2</v>
      </c>
    </row>
    <row r="53" spans="1:6" x14ac:dyDescent="0.25">
      <c r="A53" s="7">
        <v>1252</v>
      </c>
      <c r="B53" s="114">
        <v>22</v>
      </c>
      <c r="C53" s="114" t="s">
        <v>181</v>
      </c>
      <c r="D53" s="40">
        <v>-1</v>
      </c>
      <c r="E53" s="40">
        <v>3</v>
      </c>
      <c r="F53" s="40">
        <v>2</v>
      </c>
    </row>
    <row r="54" spans="1:6" x14ac:dyDescent="0.25">
      <c r="A54" s="7">
        <v>1253</v>
      </c>
      <c r="B54" s="114">
        <v>23</v>
      </c>
      <c r="C54" s="114" t="s">
        <v>181</v>
      </c>
      <c r="D54" s="40">
        <v>-1</v>
      </c>
      <c r="E54" s="40">
        <v>3</v>
      </c>
      <c r="F54" s="40">
        <v>2</v>
      </c>
    </row>
    <row r="55" spans="1:6" x14ac:dyDescent="0.25">
      <c r="A55" s="7">
        <v>1254</v>
      </c>
      <c r="B55" s="114">
        <v>24</v>
      </c>
      <c r="C55" s="114" t="s">
        <v>181</v>
      </c>
      <c r="D55" s="40">
        <v>-1</v>
      </c>
      <c r="E55" s="40">
        <v>3</v>
      </c>
      <c r="F55" s="40">
        <v>2</v>
      </c>
    </row>
    <row r="56" spans="1:6" x14ac:dyDescent="0.25">
      <c r="A56" s="7">
        <v>1255</v>
      </c>
      <c r="B56" s="114">
        <v>25</v>
      </c>
      <c r="C56" s="114" t="s">
        <v>181</v>
      </c>
      <c r="D56" s="40">
        <v>-1</v>
      </c>
      <c r="E56" s="40">
        <v>3</v>
      </c>
      <c r="F56" s="40">
        <v>2</v>
      </c>
    </row>
    <row r="57" spans="1:6" x14ac:dyDescent="0.25">
      <c r="A57" s="7">
        <v>1256</v>
      </c>
      <c r="B57" s="114">
        <v>26</v>
      </c>
      <c r="C57" s="114" t="s">
        <v>181</v>
      </c>
      <c r="D57" s="40">
        <v>-1</v>
      </c>
      <c r="E57" s="40">
        <v>3</v>
      </c>
      <c r="F57" s="40">
        <v>2</v>
      </c>
    </row>
    <row r="58" spans="1:6" x14ac:dyDescent="0.25">
      <c r="A58" s="7">
        <v>1257</v>
      </c>
      <c r="B58" s="114">
        <v>27</v>
      </c>
      <c r="C58" s="114" t="s">
        <v>181</v>
      </c>
      <c r="D58" s="40">
        <v>-1</v>
      </c>
      <c r="E58" s="40">
        <v>3</v>
      </c>
      <c r="F58" s="40">
        <v>2</v>
      </c>
    </row>
    <row r="59" spans="1:6" x14ac:dyDescent="0.25">
      <c r="A59" s="7">
        <v>1258</v>
      </c>
      <c r="B59" s="114">
        <v>28</v>
      </c>
      <c r="C59" s="114" t="s">
        <v>181</v>
      </c>
      <c r="D59" s="40">
        <v>-1</v>
      </c>
      <c r="E59" s="40">
        <v>3</v>
      </c>
      <c r="F59" s="40">
        <v>2</v>
      </c>
    </row>
    <row r="60" spans="1:6" x14ac:dyDescent="0.25">
      <c r="A60" s="7">
        <v>1259</v>
      </c>
      <c r="B60" s="114">
        <v>29</v>
      </c>
      <c r="C60" s="114" t="s">
        <v>181</v>
      </c>
      <c r="D60" s="40">
        <v>-1</v>
      </c>
      <c r="E60" s="40">
        <v>3</v>
      </c>
      <c r="F60" s="40">
        <v>2</v>
      </c>
    </row>
    <row r="61" spans="1:6" x14ac:dyDescent="0.25">
      <c r="A61" s="7">
        <v>1260</v>
      </c>
      <c r="B61" s="114">
        <v>30</v>
      </c>
      <c r="C61" s="114" t="s">
        <v>181</v>
      </c>
      <c r="D61" s="40">
        <v>-1</v>
      </c>
      <c r="E61" s="40">
        <v>3</v>
      </c>
      <c r="F61" s="40">
        <v>2</v>
      </c>
    </row>
    <row r="62" spans="1:6" x14ac:dyDescent="0.25">
      <c r="A62" s="7">
        <v>1261</v>
      </c>
      <c r="B62" s="114">
        <v>31</v>
      </c>
      <c r="C62" s="114" t="s">
        <v>181</v>
      </c>
      <c r="D62" s="40">
        <v>-1</v>
      </c>
      <c r="E62" s="40">
        <v>3</v>
      </c>
      <c r="F62" s="40">
        <v>2</v>
      </c>
    </row>
    <row r="63" spans="1:6" x14ac:dyDescent="0.25">
      <c r="A63" s="7">
        <v>1262</v>
      </c>
      <c r="B63" s="114">
        <v>32</v>
      </c>
      <c r="C63" s="114" t="s">
        <v>181</v>
      </c>
      <c r="D63" s="40">
        <v>-1</v>
      </c>
      <c r="E63" s="40">
        <v>3</v>
      </c>
      <c r="F63" s="40">
        <v>2</v>
      </c>
    </row>
    <row r="64" spans="1:6" x14ac:dyDescent="0.25">
      <c r="A64" s="7">
        <v>1263</v>
      </c>
      <c r="B64" s="114">
        <v>33</v>
      </c>
      <c r="C64" s="114" t="s">
        <v>181</v>
      </c>
      <c r="D64" s="40">
        <v>-1</v>
      </c>
      <c r="E64" s="40">
        <v>3</v>
      </c>
      <c r="F64" s="40">
        <v>2</v>
      </c>
    </row>
    <row r="65" spans="1:6" x14ac:dyDescent="0.25">
      <c r="A65" s="7">
        <v>1264</v>
      </c>
      <c r="B65" s="114">
        <v>34</v>
      </c>
      <c r="C65" s="114" t="s">
        <v>181</v>
      </c>
      <c r="D65" s="40">
        <v>-1</v>
      </c>
      <c r="E65" s="40">
        <v>3</v>
      </c>
      <c r="F65" s="40">
        <v>2</v>
      </c>
    </row>
    <row r="66" spans="1:6" x14ac:dyDescent="0.25">
      <c r="A66" s="7">
        <v>1265</v>
      </c>
      <c r="B66" s="114">
        <v>35</v>
      </c>
      <c r="C66" s="114" t="s">
        <v>181</v>
      </c>
      <c r="D66" s="40">
        <v>-1</v>
      </c>
      <c r="E66" s="40">
        <v>3</v>
      </c>
      <c r="F66" s="40">
        <v>2</v>
      </c>
    </row>
    <row r="67" spans="1:6" x14ac:dyDescent="0.25">
      <c r="A67" s="7">
        <v>1266</v>
      </c>
      <c r="B67" s="114">
        <v>36</v>
      </c>
      <c r="C67" s="114" t="s">
        <v>181</v>
      </c>
      <c r="D67" s="40">
        <v>-1</v>
      </c>
      <c r="E67" s="40">
        <v>3</v>
      </c>
      <c r="F67" s="40">
        <v>2</v>
      </c>
    </row>
    <row r="68" spans="1:6" x14ac:dyDescent="0.25">
      <c r="A68" s="7">
        <v>1267</v>
      </c>
      <c r="B68" s="114">
        <v>37</v>
      </c>
      <c r="C68" s="114" t="s">
        <v>181</v>
      </c>
      <c r="D68" s="40">
        <v>-1</v>
      </c>
      <c r="E68" s="40">
        <v>3</v>
      </c>
      <c r="F68" s="40">
        <v>2</v>
      </c>
    </row>
    <row r="69" spans="1:6" x14ac:dyDescent="0.25">
      <c r="A69" s="7">
        <v>1268</v>
      </c>
      <c r="B69" s="114">
        <v>38</v>
      </c>
      <c r="C69" s="114" t="s">
        <v>181</v>
      </c>
      <c r="D69" s="40">
        <v>-1</v>
      </c>
      <c r="E69" s="40">
        <v>3</v>
      </c>
      <c r="F69" s="40">
        <v>2</v>
      </c>
    </row>
    <row r="70" spans="1:6" x14ac:dyDescent="0.25">
      <c r="A70" s="7">
        <v>1269</v>
      </c>
      <c r="B70" s="114">
        <v>39</v>
      </c>
      <c r="C70" s="114" t="s">
        <v>181</v>
      </c>
      <c r="D70" s="40">
        <v>-1</v>
      </c>
      <c r="E70" s="40">
        <v>3</v>
      </c>
      <c r="F70" s="40">
        <v>2</v>
      </c>
    </row>
    <row r="71" spans="1:6" x14ac:dyDescent="0.25">
      <c r="A71" s="7">
        <v>1270</v>
      </c>
      <c r="B71" s="114">
        <v>40</v>
      </c>
      <c r="C71" s="114" t="s">
        <v>181</v>
      </c>
      <c r="D71" s="40">
        <v>-1</v>
      </c>
      <c r="E71" s="40">
        <v>3</v>
      </c>
      <c r="F71" s="40">
        <v>2</v>
      </c>
    </row>
    <row r="72" spans="1:6" x14ac:dyDescent="0.25">
      <c r="A72" s="7">
        <v>1271</v>
      </c>
      <c r="B72" s="114">
        <v>41</v>
      </c>
      <c r="C72" s="114" t="s">
        <v>181</v>
      </c>
      <c r="D72" s="40">
        <v>-1</v>
      </c>
      <c r="E72" s="40">
        <v>3</v>
      </c>
      <c r="F72" s="40">
        <v>2</v>
      </c>
    </row>
    <row r="73" spans="1:6" x14ac:dyDescent="0.25">
      <c r="A73" s="7">
        <v>1272</v>
      </c>
      <c r="B73" s="114">
        <v>42</v>
      </c>
      <c r="C73" s="114" t="s">
        <v>181</v>
      </c>
      <c r="D73" s="40">
        <v>-1</v>
      </c>
      <c r="E73" s="40">
        <v>3</v>
      </c>
      <c r="F73" s="40">
        <v>2</v>
      </c>
    </row>
    <row r="74" spans="1:6" x14ac:dyDescent="0.25">
      <c r="A74" s="7">
        <v>1273</v>
      </c>
      <c r="B74" s="114">
        <v>43</v>
      </c>
      <c r="C74" s="114" t="s">
        <v>181</v>
      </c>
      <c r="D74" s="40">
        <v>-1</v>
      </c>
      <c r="E74" s="40">
        <v>3</v>
      </c>
      <c r="F74" s="40">
        <v>2</v>
      </c>
    </row>
    <row r="75" spans="1:6" x14ac:dyDescent="0.25">
      <c r="A75" s="7">
        <v>1274</v>
      </c>
      <c r="B75" s="114">
        <v>44</v>
      </c>
      <c r="C75" s="114" t="s">
        <v>181</v>
      </c>
      <c r="D75" s="40">
        <v>-1</v>
      </c>
      <c r="E75" s="40">
        <v>3</v>
      </c>
      <c r="F75" s="40">
        <v>2</v>
      </c>
    </row>
    <row r="76" spans="1:6" x14ac:dyDescent="0.25">
      <c r="A76" s="7">
        <v>1275</v>
      </c>
      <c r="B76" s="114">
        <v>45</v>
      </c>
      <c r="C76" s="114" t="s">
        <v>181</v>
      </c>
      <c r="D76" s="40">
        <v>-1</v>
      </c>
      <c r="E76" s="40">
        <v>3</v>
      </c>
      <c r="F76" s="40">
        <v>2</v>
      </c>
    </row>
    <row r="77" spans="1:6" x14ac:dyDescent="0.25">
      <c r="A77" s="7">
        <v>1276</v>
      </c>
      <c r="B77" s="114">
        <v>46</v>
      </c>
      <c r="C77" s="114" t="s">
        <v>181</v>
      </c>
      <c r="D77" s="40">
        <v>-1</v>
      </c>
      <c r="E77" s="40">
        <v>3</v>
      </c>
      <c r="F77" s="40">
        <v>2</v>
      </c>
    </row>
    <row r="78" spans="1:6" x14ac:dyDescent="0.25">
      <c r="A78" s="7">
        <v>1277</v>
      </c>
      <c r="B78" s="114">
        <v>47</v>
      </c>
      <c r="C78" s="114" t="s">
        <v>181</v>
      </c>
      <c r="D78" s="40">
        <v>-1</v>
      </c>
      <c r="E78" s="40">
        <v>3</v>
      </c>
      <c r="F78" s="40">
        <v>2</v>
      </c>
    </row>
    <row r="79" spans="1:6" x14ac:dyDescent="0.25">
      <c r="A79" s="7">
        <v>1278</v>
      </c>
      <c r="B79" s="114">
        <v>48</v>
      </c>
      <c r="C79" s="114" t="s">
        <v>181</v>
      </c>
      <c r="D79" s="40">
        <v>-1</v>
      </c>
      <c r="E79" s="40">
        <v>3</v>
      </c>
      <c r="F79" s="40">
        <v>2</v>
      </c>
    </row>
    <row r="80" spans="1:6" x14ac:dyDescent="0.25">
      <c r="A80" s="7">
        <v>1279</v>
      </c>
      <c r="B80" s="114">
        <v>49</v>
      </c>
      <c r="C80" s="114" t="s">
        <v>181</v>
      </c>
      <c r="D80" s="40">
        <v>-1</v>
      </c>
      <c r="E80" s="40">
        <v>3</v>
      </c>
      <c r="F80" s="40">
        <v>2</v>
      </c>
    </row>
    <row r="81" spans="1:6" x14ac:dyDescent="0.25">
      <c r="A81" s="7">
        <v>1280</v>
      </c>
      <c r="B81" s="114">
        <v>50</v>
      </c>
      <c r="C81" s="114" t="s">
        <v>181</v>
      </c>
      <c r="D81" s="40">
        <v>-1</v>
      </c>
      <c r="E81" s="40">
        <v>3</v>
      </c>
      <c r="F81" s="40">
        <v>2</v>
      </c>
    </row>
    <row r="82" spans="1:6" x14ac:dyDescent="0.25">
      <c r="A82" s="7">
        <v>1281</v>
      </c>
      <c r="B82" s="114">
        <v>51</v>
      </c>
      <c r="C82" s="114" t="s">
        <v>181</v>
      </c>
      <c r="D82" s="164">
        <v>-1</v>
      </c>
      <c r="E82" s="164">
        <v>20</v>
      </c>
      <c r="F82" s="164">
        <v>0</v>
      </c>
    </row>
    <row r="83" spans="1:6" x14ac:dyDescent="0.25">
      <c r="A83" s="7">
        <v>1282</v>
      </c>
      <c r="B83" s="114">
        <v>52</v>
      </c>
      <c r="C83" s="114" t="s">
        <v>181</v>
      </c>
      <c r="D83" s="164">
        <v>-1</v>
      </c>
      <c r="E83" s="164">
        <v>20</v>
      </c>
      <c r="F83" s="164">
        <v>0</v>
      </c>
    </row>
    <row r="84" spans="1:6" x14ac:dyDescent="0.25">
      <c r="A84" s="7">
        <v>1283</v>
      </c>
      <c r="B84" s="114">
        <v>53</v>
      </c>
      <c r="C84" s="114" t="s">
        <v>181</v>
      </c>
      <c r="D84" s="164">
        <v>-1</v>
      </c>
      <c r="E84" s="164">
        <v>20</v>
      </c>
      <c r="F84" s="164">
        <v>0</v>
      </c>
    </row>
    <row r="85" spans="1:6" x14ac:dyDescent="0.25">
      <c r="A85" s="7">
        <v>1284</v>
      </c>
      <c r="B85" s="114">
        <v>54</v>
      </c>
      <c r="C85" s="114" t="s">
        <v>181</v>
      </c>
      <c r="D85" s="164">
        <v>-1</v>
      </c>
      <c r="E85" s="164">
        <v>20</v>
      </c>
      <c r="F85" s="164">
        <v>0</v>
      </c>
    </row>
    <row r="86" spans="1:6" x14ac:dyDescent="0.25">
      <c r="A86" s="7">
        <v>1285</v>
      </c>
      <c r="B86" s="114">
        <v>55</v>
      </c>
      <c r="C86" s="114" t="s">
        <v>181</v>
      </c>
      <c r="D86" s="164">
        <v>-1</v>
      </c>
      <c r="E86" s="164">
        <v>20</v>
      </c>
      <c r="F86" s="164">
        <v>0</v>
      </c>
    </row>
    <row r="87" spans="1:6" x14ac:dyDescent="0.25">
      <c r="A87" s="7">
        <v>1286</v>
      </c>
      <c r="B87" s="114">
        <v>56</v>
      </c>
      <c r="C87" s="114" t="s">
        <v>181</v>
      </c>
      <c r="D87" s="164">
        <v>-1</v>
      </c>
      <c r="E87" s="164">
        <v>20</v>
      </c>
      <c r="F87" s="164">
        <v>0</v>
      </c>
    </row>
    <row r="88" spans="1:6" x14ac:dyDescent="0.25">
      <c r="A88" s="7">
        <v>1287</v>
      </c>
      <c r="B88" s="114">
        <v>57</v>
      </c>
      <c r="C88" s="114" t="s">
        <v>181</v>
      </c>
      <c r="D88" s="164">
        <v>-1</v>
      </c>
      <c r="E88" s="164">
        <v>20</v>
      </c>
      <c r="F88" s="164">
        <v>0</v>
      </c>
    </row>
    <row r="89" spans="1:6" x14ac:dyDescent="0.25">
      <c r="A89" s="7">
        <v>1288</v>
      </c>
      <c r="B89" s="114">
        <v>58</v>
      </c>
      <c r="C89" s="114" t="s">
        <v>181</v>
      </c>
      <c r="D89" s="164">
        <v>-1</v>
      </c>
      <c r="E89" s="164">
        <v>20</v>
      </c>
      <c r="F89" s="164">
        <v>0</v>
      </c>
    </row>
    <row r="90" spans="1:6" x14ac:dyDescent="0.25">
      <c r="A90" s="7">
        <v>1289</v>
      </c>
      <c r="B90" s="114">
        <v>59</v>
      </c>
      <c r="C90" s="114" t="s">
        <v>181</v>
      </c>
      <c r="D90" s="164">
        <v>-1</v>
      </c>
      <c r="E90" s="164">
        <v>20</v>
      </c>
      <c r="F90" s="164">
        <v>0</v>
      </c>
    </row>
    <row r="91" spans="1:6" x14ac:dyDescent="0.25">
      <c r="A91" s="7">
        <v>1290</v>
      </c>
      <c r="B91" s="114">
        <v>60</v>
      </c>
      <c r="C91" s="114" t="s">
        <v>181</v>
      </c>
      <c r="D91" s="164">
        <v>-1</v>
      </c>
      <c r="E91" s="164">
        <v>20</v>
      </c>
      <c r="F91" s="164">
        <v>0</v>
      </c>
    </row>
    <row r="92" spans="1:6" x14ac:dyDescent="0.25">
      <c r="A92" s="7">
        <v>1291</v>
      </c>
      <c r="B92" s="114">
        <v>61</v>
      </c>
      <c r="C92" s="114" t="s">
        <v>181</v>
      </c>
      <c r="D92" s="164">
        <v>-1</v>
      </c>
      <c r="E92" s="164">
        <v>20</v>
      </c>
      <c r="F92" s="164">
        <v>0</v>
      </c>
    </row>
    <row r="93" spans="1:6" x14ac:dyDescent="0.25">
      <c r="A93" s="7">
        <v>1292</v>
      </c>
      <c r="B93" s="114">
        <v>62</v>
      </c>
      <c r="C93" s="114" t="s">
        <v>181</v>
      </c>
      <c r="D93" s="164">
        <v>-1</v>
      </c>
      <c r="E93" s="164">
        <v>20</v>
      </c>
      <c r="F93" s="164">
        <v>0</v>
      </c>
    </row>
    <row r="94" spans="1:6" x14ac:dyDescent="0.25">
      <c r="A94" s="7">
        <v>1293</v>
      </c>
      <c r="B94" s="114">
        <v>63</v>
      </c>
      <c r="C94" s="114" t="s">
        <v>181</v>
      </c>
      <c r="D94" s="164">
        <v>-1</v>
      </c>
      <c r="E94" s="164">
        <v>20</v>
      </c>
      <c r="F94" s="164">
        <v>0</v>
      </c>
    </row>
    <row r="95" spans="1:6" x14ac:dyDescent="0.25">
      <c r="A95" s="7">
        <v>1294</v>
      </c>
      <c r="B95" s="114">
        <v>64</v>
      </c>
      <c r="C95" s="114" t="s">
        <v>181</v>
      </c>
      <c r="D95" s="164">
        <v>-1</v>
      </c>
      <c r="E95" s="164">
        <v>20</v>
      </c>
      <c r="F95" s="164">
        <v>0</v>
      </c>
    </row>
    <row r="96" spans="1:6" x14ac:dyDescent="0.25">
      <c r="A96" s="7">
        <v>1295</v>
      </c>
      <c r="B96" s="114">
        <v>65</v>
      </c>
      <c r="C96" s="114" t="s">
        <v>181</v>
      </c>
      <c r="D96" s="164">
        <v>-1</v>
      </c>
      <c r="E96" s="164">
        <v>20</v>
      </c>
      <c r="F96" s="164">
        <v>0</v>
      </c>
    </row>
    <row r="97" spans="1:6" x14ac:dyDescent="0.25">
      <c r="A97" s="7">
        <v>1296</v>
      </c>
      <c r="B97" s="114">
        <v>66</v>
      </c>
      <c r="C97" s="114" t="s">
        <v>181</v>
      </c>
      <c r="D97" s="164">
        <v>-1</v>
      </c>
      <c r="E97" s="164">
        <v>20</v>
      </c>
      <c r="F97" s="164">
        <v>0</v>
      </c>
    </row>
    <row r="98" spans="1:6" x14ac:dyDescent="0.25">
      <c r="A98" s="7">
        <v>1297</v>
      </c>
      <c r="B98" s="114">
        <v>67</v>
      </c>
      <c r="C98" s="114" t="s">
        <v>181</v>
      </c>
      <c r="D98" s="164">
        <v>-1</v>
      </c>
      <c r="E98" s="164">
        <v>20</v>
      </c>
      <c r="F98" s="164">
        <v>0</v>
      </c>
    </row>
    <row r="99" spans="1:6" x14ac:dyDescent="0.25">
      <c r="A99" s="7">
        <v>1298</v>
      </c>
      <c r="B99" s="114">
        <v>68</v>
      </c>
      <c r="C99" s="114" t="s">
        <v>181</v>
      </c>
      <c r="D99" s="164">
        <v>-1</v>
      </c>
      <c r="E99" s="164">
        <v>20</v>
      </c>
      <c r="F99" s="164">
        <v>0</v>
      </c>
    </row>
    <row r="100" spans="1:6" x14ac:dyDescent="0.25">
      <c r="A100" s="7">
        <v>1299</v>
      </c>
      <c r="B100" s="114">
        <v>69</v>
      </c>
      <c r="C100" s="114" t="s">
        <v>181</v>
      </c>
      <c r="D100" s="164">
        <v>-1</v>
      </c>
      <c r="E100" s="164">
        <v>20</v>
      </c>
      <c r="F100" s="164">
        <v>0</v>
      </c>
    </row>
    <row r="101" spans="1:6" x14ac:dyDescent="0.25">
      <c r="A101" s="7">
        <v>1300</v>
      </c>
      <c r="B101" s="114">
        <v>70</v>
      </c>
      <c r="C101" s="114" t="s">
        <v>181</v>
      </c>
      <c r="D101" s="164">
        <v>-1</v>
      </c>
      <c r="E101" s="164">
        <v>20</v>
      </c>
      <c r="F101" s="164">
        <v>0</v>
      </c>
    </row>
    <row r="102" spans="1:6" x14ac:dyDescent="0.25">
      <c r="A102" s="7">
        <v>1301</v>
      </c>
      <c r="B102" s="114">
        <v>71</v>
      </c>
      <c r="C102" s="114" t="s">
        <v>181</v>
      </c>
      <c r="D102" s="164">
        <v>-1</v>
      </c>
      <c r="E102" s="164">
        <v>20</v>
      </c>
      <c r="F102" s="164">
        <v>0</v>
      </c>
    </row>
    <row r="103" spans="1:6" x14ac:dyDescent="0.25">
      <c r="A103" s="7">
        <v>1302</v>
      </c>
      <c r="B103" s="114">
        <v>72</v>
      </c>
      <c r="C103" s="114" t="s">
        <v>181</v>
      </c>
      <c r="D103" s="164">
        <v>-1</v>
      </c>
      <c r="E103" s="164">
        <v>20</v>
      </c>
      <c r="F103" s="164">
        <v>0</v>
      </c>
    </row>
    <row r="104" spans="1:6" x14ac:dyDescent="0.25">
      <c r="A104" s="7">
        <v>1303</v>
      </c>
      <c r="B104" s="114">
        <v>73</v>
      </c>
      <c r="C104" s="114" t="s">
        <v>181</v>
      </c>
      <c r="D104" s="164">
        <v>-1</v>
      </c>
      <c r="E104" s="164">
        <v>20</v>
      </c>
      <c r="F104" s="164">
        <v>0</v>
      </c>
    </row>
    <row r="105" spans="1:6" x14ac:dyDescent="0.25">
      <c r="A105" s="7">
        <v>1304</v>
      </c>
      <c r="B105" s="114">
        <v>74</v>
      </c>
      <c r="C105" s="114" t="s">
        <v>181</v>
      </c>
      <c r="D105" s="164">
        <v>-1</v>
      </c>
      <c r="E105" s="164">
        <v>20</v>
      </c>
      <c r="F105" s="164">
        <v>0</v>
      </c>
    </row>
    <row r="106" spans="1:6" x14ac:dyDescent="0.25">
      <c r="A106" s="7">
        <v>1305</v>
      </c>
      <c r="B106" s="114">
        <v>75</v>
      </c>
      <c r="C106" s="114" t="s">
        <v>181</v>
      </c>
      <c r="D106" s="164">
        <v>-1</v>
      </c>
      <c r="E106" s="164">
        <v>20</v>
      </c>
      <c r="F106" s="164">
        <v>0</v>
      </c>
    </row>
    <row r="107" spans="1:6" x14ac:dyDescent="0.25">
      <c r="A107" s="7">
        <v>1306</v>
      </c>
      <c r="B107" s="114">
        <v>76</v>
      </c>
      <c r="C107" s="114" t="s">
        <v>181</v>
      </c>
      <c r="D107" s="164">
        <v>-1</v>
      </c>
      <c r="E107" s="164">
        <v>20</v>
      </c>
      <c r="F107" s="164">
        <v>0</v>
      </c>
    </row>
    <row r="108" spans="1:6" x14ac:dyDescent="0.25">
      <c r="A108" s="7">
        <v>1307</v>
      </c>
      <c r="B108" s="114">
        <v>77</v>
      </c>
      <c r="C108" s="114" t="s">
        <v>181</v>
      </c>
      <c r="D108" s="164">
        <v>-1</v>
      </c>
      <c r="E108" s="164">
        <v>20</v>
      </c>
      <c r="F108" s="164">
        <v>0</v>
      </c>
    </row>
    <row r="109" spans="1:6" x14ac:dyDescent="0.25">
      <c r="A109" s="7">
        <v>1308</v>
      </c>
      <c r="B109" s="114">
        <v>78</v>
      </c>
      <c r="C109" s="114" t="s">
        <v>181</v>
      </c>
      <c r="D109" s="164">
        <v>-1</v>
      </c>
      <c r="E109" s="164">
        <v>20</v>
      </c>
      <c r="F109" s="164">
        <v>0</v>
      </c>
    </row>
    <row r="110" spans="1:6" x14ac:dyDescent="0.25">
      <c r="A110" s="7">
        <v>1309</v>
      </c>
      <c r="B110" s="114">
        <v>79</v>
      </c>
      <c r="C110" s="114" t="s">
        <v>181</v>
      </c>
      <c r="D110" s="164">
        <v>-1</v>
      </c>
      <c r="E110" s="164">
        <v>20</v>
      </c>
      <c r="F110" s="164">
        <v>0</v>
      </c>
    </row>
    <row r="111" spans="1:6" x14ac:dyDescent="0.25">
      <c r="A111" s="7">
        <v>1310</v>
      </c>
      <c r="B111" s="114">
        <v>80</v>
      </c>
      <c r="C111" s="114" t="s">
        <v>181</v>
      </c>
      <c r="D111" s="164">
        <v>-1</v>
      </c>
      <c r="E111" s="164">
        <v>20</v>
      </c>
      <c r="F111" s="164">
        <v>0</v>
      </c>
    </row>
    <row r="112" spans="1:6" x14ac:dyDescent="0.25">
      <c r="A112" s="7">
        <v>1311</v>
      </c>
      <c r="B112" s="114">
        <v>81</v>
      </c>
      <c r="C112" s="114" t="s">
        <v>181</v>
      </c>
      <c r="D112" s="164">
        <v>-1</v>
      </c>
      <c r="E112" s="164">
        <v>20</v>
      </c>
      <c r="F112" s="164">
        <v>0</v>
      </c>
    </row>
    <row r="113" spans="1:6" x14ac:dyDescent="0.25">
      <c r="A113" s="7">
        <v>1312</v>
      </c>
      <c r="B113" s="114">
        <v>82</v>
      </c>
      <c r="C113" s="114" t="s">
        <v>181</v>
      </c>
      <c r="D113" s="164">
        <v>-1</v>
      </c>
      <c r="E113" s="164">
        <v>20</v>
      </c>
      <c r="F113" s="164">
        <v>0</v>
      </c>
    </row>
    <row r="114" spans="1:6" x14ac:dyDescent="0.25">
      <c r="A114" s="7">
        <v>1313</v>
      </c>
      <c r="B114" s="114">
        <v>83</v>
      </c>
      <c r="C114" s="114" t="s">
        <v>181</v>
      </c>
      <c r="D114" s="164">
        <v>-1</v>
      </c>
      <c r="E114" s="164">
        <v>20</v>
      </c>
      <c r="F114" s="164">
        <v>0</v>
      </c>
    </row>
    <row r="115" spans="1:6" x14ac:dyDescent="0.25">
      <c r="A115" s="7">
        <v>1314</v>
      </c>
      <c r="B115" s="114">
        <v>84</v>
      </c>
      <c r="C115" s="114" t="s">
        <v>181</v>
      </c>
      <c r="D115" s="164">
        <v>-1</v>
      </c>
      <c r="E115" s="164">
        <v>20</v>
      </c>
      <c r="F115" s="164">
        <v>0</v>
      </c>
    </row>
    <row r="116" spans="1:6" x14ac:dyDescent="0.25">
      <c r="A116" s="7">
        <v>1315</v>
      </c>
      <c r="B116" s="114">
        <v>85</v>
      </c>
      <c r="C116" s="114" t="s">
        <v>181</v>
      </c>
      <c r="D116" s="164">
        <v>-1</v>
      </c>
      <c r="E116" s="164">
        <v>20</v>
      </c>
      <c r="F116" s="164">
        <v>0</v>
      </c>
    </row>
    <row r="117" spans="1:6" x14ac:dyDescent="0.25">
      <c r="A117" s="7">
        <v>1316</v>
      </c>
      <c r="B117" s="114">
        <v>86</v>
      </c>
      <c r="C117" s="114" t="s">
        <v>181</v>
      </c>
      <c r="D117" s="164">
        <v>-1</v>
      </c>
      <c r="E117" s="164">
        <v>20</v>
      </c>
      <c r="F117" s="164">
        <v>0</v>
      </c>
    </row>
    <row r="118" spans="1:6" x14ac:dyDescent="0.25">
      <c r="A118" s="7">
        <v>1317</v>
      </c>
      <c r="B118" s="114">
        <v>87</v>
      </c>
      <c r="C118" s="114" t="s">
        <v>181</v>
      </c>
      <c r="D118" s="164">
        <v>-1</v>
      </c>
      <c r="E118" s="164">
        <v>20</v>
      </c>
      <c r="F118" s="164">
        <v>0</v>
      </c>
    </row>
    <row r="119" spans="1:6" x14ac:dyDescent="0.25">
      <c r="A119" s="7">
        <v>1318</v>
      </c>
      <c r="B119" s="114">
        <v>88</v>
      </c>
      <c r="C119" s="114" t="s">
        <v>181</v>
      </c>
      <c r="D119" s="164">
        <v>-1</v>
      </c>
      <c r="E119" s="164">
        <v>20</v>
      </c>
      <c r="F119" s="164">
        <v>0</v>
      </c>
    </row>
    <row r="120" spans="1:6" x14ac:dyDescent="0.25">
      <c r="A120" s="7">
        <v>1319</v>
      </c>
      <c r="B120" s="114">
        <v>89</v>
      </c>
      <c r="C120" s="114" t="s">
        <v>181</v>
      </c>
      <c r="D120" s="164">
        <v>-1</v>
      </c>
      <c r="E120" s="164">
        <v>20</v>
      </c>
      <c r="F120" s="164">
        <v>0</v>
      </c>
    </row>
    <row r="121" spans="1:6" x14ac:dyDescent="0.25">
      <c r="A121" s="7">
        <v>1320</v>
      </c>
      <c r="B121" s="114">
        <v>90</v>
      </c>
      <c r="C121" s="114" t="s">
        <v>181</v>
      </c>
      <c r="D121" s="164">
        <v>-1</v>
      </c>
      <c r="E121" s="164">
        <v>20</v>
      </c>
      <c r="F121" s="164">
        <v>0</v>
      </c>
    </row>
    <row r="122" spans="1:6" x14ac:dyDescent="0.25">
      <c r="A122" s="7">
        <v>1321</v>
      </c>
      <c r="B122" s="114">
        <v>91</v>
      </c>
      <c r="C122" s="114" t="s">
        <v>181</v>
      </c>
      <c r="D122" s="164">
        <v>-1</v>
      </c>
      <c r="E122" s="164">
        <v>20</v>
      </c>
      <c r="F122" s="164">
        <v>0</v>
      </c>
    </row>
    <row r="123" spans="1:6" x14ac:dyDescent="0.25">
      <c r="A123" s="7">
        <v>1322</v>
      </c>
      <c r="B123" s="114">
        <v>92</v>
      </c>
      <c r="C123" s="114" t="s">
        <v>181</v>
      </c>
      <c r="D123" s="164">
        <v>-1</v>
      </c>
      <c r="E123" s="164">
        <v>20</v>
      </c>
      <c r="F123" s="164">
        <v>0</v>
      </c>
    </row>
    <row r="124" spans="1:6" x14ac:dyDescent="0.25">
      <c r="A124" s="7">
        <v>1323</v>
      </c>
      <c r="B124" s="114">
        <v>93</v>
      </c>
      <c r="C124" s="114" t="s">
        <v>181</v>
      </c>
      <c r="D124" s="164">
        <v>-1</v>
      </c>
      <c r="E124" s="164">
        <v>20</v>
      </c>
      <c r="F124" s="164">
        <v>0</v>
      </c>
    </row>
    <row r="125" spans="1:6" x14ac:dyDescent="0.25">
      <c r="A125" s="7">
        <v>1324</v>
      </c>
      <c r="B125" s="114">
        <v>94</v>
      </c>
      <c r="C125" s="114" t="s">
        <v>181</v>
      </c>
      <c r="D125" s="164">
        <v>-1</v>
      </c>
      <c r="E125" s="164">
        <v>20</v>
      </c>
      <c r="F125" s="164">
        <v>0</v>
      </c>
    </row>
    <row r="126" spans="1:6" x14ac:dyDescent="0.25">
      <c r="A126" s="7">
        <v>1325</v>
      </c>
      <c r="B126" s="114">
        <v>95</v>
      </c>
      <c r="C126" s="114" t="s">
        <v>181</v>
      </c>
      <c r="D126" s="164">
        <v>-1</v>
      </c>
      <c r="E126" s="164">
        <v>20</v>
      </c>
      <c r="F126" s="164">
        <v>0</v>
      </c>
    </row>
    <row r="127" spans="1:6" x14ac:dyDescent="0.25">
      <c r="A127" s="7">
        <v>1326</v>
      </c>
      <c r="B127" s="114">
        <v>96</v>
      </c>
      <c r="C127" s="114" t="s">
        <v>181</v>
      </c>
      <c r="D127" s="164">
        <v>-1</v>
      </c>
      <c r="E127" s="164">
        <v>20</v>
      </c>
      <c r="F127" s="164">
        <v>0</v>
      </c>
    </row>
    <row r="128" spans="1:6" x14ac:dyDescent="0.25">
      <c r="A128" s="7">
        <v>1327</v>
      </c>
      <c r="B128" s="114">
        <v>97</v>
      </c>
      <c r="C128" s="114" t="s">
        <v>181</v>
      </c>
      <c r="D128" s="164">
        <v>-1</v>
      </c>
      <c r="E128" s="164">
        <v>20</v>
      </c>
      <c r="F128" s="164">
        <v>0</v>
      </c>
    </row>
    <row r="129" spans="1:6" x14ac:dyDescent="0.25">
      <c r="A129" s="7">
        <v>1328</v>
      </c>
      <c r="B129" s="114">
        <v>98</v>
      </c>
      <c r="C129" s="114" t="s">
        <v>181</v>
      </c>
      <c r="D129" s="164">
        <v>-1</v>
      </c>
      <c r="E129" s="164">
        <v>20</v>
      </c>
      <c r="F129" s="164">
        <v>0</v>
      </c>
    </row>
    <row r="130" spans="1:6" x14ac:dyDescent="0.25">
      <c r="A130" s="7">
        <v>1329</v>
      </c>
      <c r="B130" s="114">
        <v>99</v>
      </c>
      <c r="C130" s="114" t="s">
        <v>181</v>
      </c>
      <c r="D130" s="164">
        <v>-1</v>
      </c>
      <c r="E130" s="164">
        <v>20</v>
      </c>
      <c r="F130" s="164">
        <v>0</v>
      </c>
    </row>
    <row r="131" spans="1:6" x14ac:dyDescent="0.25">
      <c r="A131" s="7">
        <v>1330</v>
      </c>
      <c r="B131" s="114">
        <v>100</v>
      </c>
      <c r="C131" s="114" t="s">
        <v>181</v>
      </c>
      <c r="D131" s="164">
        <v>-1</v>
      </c>
      <c r="E131" s="164">
        <v>20</v>
      </c>
      <c r="F131" s="164">
        <v>0</v>
      </c>
    </row>
    <row r="132" spans="1:6" x14ac:dyDescent="0.25">
      <c r="A132" s="7">
        <v>1331</v>
      </c>
      <c r="B132" s="114">
        <v>101</v>
      </c>
      <c r="C132" s="114" t="s">
        <v>181</v>
      </c>
      <c r="D132" s="165">
        <v>-1</v>
      </c>
      <c r="E132" s="165">
        <v>10</v>
      </c>
      <c r="F132" s="165">
        <v>0</v>
      </c>
    </row>
    <row r="133" spans="1:6" x14ac:dyDescent="0.25">
      <c r="A133" s="7">
        <v>1332</v>
      </c>
      <c r="B133" s="114">
        <v>102</v>
      </c>
      <c r="C133" s="114" t="s">
        <v>181</v>
      </c>
      <c r="D133" s="165">
        <v>-1</v>
      </c>
      <c r="E133" s="165">
        <v>10</v>
      </c>
      <c r="F133" s="165">
        <v>0</v>
      </c>
    </row>
    <row r="134" spans="1:6" x14ac:dyDescent="0.25">
      <c r="A134" s="7">
        <v>1333</v>
      </c>
      <c r="B134" s="114">
        <v>103</v>
      </c>
      <c r="C134" s="114" t="s">
        <v>181</v>
      </c>
      <c r="D134" s="165">
        <v>-1</v>
      </c>
      <c r="E134" s="165">
        <v>10</v>
      </c>
      <c r="F134" s="165">
        <v>0</v>
      </c>
    </row>
    <row r="135" spans="1:6" x14ac:dyDescent="0.25">
      <c r="A135" s="7">
        <v>1334</v>
      </c>
      <c r="B135" s="114">
        <v>104</v>
      </c>
      <c r="C135" s="114" t="s">
        <v>181</v>
      </c>
      <c r="D135" s="165">
        <v>-1</v>
      </c>
      <c r="E135" s="165">
        <v>10</v>
      </c>
      <c r="F135" s="165">
        <v>0</v>
      </c>
    </row>
    <row r="136" spans="1:6" x14ac:dyDescent="0.25">
      <c r="A136" s="7">
        <v>1335</v>
      </c>
      <c r="B136" s="114">
        <v>105</v>
      </c>
      <c r="C136" s="114" t="s">
        <v>181</v>
      </c>
      <c r="D136" s="165">
        <v>-1</v>
      </c>
      <c r="E136" s="165">
        <v>10</v>
      </c>
      <c r="F136" s="165">
        <v>0</v>
      </c>
    </row>
    <row r="137" spans="1:6" x14ac:dyDescent="0.25">
      <c r="A137" s="7">
        <v>1336</v>
      </c>
      <c r="B137" s="114">
        <v>106</v>
      </c>
      <c r="C137" s="114" t="s">
        <v>181</v>
      </c>
      <c r="D137" s="165">
        <v>-1</v>
      </c>
      <c r="E137" s="165">
        <v>10</v>
      </c>
      <c r="F137" s="165">
        <v>0</v>
      </c>
    </row>
    <row r="138" spans="1:6" x14ac:dyDescent="0.25">
      <c r="A138" s="7">
        <v>1337</v>
      </c>
      <c r="B138" s="114">
        <v>107</v>
      </c>
      <c r="C138" s="114" t="s">
        <v>181</v>
      </c>
      <c r="D138" s="165">
        <v>-1</v>
      </c>
      <c r="E138" s="165">
        <v>10</v>
      </c>
      <c r="F138" s="165">
        <v>0</v>
      </c>
    </row>
    <row r="139" spans="1:6" x14ac:dyDescent="0.25">
      <c r="A139" s="7">
        <v>1338</v>
      </c>
      <c r="B139" s="114">
        <v>108</v>
      </c>
      <c r="C139" s="114" t="s">
        <v>181</v>
      </c>
      <c r="D139" s="165">
        <v>-1</v>
      </c>
      <c r="E139" s="165">
        <v>10</v>
      </c>
      <c r="F139" s="165">
        <v>0</v>
      </c>
    </row>
    <row r="140" spans="1:6" x14ac:dyDescent="0.25">
      <c r="A140" s="7">
        <v>1339</v>
      </c>
      <c r="B140" s="114">
        <v>109</v>
      </c>
      <c r="C140" s="114" t="s">
        <v>181</v>
      </c>
      <c r="D140" s="165">
        <v>-1</v>
      </c>
      <c r="E140" s="165">
        <v>10</v>
      </c>
      <c r="F140" s="165">
        <v>0</v>
      </c>
    </row>
    <row r="141" spans="1:6" x14ac:dyDescent="0.25">
      <c r="A141" s="7">
        <v>1340</v>
      </c>
      <c r="B141" s="114">
        <v>110</v>
      </c>
      <c r="C141" s="114" t="s">
        <v>181</v>
      </c>
      <c r="D141" s="165">
        <v>-1</v>
      </c>
      <c r="E141" s="165">
        <v>10</v>
      </c>
      <c r="F141" s="165">
        <v>0</v>
      </c>
    </row>
    <row r="142" spans="1:6" x14ac:dyDescent="0.25">
      <c r="A142" s="7">
        <v>1341</v>
      </c>
      <c r="B142" s="114">
        <v>111</v>
      </c>
      <c r="C142" s="114" t="s">
        <v>181</v>
      </c>
      <c r="D142" s="165">
        <v>-1</v>
      </c>
      <c r="E142" s="165">
        <v>10</v>
      </c>
      <c r="F142" s="165">
        <v>0</v>
      </c>
    </row>
    <row r="143" spans="1:6" x14ac:dyDescent="0.25">
      <c r="A143" s="7">
        <v>1342</v>
      </c>
      <c r="B143" s="114">
        <v>112</v>
      </c>
      <c r="C143" s="114" t="s">
        <v>181</v>
      </c>
      <c r="D143" s="165">
        <v>-1</v>
      </c>
      <c r="E143" s="165">
        <v>10</v>
      </c>
      <c r="F143" s="165">
        <v>0</v>
      </c>
    </row>
    <row r="144" spans="1:6" x14ac:dyDescent="0.25">
      <c r="A144" s="7">
        <v>1343</v>
      </c>
      <c r="B144" s="114">
        <v>113</v>
      </c>
      <c r="C144" s="114" t="s">
        <v>181</v>
      </c>
      <c r="D144" s="165">
        <v>-1</v>
      </c>
      <c r="E144" s="165">
        <v>10</v>
      </c>
      <c r="F144" s="165">
        <v>0</v>
      </c>
    </row>
    <row r="145" spans="1:6" x14ac:dyDescent="0.25">
      <c r="A145" s="7">
        <v>1344</v>
      </c>
      <c r="B145" s="114">
        <v>114</v>
      </c>
      <c r="C145" s="114" t="s">
        <v>181</v>
      </c>
      <c r="D145" s="165">
        <v>-1</v>
      </c>
      <c r="E145" s="165">
        <v>10</v>
      </c>
      <c r="F145" s="165">
        <v>0</v>
      </c>
    </row>
    <row r="146" spans="1:6" x14ac:dyDescent="0.25">
      <c r="A146" s="7">
        <v>1345</v>
      </c>
      <c r="B146" s="114">
        <v>115</v>
      </c>
      <c r="C146" s="114" t="s">
        <v>181</v>
      </c>
      <c r="D146" s="165">
        <v>-1</v>
      </c>
      <c r="E146" s="165">
        <v>10</v>
      </c>
      <c r="F146" s="165">
        <v>0</v>
      </c>
    </row>
    <row r="147" spans="1:6" x14ac:dyDescent="0.25">
      <c r="A147" s="7">
        <v>1346</v>
      </c>
      <c r="B147" s="114">
        <v>116</v>
      </c>
      <c r="C147" s="114" t="s">
        <v>181</v>
      </c>
      <c r="D147" s="165">
        <v>-1</v>
      </c>
      <c r="E147" s="165">
        <v>10</v>
      </c>
      <c r="F147" s="165">
        <v>0</v>
      </c>
    </row>
    <row r="148" spans="1:6" x14ac:dyDescent="0.25">
      <c r="A148" s="7">
        <v>1347</v>
      </c>
      <c r="B148" s="114">
        <v>117</v>
      </c>
      <c r="C148" s="114" t="s">
        <v>181</v>
      </c>
      <c r="D148" s="165">
        <v>-1</v>
      </c>
      <c r="E148" s="165">
        <v>10</v>
      </c>
      <c r="F148" s="165">
        <v>0</v>
      </c>
    </row>
    <row r="149" spans="1:6" x14ac:dyDescent="0.25">
      <c r="A149" s="7">
        <v>1348</v>
      </c>
      <c r="B149" s="114">
        <v>118</v>
      </c>
      <c r="C149" s="114" t="s">
        <v>181</v>
      </c>
      <c r="D149" s="165">
        <v>-1</v>
      </c>
      <c r="E149" s="165">
        <v>10</v>
      </c>
      <c r="F149" s="165">
        <v>0</v>
      </c>
    </row>
    <row r="150" spans="1:6" x14ac:dyDescent="0.25">
      <c r="A150" s="7">
        <v>1349</v>
      </c>
      <c r="B150" s="114">
        <v>119</v>
      </c>
      <c r="C150" s="114" t="s">
        <v>181</v>
      </c>
      <c r="D150" s="165">
        <v>-1</v>
      </c>
      <c r="E150" s="165">
        <v>10</v>
      </c>
      <c r="F150" s="165">
        <v>0</v>
      </c>
    </row>
    <row r="151" spans="1:6" x14ac:dyDescent="0.25">
      <c r="A151" s="7">
        <v>1350</v>
      </c>
      <c r="B151" s="114">
        <v>120</v>
      </c>
      <c r="C151" s="114" t="s">
        <v>181</v>
      </c>
      <c r="D151" s="165">
        <v>-1</v>
      </c>
      <c r="E151" s="165">
        <v>10</v>
      </c>
      <c r="F151" s="165">
        <v>0</v>
      </c>
    </row>
    <row r="152" spans="1:6" x14ac:dyDescent="0.25">
      <c r="A152" s="7">
        <v>1351</v>
      </c>
      <c r="B152" s="114">
        <v>121</v>
      </c>
      <c r="C152" s="114" t="s">
        <v>181</v>
      </c>
      <c r="D152" s="165">
        <v>-1</v>
      </c>
      <c r="E152" s="165">
        <v>10</v>
      </c>
      <c r="F152" s="165">
        <v>0</v>
      </c>
    </row>
    <row r="153" spans="1:6" x14ac:dyDescent="0.25">
      <c r="A153" s="7">
        <v>1352</v>
      </c>
      <c r="B153" s="114">
        <v>122</v>
      </c>
      <c r="C153" s="114" t="s">
        <v>181</v>
      </c>
      <c r="D153" s="165">
        <v>-1</v>
      </c>
      <c r="E153" s="165">
        <v>10</v>
      </c>
      <c r="F153" s="165">
        <v>0</v>
      </c>
    </row>
    <row r="154" spans="1:6" x14ac:dyDescent="0.25">
      <c r="A154" s="7">
        <v>1353</v>
      </c>
      <c r="B154" s="114">
        <v>123</v>
      </c>
      <c r="C154" s="114" t="s">
        <v>181</v>
      </c>
      <c r="D154" s="165">
        <v>-1</v>
      </c>
      <c r="E154" s="165">
        <v>10</v>
      </c>
      <c r="F154" s="165">
        <v>0</v>
      </c>
    </row>
    <row r="155" spans="1:6" x14ac:dyDescent="0.25">
      <c r="A155" s="7">
        <v>1354</v>
      </c>
      <c r="B155" s="114">
        <v>124</v>
      </c>
      <c r="C155" s="114" t="s">
        <v>181</v>
      </c>
      <c r="D155" s="165">
        <v>-1</v>
      </c>
      <c r="E155" s="165">
        <v>10</v>
      </c>
      <c r="F155" s="165">
        <v>0</v>
      </c>
    </row>
    <row r="156" spans="1:6" x14ac:dyDescent="0.25">
      <c r="A156" s="7">
        <v>1355</v>
      </c>
      <c r="B156" s="114">
        <v>125</v>
      </c>
      <c r="C156" s="114" t="s">
        <v>181</v>
      </c>
      <c r="D156" s="165">
        <v>-1</v>
      </c>
      <c r="E156" s="165">
        <v>10</v>
      </c>
      <c r="F156" s="165">
        <v>0</v>
      </c>
    </row>
    <row r="157" spans="1:6" x14ac:dyDescent="0.25">
      <c r="A157" s="7">
        <v>1356</v>
      </c>
      <c r="B157" s="114">
        <v>126</v>
      </c>
      <c r="C157" s="114" t="s">
        <v>181</v>
      </c>
      <c r="D157" s="165">
        <v>-1</v>
      </c>
      <c r="E157" s="165">
        <v>10</v>
      </c>
      <c r="F157" s="165">
        <v>0</v>
      </c>
    </row>
    <row r="158" spans="1:6" x14ac:dyDescent="0.25">
      <c r="A158" s="7">
        <v>1357</v>
      </c>
      <c r="B158" s="114">
        <v>127</v>
      </c>
      <c r="C158" s="114" t="s">
        <v>181</v>
      </c>
      <c r="D158" s="165">
        <v>-1</v>
      </c>
      <c r="E158" s="165">
        <v>10</v>
      </c>
      <c r="F158" s="165">
        <v>0</v>
      </c>
    </row>
    <row r="159" spans="1:6" x14ac:dyDescent="0.25">
      <c r="A159" s="7">
        <v>1358</v>
      </c>
      <c r="B159" s="114">
        <v>128</v>
      </c>
      <c r="C159" s="114" t="s">
        <v>181</v>
      </c>
      <c r="D159" s="165">
        <v>-1</v>
      </c>
      <c r="E159" s="165">
        <v>10</v>
      </c>
      <c r="F159" s="165">
        <v>0</v>
      </c>
    </row>
    <row r="160" spans="1:6" x14ac:dyDescent="0.25">
      <c r="A160" s="7">
        <v>1359</v>
      </c>
      <c r="B160" s="114">
        <v>129</v>
      </c>
      <c r="C160" s="114" t="s">
        <v>181</v>
      </c>
      <c r="D160" s="165">
        <v>-1</v>
      </c>
      <c r="E160" s="165">
        <v>10</v>
      </c>
      <c r="F160" s="165">
        <v>0</v>
      </c>
    </row>
    <row r="161" spans="1:6" x14ac:dyDescent="0.25">
      <c r="A161" s="7">
        <v>1360</v>
      </c>
      <c r="B161" s="114">
        <v>130</v>
      </c>
      <c r="C161" s="114" t="s">
        <v>181</v>
      </c>
      <c r="D161" s="165">
        <v>-1</v>
      </c>
      <c r="E161" s="165">
        <v>10</v>
      </c>
      <c r="F161" s="165">
        <v>0</v>
      </c>
    </row>
    <row r="162" spans="1:6" x14ac:dyDescent="0.25">
      <c r="A162" s="7">
        <v>1361</v>
      </c>
      <c r="B162" s="114">
        <v>131</v>
      </c>
      <c r="C162" s="114" t="s">
        <v>181</v>
      </c>
      <c r="D162" s="165">
        <v>-1</v>
      </c>
      <c r="E162" s="165">
        <v>10</v>
      </c>
      <c r="F162" s="165">
        <v>0</v>
      </c>
    </row>
    <row r="163" spans="1:6" x14ac:dyDescent="0.25">
      <c r="A163" s="7">
        <v>1362</v>
      </c>
      <c r="B163" s="114">
        <v>132</v>
      </c>
      <c r="C163" s="114" t="s">
        <v>181</v>
      </c>
      <c r="D163" s="165">
        <v>-1</v>
      </c>
      <c r="E163" s="165">
        <v>10</v>
      </c>
      <c r="F163" s="165">
        <v>0</v>
      </c>
    </row>
    <row r="164" spans="1:6" x14ac:dyDescent="0.25">
      <c r="A164" s="7">
        <v>1363</v>
      </c>
      <c r="B164" s="114">
        <v>133</v>
      </c>
      <c r="C164" s="114" t="s">
        <v>181</v>
      </c>
      <c r="D164" s="165">
        <v>-1</v>
      </c>
      <c r="E164" s="165">
        <v>10</v>
      </c>
      <c r="F164" s="165">
        <v>0</v>
      </c>
    </row>
    <row r="165" spans="1:6" x14ac:dyDescent="0.25">
      <c r="A165" s="7">
        <v>1364</v>
      </c>
      <c r="B165" s="114">
        <v>134</v>
      </c>
      <c r="C165" s="114" t="s">
        <v>181</v>
      </c>
      <c r="D165" s="165">
        <v>-1</v>
      </c>
      <c r="E165" s="165">
        <v>10</v>
      </c>
      <c r="F165" s="165">
        <v>0</v>
      </c>
    </row>
    <row r="166" spans="1:6" x14ac:dyDescent="0.25">
      <c r="A166" s="7">
        <v>1365</v>
      </c>
      <c r="B166" s="114">
        <v>135</v>
      </c>
      <c r="C166" s="114" t="s">
        <v>181</v>
      </c>
      <c r="D166" s="165">
        <v>-1</v>
      </c>
      <c r="E166" s="165">
        <v>10</v>
      </c>
      <c r="F166" s="165">
        <v>0</v>
      </c>
    </row>
    <row r="167" spans="1:6" x14ac:dyDescent="0.25">
      <c r="A167" s="7">
        <v>1366</v>
      </c>
      <c r="B167" s="114">
        <v>136</v>
      </c>
      <c r="C167" s="114" t="s">
        <v>181</v>
      </c>
      <c r="D167" s="165">
        <v>-1</v>
      </c>
      <c r="E167" s="165">
        <v>10</v>
      </c>
      <c r="F167" s="165">
        <v>0</v>
      </c>
    </row>
    <row r="168" spans="1:6" x14ac:dyDescent="0.25">
      <c r="A168" s="7">
        <v>1367</v>
      </c>
      <c r="B168" s="114">
        <v>137</v>
      </c>
      <c r="C168" s="114" t="s">
        <v>181</v>
      </c>
      <c r="D168" s="165">
        <v>-1</v>
      </c>
      <c r="E168" s="165">
        <v>10</v>
      </c>
      <c r="F168" s="165">
        <v>0</v>
      </c>
    </row>
    <row r="169" spans="1:6" x14ac:dyDescent="0.25">
      <c r="A169" s="7">
        <v>1368</v>
      </c>
      <c r="B169" s="114">
        <v>138</v>
      </c>
      <c r="C169" s="114" t="s">
        <v>181</v>
      </c>
      <c r="D169" s="165">
        <v>-1</v>
      </c>
      <c r="E169" s="165">
        <v>10</v>
      </c>
      <c r="F169" s="165">
        <v>0</v>
      </c>
    </row>
    <row r="170" spans="1:6" x14ac:dyDescent="0.25">
      <c r="A170" s="7">
        <v>1369</v>
      </c>
      <c r="B170" s="114">
        <v>139</v>
      </c>
      <c r="C170" s="114" t="s">
        <v>181</v>
      </c>
      <c r="D170" s="165">
        <v>-1</v>
      </c>
      <c r="E170" s="165">
        <v>10</v>
      </c>
      <c r="F170" s="165">
        <v>0</v>
      </c>
    </row>
    <row r="171" spans="1:6" x14ac:dyDescent="0.25">
      <c r="A171" s="7">
        <v>1370</v>
      </c>
      <c r="B171" s="114">
        <v>140</v>
      </c>
      <c r="C171" s="114" t="s">
        <v>181</v>
      </c>
      <c r="D171" s="165">
        <v>-1</v>
      </c>
      <c r="E171" s="165">
        <v>10</v>
      </c>
      <c r="F171" s="165">
        <v>0</v>
      </c>
    </row>
    <row r="172" spans="1:6" x14ac:dyDescent="0.25">
      <c r="A172" s="7">
        <v>1371</v>
      </c>
      <c r="B172" s="114">
        <v>141</v>
      </c>
      <c r="C172" s="114" t="s">
        <v>181</v>
      </c>
      <c r="D172" s="165">
        <v>-1</v>
      </c>
      <c r="E172" s="165">
        <v>10</v>
      </c>
      <c r="F172" s="165">
        <v>0</v>
      </c>
    </row>
    <row r="173" spans="1:6" x14ac:dyDescent="0.25">
      <c r="A173" s="7">
        <v>1372</v>
      </c>
      <c r="B173" s="114">
        <v>142</v>
      </c>
      <c r="C173" s="114" t="s">
        <v>181</v>
      </c>
      <c r="D173" s="165">
        <v>-1</v>
      </c>
      <c r="E173" s="165">
        <v>10</v>
      </c>
      <c r="F173" s="165">
        <v>0</v>
      </c>
    </row>
    <row r="174" spans="1:6" x14ac:dyDescent="0.25">
      <c r="A174" s="7">
        <v>1373</v>
      </c>
      <c r="B174" s="114">
        <v>143</v>
      </c>
      <c r="C174" s="114" t="s">
        <v>181</v>
      </c>
      <c r="D174" s="165">
        <v>-1</v>
      </c>
      <c r="E174" s="165">
        <v>10</v>
      </c>
      <c r="F174" s="165">
        <v>0</v>
      </c>
    </row>
    <row r="175" spans="1:6" x14ac:dyDescent="0.25">
      <c r="A175" s="7">
        <v>1374</v>
      </c>
      <c r="B175" s="114">
        <v>144</v>
      </c>
      <c r="C175" s="114" t="s">
        <v>181</v>
      </c>
      <c r="D175" s="165">
        <v>-1</v>
      </c>
      <c r="E175" s="165">
        <v>10</v>
      </c>
      <c r="F175" s="165">
        <v>0</v>
      </c>
    </row>
    <row r="176" spans="1:6" x14ac:dyDescent="0.25">
      <c r="A176" s="7">
        <v>1375</v>
      </c>
      <c r="B176" s="114">
        <v>145</v>
      </c>
      <c r="C176" s="114" t="s">
        <v>181</v>
      </c>
      <c r="D176" s="165">
        <v>-1</v>
      </c>
      <c r="E176" s="165">
        <v>10</v>
      </c>
      <c r="F176" s="165">
        <v>0</v>
      </c>
    </row>
    <row r="177" spans="1:6" x14ac:dyDescent="0.25">
      <c r="A177" s="7">
        <v>1376</v>
      </c>
      <c r="B177" s="114">
        <v>146</v>
      </c>
      <c r="C177" s="114" t="s">
        <v>181</v>
      </c>
      <c r="D177" s="165">
        <v>-1</v>
      </c>
      <c r="E177" s="165">
        <v>10</v>
      </c>
      <c r="F177" s="165">
        <v>0</v>
      </c>
    </row>
    <row r="178" spans="1:6" x14ac:dyDescent="0.25">
      <c r="A178" s="7">
        <v>1377</v>
      </c>
      <c r="B178" s="114">
        <v>147</v>
      </c>
      <c r="C178" s="114" t="s">
        <v>181</v>
      </c>
      <c r="D178" s="165">
        <v>-1</v>
      </c>
      <c r="E178" s="165">
        <v>10</v>
      </c>
      <c r="F178" s="165">
        <v>0</v>
      </c>
    </row>
    <row r="179" spans="1:6" x14ac:dyDescent="0.25">
      <c r="A179" s="7">
        <v>1378</v>
      </c>
      <c r="B179" s="114">
        <v>148</v>
      </c>
      <c r="C179" s="114" t="s">
        <v>181</v>
      </c>
      <c r="D179" s="165">
        <v>-1</v>
      </c>
      <c r="E179" s="165">
        <v>10</v>
      </c>
      <c r="F179" s="165">
        <v>0</v>
      </c>
    </row>
    <row r="180" spans="1:6" x14ac:dyDescent="0.25">
      <c r="A180" s="7">
        <v>1379</v>
      </c>
      <c r="B180" s="114">
        <v>149</v>
      </c>
      <c r="C180" s="114" t="s">
        <v>181</v>
      </c>
      <c r="D180" s="165">
        <v>-1</v>
      </c>
      <c r="E180" s="165">
        <v>10</v>
      </c>
      <c r="F180" s="165">
        <v>0</v>
      </c>
    </row>
    <row r="181" spans="1:6" x14ac:dyDescent="0.25">
      <c r="A181" s="7">
        <v>1380</v>
      </c>
      <c r="B181" s="114">
        <v>150</v>
      </c>
      <c r="C181" s="114" t="s">
        <v>181</v>
      </c>
      <c r="D181" s="165">
        <v>-1</v>
      </c>
      <c r="E181" s="165">
        <v>10</v>
      </c>
      <c r="F181" s="165">
        <v>0</v>
      </c>
    </row>
    <row r="182" spans="1:6" x14ac:dyDescent="0.25">
      <c r="A182" s="7">
        <v>1381</v>
      </c>
      <c r="B182" s="114">
        <v>151</v>
      </c>
      <c r="C182" s="114" t="s">
        <v>181</v>
      </c>
      <c r="D182" s="40">
        <v>-1</v>
      </c>
      <c r="E182" s="40">
        <v>15</v>
      </c>
      <c r="F182" s="40">
        <v>0</v>
      </c>
    </row>
    <row r="183" spans="1:6" x14ac:dyDescent="0.25">
      <c r="A183" s="7">
        <v>1382</v>
      </c>
      <c r="B183" s="114">
        <v>152</v>
      </c>
      <c r="C183" s="114" t="s">
        <v>181</v>
      </c>
      <c r="D183" s="40">
        <v>-1</v>
      </c>
      <c r="E183" s="40">
        <v>15</v>
      </c>
      <c r="F183" s="40">
        <v>0</v>
      </c>
    </row>
    <row r="184" spans="1:6" x14ac:dyDescent="0.25">
      <c r="A184" s="7">
        <v>1383</v>
      </c>
      <c r="B184" s="114">
        <v>153</v>
      </c>
      <c r="C184" s="114" t="s">
        <v>181</v>
      </c>
      <c r="D184" s="40">
        <v>-1</v>
      </c>
      <c r="E184" s="40">
        <v>15</v>
      </c>
      <c r="F184" s="40">
        <v>0</v>
      </c>
    </row>
    <row r="185" spans="1:6" x14ac:dyDescent="0.25">
      <c r="A185" s="7">
        <v>1384</v>
      </c>
      <c r="B185" s="114">
        <v>154</v>
      </c>
      <c r="C185" s="114" t="s">
        <v>181</v>
      </c>
      <c r="D185" s="166">
        <v>-1</v>
      </c>
      <c r="E185" s="166">
        <v>2</v>
      </c>
      <c r="F185" s="166">
        <v>0</v>
      </c>
    </row>
    <row r="186" spans="1:6" x14ac:dyDescent="0.25">
      <c r="A186" s="7">
        <v>1385</v>
      </c>
      <c r="B186" s="114">
        <v>155</v>
      </c>
      <c r="C186" s="114" t="s">
        <v>181</v>
      </c>
      <c r="D186" s="166">
        <v>-1</v>
      </c>
      <c r="E186" s="166">
        <v>2</v>
      </c>
      <c r="F186" s="166">
        <v>0</v>
      </c>
    </row>
    <row r="187" spans="1:6" x14ac:dyDescent="0.25">
      <c r="A187" s="7">
        <v>1386</v>
      </c>
      <c r="B187" s="114">
        <v>156</v>
      </c>
      <c r="C187" s="114" t="s">
        <v>181</v>
      </c>
      <c r="D187" s="166">
        <v>-1</v>
      </c>
      <c r="E187" s="166">
        <v>2</v>
      </c>
      <c r="F187" s="166">
        <v>0</v>
      </c>
    </row>
    <row r="188" spans="1:6" x14ac:dyDescent="0.25">
      <c r="A188" s="7">
        <v>1387</v>
      </c>
      <c r="B188" s="114">
        <v>157</v>
      </c>
      <c r="C188" s="114" t="s">
        <v>181</v>
      </c>
      <c r="D188" s="166">
        <v>-1</v>
      </c>
      <c r="E188" s="166">
        <v>2</v>
      </c>
      <c r="F188" s="166">
        <v>0</v>
      </c>
    </row>
    <row r="189" spans="1:6" x14ac:dyDescent="0.25">
      <c r="A189" s="7">
        <v>1388</v>
      </c>
      <c r="B189" s="114">
        <v>158</v>
      </c>
      <c r="C189" s="114" t="s">
        <v>181</v>
      </c>
      <c r="D189" s="166">
        <v>-1</v>
      </c>
      <c r="E189" s="166">
        <v>2</v>
      </c>
      <c r="F189" s="166">
        <v>0</v>
      </c>
    </row>
    <row r="190" spans="1:6" x14ac:dyDescent="0.25">
      <c r="A190" s="7">
        <v>1389</v>
      </c>
      <c r="B190" s="114">
        <v>159</v>
      </c>
      <c r="C190" s="114" t="s">
        <v>181</v>
      </c>
      <c r="D190" s="166">
        <v>-1</v>
      </c>
      <c r="E190" s="166">
        <v>2</v>
      </c>
      <c r="F190" s="166">
        <v>0</v>
      </c>
    </row>
    <row r="191" spans="1:6" x14ac:dyDescent="0.25">
      <c r="A191" s="7">
        <v>1390</v>
      </c>
      <c r="B191" s="114">
        <v>160</v>
      </c>
      <c r="C191" s="114" t="s">
        <v>181</v>
      </c>
      <c r="D191" s="166">
        <v>-1</v>
      </c>
      <c r="E191" s="166">
        <v>2</v>
      </c>
      <c r="F191" s="166">
        <v>0</v>
      </c>
    </row>
    <row r="192" spans="1:6" x14ac:dyDescent="0.25">
      <c r="A192" s="7">
        <v>1391</v>
      </c>
      <c r="B192" s="114">
        <v>161</v>
      </c>
      <c r="C192" s="114" t="s">
        <v>181</v>
      </c>
      <c r="D192" s="166">
        <v>-1</v>
      </c>
      <c r="E192" s="166">
        <v>2</v>
      </c>
      <c r="F192" s="166">
        <v>0</v>
      </c>
    </row>
    <row r="193" spans="1:6" x14ac:dyDescent="0.25">
      <c r="A193" s="7">
        <v>1392</v>
      </c>
      <c r="B193" s="114">
        <v>162</v>
      </c>
      <c r="C193" s="114" t="s">
        <v>181</v>
      </c>
      <c r="D193" s="166">
        <v>-1</v>
      </c>
      <c r="E193" s="166">
        <v>2</v>
      </c>
      <c r="F193" s="166">
        <v>0</v>
      </c>
    </row>
    <row r="194" spans="1:6" x14ac:dyDescent="0.25">
      <c r="A194" s="7">
        <v>1393</v>
      </c>
      <c r="B194" s="114">
        <v>163</v>
      </c>
      <c r="C194" s="114" t="s">
        <v>181</v>
      </c>
      <c r="D194" s="166">
        <v>-1</v>
      </c>
      <c r="E194" s="166">
        <v>2</v>
      </c>
      <c r="F194" s="166">
        <v>0</v>
      </c>
    </row>
    <row r="195" spans="1:6" x14ac:dyDescent="0.25">
      <c r="A195" s="7">
        <v>1394</v>
      </c>
      <c r="B195" s="114">
        <v>164</v>
      </c>
      <c r="C195" s="114" t="s">
        <v>181</v>
      </c>
      <c r="D195" s="166">
        <v>-1</v>
      </c>
      <c r="E195" s="166">
        <v>2</v>
      </c>
      <c r="F195" s="166">
        <v>0</v>
      </c>
    </row>
    <row r="196" spans="1:6" x14ac:dyDescent="0.25">
      <c r="A196" s="7">
        <v>1395</v>
      </c>
      <c r="B196" s="114">
        <v>165</v>
      </c>
      <c r="C196" s="114" t="s">
        <v>181</v>
      </c>
      <c r="D196" s="166">
        <v>-1</v>
      </c>
      <c r="E196" s="166">
        <v>2</v>
      </c>
      <c r="F196" s="166">
        <v>0</v>
      </c>
    </row>
    <row r="197" spans="1:6" x14ac:dyDescent="0.25">
      <c r="A197" s="7">
        <v>1396</v>
      </c>
      <c r="B197" s="114">
        <v>166</v>
      </c>
      <c r="C197" s="114" t="s">
        <v>181</v>
      </c>
      <c r="D197" s="166">
        <v>-1</v>
      </c>
      <c r="E197" s="166">
        <v>2</v>
      </c>
      <c r="F197" s="166">
        <v>0</v>
      </c>
    </row>
    <row r="198" spans="1:6" x14ac:dyDescent="0.25">
      <c r="A198" s="7">
        <v>1397</v>
      </c>
      <c r="B198" s="114">
        <v>167</v>
      </c>
      <c r="C198" s="114" t="s">
        <v>181</v>
      </c>
      <c r="D198" s="166">
        <v>-1</v>
      </c>
      <c r="E198" s="166">
        <v>2</v>
      </c>
      <c r="F198" s="166">
        <v>0</v>
      </c>
    </row>
    <row r="199" spans="1:6" x14ac:dyDescent="0.25">
      <c r="A199" s="7">
        <v>1398</v>
      </c>
      <c r="B199" s="114">
        <v>168</v>
      </c>
      <c r="C199" s="114" t="s">
        <v>181</v>
      </c>
      <c r="D199" s="166">
        <v>-1</v>
      </c>
      <c r="E199" s="166">
        <v>2</v>
      </c>
      <c r="F199" s="166">
        <v>0</v>
      </c>
    </row>
    <row r="200" spans="1:6" x14ac:dyDescent="0.25">
      <c r="A200" s="7">
        <v>1399</v>
      </c>
      <c r="B200" s="114">
        <v>169</v>
      </c>
      <c r="C200" s="114" t="s">
        <v>181</v>
      </c>
      <c r="D200" s="166">
        <v>-1</v>
      </c>
      <c r="E200" s="166">
        <v>2</v>
      </c>
      <c r="F200" s="166">
        <v>0</v>
      </c>
    </row>
    <row r="201" spans="1:6" x14ac:dyDescent="0.25">
      <c r="A201" s="7">
        <v>1400</v>
      </c>
      <c r="B201" s="114">
        <v>170</v>
      </c>
      <c r="C201" s="114" t="s">
        <v>181</v>
      </c>
      <c r="D201" s="166">
        <v>-1</v>
      </c>
      <c r="E201" s="166">
        <v>2</v>
      </c>
      <c r="F201" s="166">
        <v>0</v>
      </c>
    </row>
    <row r="202" spans="1:6" x14ac:dyDescent="0.25">
      <c r="A202" s="7">
        <v>1401</v>
      </c>
      <c r="B202" s="114">
        <v>171</v>
      </c>
      <c r="C202" s="114" t="s">
        <v>181</v>
      </c>
      <c r="D202" s="166">
        <v>-1</v>
      </c>
      <c r="E202" s="166">
        <v>2</v>
      </c>
      <c r="F202" s="166">
        <v>0</v>
      </c>
    </row>
    <row r="203" spans="1:6" x14ac:dyDescent="0.25">
      <c r="A203" s="7">
        <v>1402</v>
      </c>
      <c r="B203" s="114">
        <v>172</v>
      </c>
      <c r="C203" s="114" t="s">
        <v>181</v>
      </c>
      <c r="D203" s="166">
        <v>-1</v>
      </c>
      <c r="E203" s="166">
        <v>2</v>
      </c>
      <c r="F203" s="166">
        <v>0</v>
      </c>
    </row>
    <row r="204" spans="1:6" x14ac:dyDescent="0.25">
      <c r="A204" s="7">
        <v>1403</v>
      </c>
      <c r="B204" s="114">
        <v>173</v>
      </c>
      <c r="C204" s="114" t="s">
        <v>181</v>
      </c>
      <c r="D204" s="166">
        <v>-1</v>
      </c>
      <c r="E204" s="166">
        <v>2</v>
      </c>
      <c r="F204" s="166">
        <v>0</v>
      </c>
    </row>
    <row r="205" spans="1:6" x14ac:dyDescent="0.25">
      <c r="A205" s="7">
        <v>1404</v>
      </c>
      <c r="B205" s="114">
        <v>174</v>
      </c>
      <c r="C205" s="114" t="s">
        <v>181</v>
      </c>
      <c r="D205" s="166">
        <v>-1</v>
      </c>
      <c r="E205" s="166">
        <v>2</v>
      </c>
      <c r="F205" s="166">
        <v>0</v>
      </c>
    </row>
    <row r="206" spans="1:6" x14ac:dyDescent="0.25">
      <c r="A206" s="7">
        <v>1405</v>
      </c>
      <c r="B206" s="114">
        <v>175</v>
      </c>
      <c r="C206" s="114" t="s">
        <v>181</v>
      </c>
      <c r="D206" s="166">
        <v>-1</v>
      </c>
      <c r="E206" s="166">
        <v>2</v>
      </c>
      <c r="F206" s="166">
        <v>0</v>
      </c>
    </row>
    <row r="207" spans="1:6" x14ac:dyDescent="0.25">
      <c r="A207" s="7">
        <v>1406</v>
      </c>
      <c r="B207" s="114">
        <v>176</v>
      </c>
      <c r="C207" s="114" t="s">
        <v>181</v>
      </c>
      <c r="D207" s="166">
        <v>-1</v>
      </c>
      <c r="E207" s="166">
        <v>2</v>
      </c>
      <c r="F207" s="166">
        <v>0</v>
      </c>
    </row>
    <row r="208" spans="1:6" x14ac:dyDescent="0.25">
      <c r="A208" s="7">
        <v>1407</v>
      </c>
      <c r="B208" s="114">
        <v>177</v>
      </c>
      <c r="C208" s="114" t="s">
        <v>181</v>
      </c>
      <c r="D208" s="166">
        <v>-1</v>
      </c>
      <c r="E208" s="166">
        <v>2</v>
      </c>
      <c r="F208" s="166">
        <v>0</v>
      </c>
    </row>
    <row r="209" spans="1:6" x14ac:dyDescent="0.25">
      <c r="A209" s="7">
        <v>1408</v>
      </c>
      <c r="B209" s="114">
        <v>178</v>
      </c>
      <c r="C209" s="114" t="s">
        <v>181</v>
      </c>
      <c r="D209" s="166">
        <v>-1</v>
      </c>
      <c r="E209" s="166">
        <v>2</v>
      </c>
      <c r="F209" s="166">
        <v>0</v>
      </c>
    </row>
    <row r="210" spans="1:6" x14ac:dyDescent="0.25">
      <c r="A210" s="7">
        <v>1409</v>
      </c>
      <c r="B210" s="114">
        <v>179</v>
      </c>
      <c r="C210" s="114" t="s">
        <v>181</v>
      </c>
      <c r="D210" s="166">
        <v>-1</v>
      </c>
      <c r="E210" s="166">
        <v>2</v>
      </c>
      <c r="F210" s="166">
        <v>0</v>
      </c>
    </row>
    <row r="211" spans="1:6" x14ac:dyDescent="0.25">
      <c r="A211" s="7">
        <v>1410</v>
      </c>
      <c r="B211" s="114">
        <v>180</v>
      </c>
      <c r="C211" s="114" t="s">
        <v>181</v>
      </c>
      <c r="D211" s="166">
        <v>-1</v>
      </c>
      <c r="E211" s="166">
        <v>2</v>
      </c>
      <c r="F211" s="166">
        <v>0</v>
      </c>
    </row>
    <row r="212" spans="1:6" x14ac:dyDescent="0.25">
      <c r="A212" s="7">
        <v>1411</v>
      </c>
      <c r="B212" s="114">
        <v>181</v>
      </c>
      <c r="C212" s="114" t="s">
        <v>181</v>
      </c>
      <c r="D212" s="166">
        <v>-1</v>
      </c>
      <c r="E212" s="166">
        <v>2</v>
      </c>
      <c r="F212" s="166">
        <v>0</v>
      </c>
    </row>
    <row r="213" spans="1:6" x14ac:dyDescent="0.25">
      <c r="A213" s="7">
        <v>1412</v>
      </c>
      <c r="B213" s="114">
        <v>182</v>
      </c>
      <c r="C213" s="114" t="s">
        <v>181</v>
      </c>
      <c r="D213" s="166">
        <v>-1</v>
      </c>
      <c r="E213" s="166">
        <v>2</v>
      </c>
      <c r="F213" s="166">
        <v>0</v>
      </c>
    </row>
    <row r="214" spans="1:6" x14ac:dyDescent="0.25">
      <c r="A214" s="7">
        <v>1413</v>
      </c>
      <c r="B214" s="114">
        <v>183</v>
      </c>
      <c r="C214" s="114" t="s">
        <v>181</v>
      </c>
      <c r="D214" s="166">
        <v>-1</v>
      </c>
      <c r="E214" s="166">
        <v>2</v>
      </c>
      <c r="F214" s="166">
        <v>0</v>
      </c>
    </row>
    <row r="215" spans="1:6" x14ac:dyDescent="0.25">
      <c r="A215" s="7">
        <v>1414</v>
      </c>
      <c r="B215" s="114">
        <v>184</v>
      </c>
      <c r="C215" s="114" t="s">
        <v>181</v>
      </c>
      <c r="D215" s="166">
        <v>-1</v>
      </c>
      <c r="E215" s="166">
        <v>2</v>
      </c>
      <c r="F215" s="166">
        <v>0</v>
      </c>
    </row>
    <row r="216" spans="1:6" x14ac:dyDescent="0.25">
      <c r="A216" s="7">
        <v>1415</v>
      </c>
      <c r="B216" s="114">
        <v>185</v>
      </c>
      <c r="C216" s="114" t="s">
        <v>181</v>
      </c>
      <c r="D216" s="166">
        <v>-1</v>
      </c>
      <c r="E216" s="166">
        <v>2</v>
      </c>
      <c r="F216" s="166">
        <v>0</v>
      </c>
    </row>
    <row r="217" spans="1:6" x14ac:dyDescent="0.25">
      <c r="A217" s="7">
        <v>1416</v>
      </c>
      <c r="B217" s="114">
        <v>186</v>
      </c>
      <c r="C217" s="114" t="s">
        <v>181</v>
      </c>
      <c r="D217" s="166">
        <v>-1</v>
      </c>
      <c r="E217" s="166">
        <v>2</v>
      </c>
      <c r="F217" s="166">
        <v>0</v>
      </c>
    </row>
    <row r="218" spans="1:6" x14ac:dyDescent="0.25">
      <c r="A218" s="7">
        <v>1417</v>
      </c>
      <c r="B218" s="114">
        <v>187</v>
      </c>
      <c r="C218" s="114" t="s">
        <v>181</v>
      </c>
      <c r="D218" s="166">
        <v>-1</v>
      </c>
      <c r="E218" s="166">
        <v>2</v>
      </c>
      <c r="F218" s="166">
        <v>0</v>
      </c>
    </row>
    <row r="219" spans="1:6" x14ac:dyDescent="0.25">
      <c r="A219" s="7">
        <v>1418</v>
      </c>
      <c r="B219" s="114">
        <v>188</v>
      </c>
      <c r="C219" s="114" t="s">
        <v>181</v>
      </c>
      <c r="D219" s="166">
        <v>-1</v>
      </c>
      <c r="E219" s="166">
        <v>2</v>
      </c>
      <c r="F219" s="166">
        <v>0</v>
      </c>
    </row>
    <row r="220" spans="1:6" x14ac:dyDescent="0.25">
      <c r="A220" s="7">
        <v>1419</v>
      </c>
      <c r="B220" s="114">
        <v>189</v>
      </c>
      <c r="C220" s="114" t="s">
        <v>181</v>
      </c>
      <c r="D220" s="166">
        <v>-1</v>
      </c>
      <c r="E220" s="166">
        <v>2</v>
      </c>
      <c r="F220" s="166">
        <v>0</v>
      </c>
    </row>
    <row r="221" spans="1:6" x14ac:dyDescent="0.25">
      <c r="A221" s="7">
        <v>1420</v>
      </c>
      <c r="B221" s="114">
        <v>190</v>
      </c>
      <c r="C221" s="114" t="s">
        <v>181</v>
      </c>
      <c r="D221" s="166">
        <v>-1</v>
      </c>
      <c r="E221" s="166">
        <v>2</v>
      </c>
      <c r="F221" s="166">
        <v>0</v>
      </c>
    </row>
    <row r="222" spans="1:6" x14ac:dyDescent="0.25">
      <c r="A222" s="7">
        <v>1421</v>
      </c>
      <c r="B222" s="114">
        <v>191</v>
      </c>
      <c r="C222" s="114" t="s">
        <v>181</v>
      </c>
      <c r="D222" s="40">
        <v>-1</v>
      </c>
      <c r="E222" s="40">
        <v>20</v>
      </c>
      <c r="F222" s="40">
        <v>0</v>
      </c>
    </row>
    <row r="223" spans="1:6" x14ac:dyDescent="0.25">
      <c r="A223" s="7">
        <v>1422</v>
      </c>
      <c r="B223" s="114">
        <v>192</v>
      </c>
      <c r="C223" s="114" t="s">
        <v>181</v>
      </c>
      <c r="D223" s="40">
        <v>-1</v>
      </c>
      <c r="E223" s="40">
        <v>20</v>
      </c>
      <c r="F223" s="40">
        <v>0</v>
      </c>
    </row>
    <row r="224" spans="1:6" x14ac:dyDescent="0.25">
      <c r="A224" s="7">
        <v>1423</v>
      </c>
      <c r="B224" s="114">
        <v>193</v>
      </c>
      <c r="C224" s="114" t="s">
        <v>181</v>
      </c>
      <c r="D224" s="40">
        <v>-1</v>
      </c>
      <c r="E224" s="40">
        <v>20</v>
      </c>
      <c r="F224" s="40">
        <v>0</v>
      </c>
    </row>
    <row r="225" spans="1:6" x14ac:dyDescent="0.25">
      <c r="A225" s="7">
        <v>1424</v>
      </c>
      <c r="B225" s="114">
        <v>194</v>
      </c>
      <c r="C225" s="114" t="s">
        <v>181</v>
      </c>
      <c r="D225" s="40">
        <v>-1</v>
      </c>
      <c r="E225" s="40">
        <v>20</v>
      </c>
      <c r="F225" s="40">
        <v>0</v>
      </c>
    </row>
    <row r="226" spans="1:6" x14ac:dyDescent="0.25">
      <c r="A226" s="7">
        <v>1425</v>
      </c>
      <c r="B226" s="114">
        <v>195</v>
      </c>
      <c r="C226" s="114" t="s">
        <v>181</v>
      </c>
      <c r="D226" s="40">
        <v>-1</v>
      </c>
      <c r="E226" s="40">
        <v>20</v>
      </c>
      <c r="F226" s="40">
        <v>0</v>
      </c>
    </row>
    <row r="227" spans="1:6" x14ac:dyDescent="0.25">
      <c r="A227" s="7">
        <v>1426</v>
      </c>
      <c r="B227" s="114">
        <v>196</v>
      </c>
      <c r="C227" s="114" t="s">
        <v>181</v>
      </c>
      <c r="D227" s="40">
        <v>-1</v>
      </c>
      <c r="E227" s="40">
        <v>20</v>
      </c>
      <c r="F227" s="40">
        <v>0</v>
      </c>
    </row>
    <row r="228" spans="1:6" x14ac:dyDescent="0.25">
      <c r="A228" s="7">
        <v>1427</v>
      </c>
      <c r="B228" s="114">
        <v>197</v>
      </c>
      <c r="C228" s="114" t="s">
        <v>181</v>
      </c>
      <c r="D228" s="40">
        <v>-1</v>
      </c>
      <c r="E228" s="40">
        <v>20</v>
      </c>
      <c r="F228" s="40">
        <v>0</v>
      </c>
    </row>
    <row r="229" spans="1:6" x14ac:dyDescent="0.25">
      <c r="A229" s="7">
        <v>1428</v>
      </c>
      <c r="B229" s="114">
        <v>198</v>
      </c>
      <c r="C229" s="114" t="s">
        <v>181</v>
      </c>
      <c r="D229" s="165">
        <v>-1</v>
      </c>
      <c r="E229" s="165">
        <v>4</v>
      </c>
      <c r="F229" s="165">
        <v>0</v>
      </c>
    </row>
    <row r="230" spans="1:6" x14ac:dyDescent="0.25">
      <c r="A230" s="7">
        <v>1429</v>
      </c>
      <c r="B230" s="114">
        <v>199</v>
      </c>
      <c r="C230" s="114" t="s">
        <v>181</v>
      </c>
      <c r="D230" s="165">
        <v>-1</v>
      </c>
      <c r="E230" s="165">
        <v>6</v>
      </c>
      <c r="F230" s="165">
        <v>0</v>
      </c>
    </row>
    <row r="231" spans="1:6" x14ac:dyDescent="0.25">
      <c r="A231" s="7">
        <v>1430</v>
      </c>
      <c r="B231" s="114">
        <v>200</v>
      </c>
      <c r="C231" s="114" t="s">
        <v>181</v>
      </c>
      <c r="D231" s="166">
        <v>-1</v>
      </c>
      <c r="E231" s="166">
        <v>20</v>
      </c>
      <c r="F231" s="166">
        <v>0</v>
      </c>
    </row>
    <row r="232" spans="1:6" x14ac:dyDescent="0.25">
      <c r="A232" s="7">
        <v>1431</v>
      </c>
      <c r="B232" s="114">
        <v>201</v>
      </c>
      <c r="C232" s="114" t="s">
        <v>181</v>
      </c>
      <c r="D232" s="40">
        <v>-1</v>
      </c>
      <c r="E232" s="40">
        <v>30</v>
      </c>
      <c r="F232" s="40">
        <v>0</v>
      </c>
    </row>
    <row r="233" spans="1:6" x14ac:dyDescent="0.25">
      <c r="A233" s="7">
        <v>1432</v>
      </c>
      <c r="B233" s="114">
        <v>202</v>
      </c>
      <c r="C233" s="114" t="s">
        <v>181</v>
      </c>
      <c r="D233" s="40">
        <v>-1</v>
      </c>
      <c r="E233" s="40">
        <v>30</v>
      </c>
      <c r="F233" s="40">
        <v>0</v>
      </c>
    </row>
    <row r="234" spans="1:6" x14ac:dyDescent="0.25">
      <c r="A234" s="7">
        <v>1433</v>
      </c>
      <c r="B234" s="114">
        <v>203</v>
      </c>
      <c r="C234" s="114" t="s">
        <v>181</v>
      </c>
      <c r="D234" s="40">
        <v>-1</v>
      </c>
      <c r="E234" s="40">
        <v>30</v>
      </c>
      <c r="F234" s="40">
        <v>0</v>
      </c>
    </row>
    <row r="235" spans="1:6" x14ac:dyDescent="0.25">
      <c r="A235" s="7">
        <v>1434</v>
      </c>
      <c r="B235" s="114">
        <v>204</v>
      </c>
      <c r="C235" s="114" t="s">
        <v>181</v>
      </c>
      <c r="D235" s="40">
        <v>-1</v>
      </c>
      <c r="E235" s="40">
        <v>30</v>
      </c>
      <c r="F235" s="40">
        <v>0</v>
      </c>
    </row>
    <row r="236" spans="1:6" x14ac:dyDescent="0.25">
      <c r="A236" s="7">
        <v>1435</v>
      </c>
      <c r="B236" s="114">
        <v>205</v>
      </c>
      <c r="C236" s="114" t="s">
        <v>181</v>
      </c>
      <c r="D236" s="40">
        <v>-1</v>
      </c>
      <c r="E236" s="40">
        <v>30</v>
      </c>
      <c r="F236" s="40">
        <v>0</v>
      </c>
    </row>
    <row r="237" spans="1:6" x14ac:dyDescent="0.25">
      <c r="A237" s="7">
        <v>1436</v>
      </c>
      <c r="B237" s="114">
        <v>206</v>
      </c>
      <c r="C237" s="114" t="s">
        <v>181</v>
      </c>
      <c r="D237" s="40">
        <v>-1</v>
      </c>
      <c r="E237" s="40">
        <v>30</v>
      </c>
      <c r="F237" s="40">
        <v>0</v>
      </c>
    </row>
    <row r="238" spans="1:6" x14ac:dyDescent="0.25">
      <c r="A238" s="7">
        <v>1437</v>
      </c>
      <c r="B238" s="114">
        <v>207</v>
      </c>
      <c r="C238" s="114" t="s">
        <v>181</v>
      </c>
      <c r="D238" s="40">
        <v>-1</v>
      </c>
      <c r="E238" s="40">
        <v>30</v>
      </c>
      <c r="F238" s="40">
        <v>0</v>
      </c>
    </row>
    <row r="239" spans="1:6" x14ac:dyDescent="0.25">
      <c r="A239" s="7">
        <v>1438</v>
      </c>
      <c r="B239" s="114">
        <v>208</v>
      </c>
      <c r="C239" s="114" t="s">
        <v>181</v>
      </c>
      <c r="D239" s="40">
        <v>-1</v>
      </c>
      <c r="E239" s="40">
        <v>30</v>
      </c>
      <c r="F239" s="40">
        <v>0</v>
      </c>
    </row>
    <row r="240" spans="1:6" x14ac:dyDescent="0.25">
      <c r="A240" s="7">
        <v>1439</v>
      </c>
      <c r="B240" s="114">
        <v>209</v>
      </c>
      <c r="C240" s="114" t="s">
        <v>181</v>
      </c>
      <c r="D240" s="40">
        <v>-1</v>
      </c>
      <c r="E240" s="40">
        <v>30</v>
      </c>
      <c r="F240" s="40">
        <v>0</v>
      </c>
    </row>
    <row r="241" spans="1:6" x14ac:dyDescent="0.25">
      <c r="A241" s="7">
        <v>1440</v>
      </c>
      <c r="B241" s="114">
        <v>210</v>
      </c>
      <c r="C241" s="114" t="s">
        <v>181</v>
      </c>
      <c r="D241" s="40">
        <v>-1</v>
      </c>
      <c r="E241" s="40">
        <v>30</v>
      </c>
      <c r="F241" s="40">
        <v>0</v>
      </c>
    </row>
    <row r="242" spans="1:6" x14ac:dyDescent="0.25">
      <c r="A242" s="7">
        <v>1441</v>
      </c>
      <c r="B242" s="114">
        <v>211</v>
      </c>
      <c r="C242" s="114" t="s">
        <v>181</v>
      </c>
      <c r="D242" s="40">
        <v>-1</v>
      </c>
      <c r="E242" s="40">
        <v>30</v>
      </c>
      <c r="F242" s="40">
        <v>0</v>
      </c>
    </row>
    <row r="243" spans="1:6" x14ac:dyDescent="0.25">
      <c r="A243" s="7">
        <v>1442</v>
      </c>
      <c r="B243" s="114">
        <v>212</v>
      </c>
      <c r="C243" s="114" t="s">
        <v>181</v>
      </c>
      <c r="D243" s="40">
        <v>-1</v>
      </c>
      <c r="E243" s="40">
        <v>30</v>
      </c>
      <c r="F243" s="40">
        <v>0</v>
      </c>
    </row>
    <row r="244" spans="1:6" x14ac:dyDescent="0.25">
      <c r="A244" s="7">
        <v>1443</v>
      </c>
      <c r="B244" s="114">
        <v>213</v>
      </c>
      <c r="C244" s="114" t="s">
        <v>181</v>
      </c>
      <c r="D244" s="40">
        <v>-1</v>
      </c>
      <c r="E244" s="40">
        <v>30</v>
      </c>
      <c r="F244" s="40">
        <v>0</v>
      </c>
    </row>
    <row r="245" spans="1:6" x14ac:dyDescent="0.25">
      <c r="A245" s="7">
        <v>1444</v>
      </c>
      <c r="B245" s="114">
        <v>214</v>
      </c>
      <c r="C245" s="114" t="s">
        <v>181</v>
      </c>
      <c r="D245" s="40">
        <v>-1</v>
      </c>
      <c r="E245" s="40">
        <v>30</v>
      </c>
      <c r="F245" s="40">
        <v>0</v>
      </c>
    </row>
    <row r="246" spans="1:6" x14ac:dyDescent="0.25">
      <c r="A246" s="7">
        <v>1445</v>
      </c>
      <c r="B246" s="114">
        <v>215</v>
      </c>
      <c r="C246" s="114" t="s">
        <v>181</v>
      </c>
      <c r="D246" s="40">
        <v>-1</v>
      </c>
      <c r="E246" s="40">
        <v>30</v>
      </c>
      <c r="F246" s="40">
        <v>0</v>
      </c>
    </row>
    <row r="247" spans="1:6" x14ac:dyDescent="0.25">
      <c r="A247" s="7">
        <v>1446</v>
      </c>
      <c r="B247" s="114">
        <v>216</v>
      </c>
      <c r="C247" s="114" t="s">
        <v>181</v>
      </c>
      <c r="D247" s="40">
        <v>-1</v>
      </c>
      <c r="E247" s="40">
        <v>30</v>
      </c>
      <c r="F247" s="40">
        <v>0</v>
      </c>
    </row>
    <row r="248" spans="1:6" x14ac:dyDescent="0.25">
      <c r="A248" s="7">
        <v>1447</v>
      </c>
      <c r="B248" s="114">
        <v>217</v>
      </c>
      <c r="C248" s="114" t="s">
        <v>181</v>
      </c>
      <c r="D248" s="40">
        <v>-1</v>
      </c>
      <c r="E248" s="40">
        <v>30</v>
      </c>
      <c r="F248" s="40">
        <v>0</v>
      </c>
    </row>
    <row r="249" spans="1:6" x14ac:dyDescent="0.25">
      <c r="A249" s="7">
        <v>1448</v>
      </c>
      <c r="B249" s="114">
        <v>218</v>
      </c>
      <c r="C249" s="114" t="s">
        <v>181</v>
      </c>
      <c r="D249" s="40">
        <v>-1</v>
      </c>
      <c r="E249" s="40">
        <v>30</v>
      </c>
      <c r="F249" s="40">
        <v>0</v>
      </c>
    </row>
    <row r="250" spans="1:6" x14ac:dyDescent="0.25">
      <c r="A250" s="7">
        <v>1449</v>
      </c>
      <c r="B250" s="114">
        <v>219</v>
      </c>
      <c r="C250" s="114" t="s">
        <v>181</v>
      </c>
      <c r="D250" s="40">
        <v>-1</v>
      </c>
      <c r="E250" s="40">
        <v>30</v>
      </c>
      <c r="F250" s="40">
        <v>0</v>
      </c>
    </row>
    <row r="251" spans="1:6" x14ac:dyDescent="0.25">
      <c r="A251" s="7">
        <v>1450</v>
      </c>
      <c r="B251" s="114">
        <v>220</v>
      </c>
      <c r="C251" s="114" t="s">
        <v>181</v>
      </c>
      <c r="D251" s="40">
        <v>-1</v>
      </c>
      <c r="E251" s="40">
        <v>30</v>
      </c>
      <c r="F251" s="40">
        <v>0</v>
      </c>
    </row>
    <row r="252" spans="1:6" x14ac:dyDescent="0.25">
      <c r="A252" s="7">
        <v>1451</v>
      </c>
      <c r="B252" s="114">
        <v>221</v>
      </c>
      <c r="C252" s="114" t="s">
        <v>181</v>
      </c>
      <c r="D252" s="40">
        <v>-1</v>
      </c>
      <c r="E252" s="40">
        <v>30</v>
      </c>
      <c r="F252" s="40">
        <v>0</v>
      </c>
    </row>
    <row r="253" spans="1:6" x14ac:dyDescent="0.25">
      <c r="A253" s="7">
        <v>1452</v>
      </c>
      <c r="B253" s="114">
        <v>222</v>
      </c>
      <c r="C253" s="114" t="s">
        <v>181</v>
      </c>
      <c r="D253" s="40">
        <v>-1</v>
      </c>
      <c r="E253" s="40">
        <v>30</v>
      </c>
      <c r="F253" s="40">
        <v>0</v>
      </c>
    </row>
    <row r="254" spans="1:6" x14ac:dyDescent="0.25">
      <c r="A254" s="7">
        <v>1453</v>
      </c>
      <c r="B254" s="114">
        <v>223</v>
      </c>
      <c r="C254" s="114" t="s">
        <v>181</v>
      </c>
      <c r="D254" s="40">
        <v>-1</v>
      </c>
      <c r="E254" s="40">
        <v>30</v>
      </c>
      <c r="F254" s="40">
        <v>0</v>
      </c>
    </row>
    <row r="255" spans="1:6" x14ac:dyDescent="0.25">
      <c r="A255" s="7">
        <v>1454</v>
      </c>
      <c r="B255" s="114">
        <v>224</v>
      </c>
      <c r="C255" s="114" t="s">
        <v>181</v>
      </c>
      <c r="D255" s="40">
        <v>-1</v>
      </c>
      <c r="E255" s="40">
        <v>30</v>
      </c>
      <c r="F255" s="40">
        <v>0</v>
      </c>
    </row>
    <row r="256" spans="1:6" x14ac:dyDescent="0.25">
      <c r="A256" s="7">
        <v>1455</v>
      </c>
      <c r="B256" s="114">
        <v>225</v>
      </c>
      <c r="C256" s="114" t="s">
        <v>181</v>
      </c>
      <c r="D256" s="40">
        <v>-1</v>
      </c>
      <c r="E256" s="40">
        <v>30</v>
      </c>
      <c r="F256" s="40">
        <v>0</v>
      </c>
    </row>
    <row r="257" spans="1:6" x14ac:dyDescent="0.25">
      <c r="A257" s="7">
        <v>1456</v>
      </c>
      <c r="B257" s="114">
        <v>226</v>
      </c>
      <c r="C257" s="114" t="s">
        <v>181</v>
      </c>
      <c r="D257" s="40">
        <v>-1</v>
      </c>
      <c r="E257" s="40">
        <v>30</v>
      </c>
      <c r="F257" s="40">
        <v>0</v>
      </c>
    </row>
    <row r="258" spans="1:6" x14ac:dyDescent="0.25">
      <c r="A258" s="7">
        <v>1457</v>
      </c>
      <c r="B258" s="114">
        <v>227</v>
      </c>
      <c r="C258" s="114" t="s">
        <v>181</v>
      </c>
      <c r="D258" s="40">
        <v>-1</v>
      </c>
      <c r="E258" s="40">
        <v>30</v>
      </c>
      <c r="F258" s="40">
        <v>0</v>
      </c>
    </row>
    <row r="259" spans="1:6" x14ac:dyDescent="0.25">
      <c r="A259" s="7">
        <v>1458</v>
      </c>
      <c r="B259" s="114">
        <v>228</v>
      </c>
      <c r="C259" s="114" t="s">
        <v>181</v>
      </c>
      <c r="D259" s="40">
        <v>-1</v>
      </c>
      <c r="E259" s="40">
        <v>30</v>
      </c>
      <c r="F259" s="40">
        <v>0</v>
      </c>
    </row>
    <row r="260" spans="1:6" x14ac:dyDescent="0.25">
      <c r="A260" s="7">
        <v>1459</v>
      </c>
      <c r="B260" s="114">
        <v>229</v>
      </c>
      <c r="C260" s="114" t="s">
        <v>181</v>
      </c>
      <c r="D260" s="40">
        <v>-1</v>
      </c>
      <c r="E260" s="40">
        <v>30</v>
      </c>
      <c r="F260" s="40">
        <v>0</v>
      </c>
    </row>
    <row r="261" spans="1:6" x14ac:dyDescent="0.25">
      <c r="A261" s="7">
        <v>1460</v>
      </c>
      <c r="B261" s="114">
        <v>230</v>
      </c>
      <c r="C261" s="114" t="s">
        <v>181</v>
      </c>
      <c r="D261" s="40">
        <v>-1</v>
      </c>
      <c r="E261" s="40">
        <v>30</v>
      </c>
      <c r="F261" s="40">
        <v>0</v>
      </c>
    </row>
    <row r="262" spans="1:6" x14ac:dyDescent="0.25">
      <c r="A262" s="7">
        <v>1461</v>
      </c>
      <c r="B262" s="114">
        <v>231</v>
      </c>
      <c r="C262" s="114" t="s">
        <v>181</v>
      </c>
      <c r="D262" s="40">
        <v>-1</v>
      </c>
      <c r="E262" s="40">
        <v>30</v>
      </c>
      <c r="F262" s="40">
        <v>0</v>
      </c>
    </row>
    <row r="263" spans="1:6" x14ac:dyDescent="0.25">
      <c r="A263" s="7">
        <v>1462</v>
      </c>
      <c r="B263" s="114">
        <v>232</v>
      </c>
      <c r="C263" s="114" t="s">
        <v>181</v>
      </c>
      <c r="D263" s="40">
        <v>-1</v>
      </c>
      <c r="E263" s="40">
        <v>30</v>
      </c>
      <c r="F263" s="40">
        <v>0</v>
      </c>
    </row>
    <row r="264" spans="1:6" x14ac:dyDescent="0.25">
      <c r="A264" s="7">
        <v>1463</v>
      </c>
      <c r="B264" s="114">
        <v>233</v>
      </c>
      <c r="C264" s="114" t="s">
        <v>181</v>
      </c>
      <c r="D264" s="40">
        <v>-1</v>
      </c>
      <c r="E264" s="40">
        <v>30</v>
      </c>
      <c r="F264" s="40">
        <v>0</v>
      </c>
    </row>
    <row r="265" spans="1:6" x14ac:dyDescent="0.25">
      <c r="A265" s="7">
        <v>1464</v>
      </c>
      <c r="B265" s="114">
        <v>234</v>
      </c>
      <c r="C265" s="114" t="s">
        <v>181</v>
      </c>
      <c r="D265" s="40">
        <v>-1</v>
      </c>
      <c r="E265" s="40">
        <v>30</v>
      </c>
      <c r="F265" s="40">
        <v>0</v>
      </c>
    </row>
    <row r="266" spans="1:6" x14ac:dyDescent="0.25">
      <c r="A266" s="7">
        <v>1465</v>
      </c>
      <c r="B266" s="114">
        <v>235</v>
      </c>
      <c r="C266" s="114" t="s">
        <v>181</v>
      </c>
      <c r="D266" s="40">
        <v>-1</v>
      </c>
      <c r="E266" s="40">
        <v>30</v>
      </c>
      <c r="F266" s="40">
        <v>0</v>
      </c>
    </row>
    <row r="267" spans="1:6" x14ac:dyDescent="0.25">
      <c r="A267" s="7">
        <v>1466</v>
      </c>
      <c r="B267" s="114">
        <v>236</v>
      </c>
      <c r="C267" s="114" t="s">
        <v>181</v>
      </c>
      <c r="D267" s="40">
        <v>-1</v>
      </c>
      <c r="E267" s="40">
        <v>30</v>
      </c>
      <c r="F267" s="40">
        <v>0</v>
      </c>
    </row>
    <row r="268" spans="1:6" x14ac:dyDescent="0.25">
      <c r="A268" s="7">
        <v>1467</v>
      </c>
      <c r="B268" s="114">
        <v>237</v>
      </c>
      <c r="C268" s="114" t="s">
        <v>181</v>
      </c>
      <c r="D268" s="40">
        <v>-1</v>
      </c>
      <c r="E268" s="40">
        <v>30</v>
      </c>
      <c r="F268" s="40">
        <v>0</v>
      </c>
    </row>
    <row r="269" spans="1:6" x14ac:dyDescent="0.25">
      <c r="A269" s="7">
        <v>1468</v>
      </c>
      <c r="B269" s="114">
        <v>238</v>
      </c>
      <c r="C269" s="114" t="s">
        <v>181</v>
      </c>
      <c r="D269" s="40">
        <v>-1</v>
      </c>
      <c r="E269" s="40">
        <v>30</v>
      </c>
      <c r="F269" s="40">
        <v>0</v>
      </c>
    </row>
    <row r="270" spans="1:6" x14ac:dyDescent="0.25">
      <c r="A270" s="7">
        <v>1469</v>
      </c>
      <c r="B270" s="114">
        <v>239</v>
      </c>
      <c r="C270" s="114" t="s">
        <v>181</v>
      </c>
      <c r="D270" s="40">
        <v>-1</v>
      </c>
      <c r="E270" s="40">
        <v>30</v>
      </c>
      <c r="F270" s="40">
        <v>0</v>
      </c>
    </row>
    <row r="271" spans="1:6" x14ac:dyDescent="0.25">
      <c r="A271" s="7">
        <v>1470</v>
      </c>
      <c r="B271" s="114">
        <v>240</v>
      </c>
      <c r="C271" s="114" t="s">
        <v>181</v>
      </c>
      <c r="D271" s="40">
        <v>-1</v>
      </c>
      <c r="E271" s="40">
        <v>30</v>
      </c>
      <c r="F271" s="40">
        <v>0</v>
      </c>
    </row>
    <row r="272" spans="1:6" x14ac:dyDescent="0.25">
      <c r="A272" s="7">
        <v>1471</v>
      </c>
      <c r="B272" s="114">
        <v>241</v>
      </c>
      <c r="C272" s="114" t="s">
        <v>181</v>
      </c>
      <c r="D272" s="40">
        <v>-1</v>
      </c>
      <c r="E272" s="40">
        <v>30</v>
      </c>
      <c r="F272" s="40">
        <v>0</v>
      </c>
    </row>
    <row r="273" spans="1:6" x14ac:dyDescent="0.25">
      <c r="A273" s="7">
        <v>1472</v>
      </c>
      <c r="B273" s="114">
        <v>242</v>
      </c>
      <c r="C273" s="114" t="s">
        <v>181</v>
      </c>
      <c r="D273" s="40">
        <v>-1</v>
      </c>
      <c r="E273" s="40">
        <v>30</v>
      </c>
      <c r="F273" s="40">
        <v>0</v>
      </c>
    </row>
    <row r="274" spans="1:6" x14ac:dyDescent="0.25">
      <c r="A274" s="7">
        <v>1473</v>
      </c>
      <c r="B274" s="114">
        <v>243</v>
      </c>
      <c r="C274" s="114" t="s">
        <v>181</v>
      </c>
      <c r="D274" s="40">
        <v>-1</v>
      </c>
      <c r="E274" s="40">
        <v>30</v>
      </c>
      <c r="F274" s="40">
        <v>0</v>
      </c>
    </row>
    <row r="275" spans="1:6" x14ac:dyDescent="0.25">
      <c r="A275" s="7">
        <v>1474</v>
      </c>
      <c r="B275" s="114">
        <v>244</v>
      </c>
      <c r="C275" s="114" t="s">
        <v>181</v>
      </c>
      <c r="D275" s="40">
        <v>-1</v>
      </c>
      <c r="E275" s="40">
        <v>30</v>
      </c>
      <c r="F275" s="40">
        <v>0</v>
      </c>
    </row>
    <row r="276" spans="1:6" x14ac:dyDescent="0.25">
      <c r="A276" s="7">
        <v>1475</v>
      </c>
      <c r="B276" s="114">
        <v>245</v>
      </c>
      <c r="C276" s="114" t="s">
        <v>181</v>
      </c>
      <c r="D276" s="40">
        <v>-1</v>
      </c>
      <c r="E276" s="40">
        <v>30</v>
      </c>
      <c r="F276" s="40">
        <v>0</v>
      </c>
    </row>
    <row r="277" spans="1:6" x14ac:dyDescent="0.25">
      <c r="A277" s="7">
        <v>1476</v>
      </c>
      <c r="B277" s="114">
        <v>246</v>
      </c>
      <c r="C277" s="114" t="s">
        <v>181</v>
      </c>
      <c r="D277" s="40">
        <v>-1</v>
      </c>
      <c r="E277" s="40">
        <v>30</v>
      </c>
      <c r="F277" s="40">
        <v>0</v>
      </c>
    </row>
    <row r="278" spans="1:6" x14ac:dyDescent="0.25">
      <c r="A278" s="7">
        <v>1477</v>
      </c>
      <c r="B278" s="114">
        <v>247</v>
      </c>
      <c r="C278" s="114" t="s">
        <v>181</v>
      </c>
      <c r="D278" s="40">
        <v>-1</v>
      </c>
      <c r="E278" s="40">
        <v>30</v>
      </c>
      <c r="F278" s="40">
        <v>0</v>
      </c>
    </row>
    <row r="279" spans="1:6" x14ac:dyDescent="0.25">
      <c r="A279" s="7">
        <v>1478</v>
      </c>
      <c r="B279" s="114">
        <v>248</v>
      </c>
      <c r="C279" s="114" t="s">
        <v>181</v>
      </c>
      <c r="D279" s="40">
        <v>-1</v>
      </c>
      <c r="E279" s="40">
        <v>30</v>
      </c>
      <c r="F279" s="40">
        <v>0</v>
      </c>
    </row>
    <row r="280" spans="1:6" x14ac:dyDescent="0.25">
      <c r="A280" s="7">
        <v>1479</v>
      </c>
      <c r="B280" s="114">
        <v>249</v>
      </c>
      <c r="C280" s="114" t="s">
        <v>181</v>
      </c>
      <c r="D280" s="40">
        <v>-1</v>
      </c>
      <c r="E280" s="40">
        <v>30</v>
      </c>
      <c r="F280" s="40">
        <v>0</v>
      </c>
    </row>
    <row r="281" spans="1:6" x14ac:dyDescent="0.25">
      <c r="A281" s="7">
        <v>1480</v>
      </c>
      <c r="B281" s="114">
        <v>250</v>
      </c>
      <c r="C281" s="114" t="s">
        <v>181</v>
      </c>
      <c r="D281" s="40">
        <v>-1</v>
      </c>
      <c r="E281" s="40">
        <v>30</v>
      </c>
      <c r="F281" s="40">
        <v>0</v>
      </c>
    </row>
    <row r="282" spans="1:6" x14ac:dyDescent="0.25">
      <c r="A282" s="7">
        <v>1481</v>
      </c>
      <c r="B282" s="114">
        <v>251</v>
      </c>
      <c r="C282" s="114" t="s">
        <v>181</v>
      </c>
      <c r="D282" s="40">
        <v>-1</v>
      </c>
      <c r="E282" s="40">
        <v>30</v>
      </c>
      <c r="F282" s="40">
        <v>0</v>
      </c>
    </row>
    <row r="283" spans="1:6" x14ac:dyDescent="0.25">
      <c r="A283" s="7">
        <v>1482</v>
      </c>
      <c r="B283" s="114">
        <v>252</v>
      </c>
      <c r="C283" s="114" t="s">
        <v>181</v>
      </c>
      <c r="D283" s="40">
        <v>-1</v>
      </c>
      <c r="E283" s="40">
        <v>30</v>
      </c>
      <c r="F283" s="40">
        <v>0</v>
      </c>
    </row>
    <row r="284" spans="1:6" x14ac:dyDescent="0.25">
      <c r="A284" s="7">
        <v>1483</v>
      </c>
      <c r="B284" s="114">
        <v>253</v>
      </c>
      <c r="C284" s="114" t="s">
        <v>181</v>
      </c>
      <c r="D284" s="40">
        <v>-1</v>
      </c>
      <c r="E284" s="40">
        <v>30</v>
      </c>
      <c r="F284" s="40">
        <v>0</v>
      </c>
    </row>
    <row r="285" spans="1:6" x14ac:dyDescent="0.25">
      <c r="A285" s="7">
        <v>1484</v>
      </c>
      <c r="B285" s="114">
        <v>254</v>
      </c>
      <c r="C285" s="114" t="s">
        <v>181</v>
      </c>
      <c r="D285" s="40">
        <v>-1</v>
      </c>
      <c r="E285" s="40">
        <v>30</v>
      </c>
      <c r="F285" s="40">
        <v>0</v>
      </c>
    </row>
    <row r="286" spans="1:6" x14ac:dyDescent="0.25">
      <c r="A286" s="7">
        <v>1485</v>
      </c>
      <c r="B286" s="114">
        <v>255</v>
      </c>
      <c r="C286" s="114" t="s">
        <v>181</v>
      </c>
      <c r="D286" s="40">
        <v>-1</v>
      </c>
      <c r="E286" s="40">
        <v>30</v>
      </c>
      <c r="F286" s="40">
        <v>0</v>
      </c>
    </row>
    <row r="287" spans="1:6" x14ac:dyDescent="0.25">
      <c r="A287" s="7">
        <v>1486</v>
      </c>
      <c r="B287" s="114">
        <v>256</v>
      </c>
      <c r="C287" s="114" t="s">
        <v>181</v>
      </c>
      <c r="D287" s="40">
        <v>-1</v>
      </c>
      <c r="E287" s="40">
        <v>30</v>
      </c>
      <c r="F287" s="40">
        <v>0</v>
      </c>
    </row>
    <row r="288" spans="1:6" x14ac:dyDescent="0.25">
      <c r="A288" s="7">
        <v>1487</v>
      </c>
      <c r="B288" s="114">
        <v>257</v>
      </c>
      <c r="C288" s="114" t="s">
        <v>181</v>
      </c>
      <c r="D288" s="40">
        <v>-1</v>
      </c>
      <c r="E288" s="40">
        <v>30</v>
      </c>
      <c r="F288" s="40">
        <v>0</v>
      </c>
    </row>
    <row r="289" spans="1:6" x14ac:dyDescent="0.25">
      <c r="A289" s="7">
        <v>1488</v>
      </c>
      <c r="B289" s="114">
        <v>258</v>
      </c>
      <c r="C289" s="114" t="s">
        <v>181</v>
      </c>
      <c r="D289" s="40">
        <v>-1</v>
      </c>
      <c r="E289" s="40">
        <v>30</v>
      </c>
      <c r="F289" s="40">
        <v>0</v>
      </c>
    </row>
    <row r="290" spans="1:6" x14ac:dyDescent="0.25">
      <c r="A290" s="7">
        <v>1489</v>
      </c>
      <c r="B290" s="114">
        <v>259</v>
      </c>
      <c r="C290" s="114" t="s">
        <v>181</v>
      </c>
      <c r="D290" s="40">
        <v>-1</v>
      </c>
      <c r="E290" s="40">
        <v>30</v>
      </c>
      <c r="F290" s="40">
        <v>0</v>
      </c>
    </row>
    <row r="291" spans="1:6" x14ac:dyDescent="0.25">
      <c r="A291" s="7">
        <v>1490</v>
      </c>
      <c r="B291" s="114">
        <v>260</v>
      </c>
      <c r="C291" s="114" t="s">
        <v>181</v>
      </c>
      <c r="D291" s="40">
        <v>-1</v>
      </c>
      <c r="E291" s="40">
        <v>30</v>
      </c>
      <c r="F291" s="40">
        <v>0</v>
      </c>
    </row>
    <row r="292" spans="1:6" x14ac:dyDescent="0.25">
      <c r="A292" s="7">
        <v>1491</v>
      </c>
      <c r="B292" s="114">
        <v>261</v>
      </c>
      <c r="C292" s="114" t="s">
        <v>181</v>
      </c>
      <c r="D292" s="40">
        <v>-1</v>
      </c>
      <c r="E292" s="40">
        <v>30</v>
      </c>
      <c r="F292" s="40">
        <v>0</v>
      </c>
    </row>
    <row r="293" spans="1:6" x14ac:dyDescent="0.25">
      <c r="A293" s="7">
        <v>1492</v>
      </c>
      <c r="B293" s="114">
        <v>262</v>
      </c>
      <c r="C293" s="114" t="s">
        <v>181</v>
      </c>
      <c r="D293" s="40">
        <v>-1</v>
      </c>
      <c r="E293" s="40">
        <v>30</v>
      </c>
      <c r="F293" s="40">
        <v>0</v>
      </c>
    </row>
    <row r="294" spans="1:6" x14ac:dyDescent="0.25">
      <c r="A294" s="7">
        <v>1493</v>
      </c>
      <c r="B294" s="114">
        <v>263</v>
      </c>
      <c r="C294" s="114" t="s">
        <v>181</v>
      </c>
      <c r="D294" s="40">
        <v>-1</v>
      </c>
      <c r="E294" s="40">
        <v>30</v>
      </c>
      <c r="F294" s="40">
        <v>0</v>
      </c>
    </row>
    <row r="295" spans="1:6" x14ac:dyDescent="0.25">
      <c r="A295" s="7">
        <v>1494</v>
      </c>
      <c r="B295" s="114">
        <v>264</v>
      </c>
      <c r="C295" s="114" t="s">
        <v>181</v>
      </c>
      <c r="D295" s="40">
        <v>-1</v>
      </c>
      <c r="E295" s="40">
        <v>30</v>
      </c>
      <c r="F295" s="40">
        <v>0</v>
      </c>
    </row>
    <row r="296" spans="1:6" x14ac:dyDescent="0.25">
      <c r="A296" s="7">
        <v>1495</v>
      </c>
      <c r="B296" s="114">
        <v>265</v>
      </c>
      <c r="C296" s="114" t="s">
        <v>181</v>
      </c>
      <c r="D296" s="40">
        <v>-1</v>
      </c>
      <c r="E296" s="40">
        <v>30</v>
      </c>
      <c r="F296" s="40">
        <v>0</v>
      </c>
    </row>
    <row r="297" spans="1:6" x14ac:dyDescent="0.25">
      <c r="A297" s="7">
        <v>1496</v>
      </c>
      <c r="B297" s="114">
        <v>266</v>
      </c>
      <c r="C297" s="114" t="s">
        <v>181</v>
      </c>
      <c r="D297" s="40">
        <v>-1</v>
      </c>
      <c r="E297" s="40">
        <v>30</v>
      </c>
      <c r="F297" s="40">
        <v>0</v>
      </c>
    </row>
    <row r="298" spans="1:6" x14ac:dyDescent="0.25">
      <c r="A298" s="7">
        <v>1497</v>
      </c>
      <c r="B298" s="114">
        <v>267</v>
      </c>
      <c r="C298" s="114" t="s">
        <v>181</v>
      </c>
      <c r="D298" s="40">
        <v>-1</v>
      </c>
      <c r="E298" s="40">
        <v>30</v>
      </c>
      <c r="F298" s="40">
        <v>0</v>
      </c>
    </row>
    <row r="299" spans="1:6" x14ac:dyDescent="0.25">
      <c r="A299" s="7">
        <v>1498</v>
      </c>
      <c r="B299" s="114">
        <v>268</v>
      </c>
      <c r="C299" s="114" t="s">
        <v>181</v>
      </c>
      <c r="D299" s="40">
        <v>-1</v>
      </c>
      <c r="E299" s="40">
        <v>30</v>
      </c>
      <c r="F299" s="40">
        <v>0</v>
      </c>
    </row>
    <row r="300" spans="1:6" x14ac:dyDescent="0.25">
      <c r="A300" s="7">
        <v>1499</v>
      </c>
      <c r="B300" s="114">
        <v>269</v>
      </c>
      <c r="C300" s="114" t="s">
        <v>181</v>
      </c>
      <c r="D300" s="40">
        <v>-1</v>
      </c>
      <c r="E300" s="40">
        <v>30</v>
      </c>
      <c r="F300" s="40">
        <v>0</v>
      </c>
    </row>
    <row r="301" spans="1:6" x14ac:dyDescent="0.25">
      <c r="A301" s="7">
        <v>1500</v>
      </c>
      <c r="B301" s="114">
        <v>270</v>
      </c>
      <c r="C301" s="114" t="s">
        <v>181</v>
      </c>
      <c r="D301" s="40">
        <v>-1</v>
      </c>
      <c r="E301" s="40">
        <v>30</v>
      </c>
      <c r="F301" s="40">
        <v>0</v>
      </c>
    </row>
    <row r="302" spans="1:6" x14ac:dyDescent="0.25">
      <c r="A302" s="7">
        <v>1501</v>
      </c>
      <c r="B302" s="114">
        <v>271</v>
      </c>
      <c r="C302" s="114" t="s">
        <v>181</v>
      </c>
      <c r="D302" s="40">
        <v>-1</v>
      </c>
      <c r="E302" s="40">
        <v>30</v>
      </c>
      <c r="F302" s="40">
        <v>0</v>
      </c>
    </row>
    <row r="303" spans="1:6" x14ac:dyDescent="0.25">
      <c r="A303" s="7">
        <v>1502</v>
      </c>
      <c r="B303" s="114">
        <v>272</v>
      </c>
      <c r="C303" s="114" t="s">
        <v>181</v>
      </c>
      <c r="D303" s="40">
        <v>-1</v>
      </c>
      <c r="E303" s="40">
        <v>30</v>
      </c>
      <c r="F303" s="40">
        <v>0</v>
      </c>
    </row>
    <row r="304" spans="1:6" x14ac:dyDescent="0.25">
      <c r="A304" s="7">
        <v>1503</v>
      </c>
      <c r="B304" s="114">
        <v>273</v>
      </c>
      <c r="C304" s="114" t="s">
        <v>181</v>
      </c>
      <c r="D304" s="40">
        <v>-1</v>
      </c>
      <c r="E304" s="40">
        <v>30</v>
      </c>
      <c r="F304" s="40">
        <v>0</v>
      </c>
    </row>
    <row r="305" spans="1:6" x14ac:dyDescent="0.25">
      <c r="A305" s="7">
        <v>1504</v>
      </c>
      <c r="B305" s="114">
        <v>274</v>
      </c>
      <c r="C305" s="114" t="s">
        <v>181</v>
      </c>
      <c r="D305" s="40">
        <v>-1</v>
      </c>
      <c r="E305" s="40">
        <v>30</v>
      </c>
      <c r="F305" s="40">
        <v>0</v>
      </c>
    </row>
    <row r="306" spans="1:6" x14ac:dyDescent="0.25">
      <c r="A306" s="7">
        <v>1505</v>
      </c>
      <c r="B306" s="114">
        <v>275</v>
      </c>
      <c r="C306" s="114" t="s">
        <v>181</v>
      </c>
      <c r="D306" s="40">
        <v>-1</v>
      </c>
      <c r="E306" s="40">
        <v>30</v>
      </c>
      <c r="F306" s="40">
        <v>0</v>
      </c>
    </row>
    <row r="307" spans="1:6" x14ac:dyDescent="0.25">
      <c r="A307" s="7">
        <v>1506</v>
      </c>
      <c r="B307" s="114">
        <v>276</v>
      </c>
      <c r="C307" s="114" t="s">
        <v>181</v>
      </c>
      <c r="D307" s="40">
        <v>-1</v>
      </c>
      <c r="E307" s="40">
        <v>30</v>
      </c>
      <c r="F307" s="40">
        <v>0</v>
      </c>
    </row>
    <row r="308" spans="1:6" x14ac:dyDescent="0.25">
      <c r="A308" s="7">
        <v>1507</v>
      </c>
      <c r="B308" s="114">
        <v>277</v>
      </c>
      <c r="C308" s="114" t="s">
        <v>181</v>
      </c>
      <c r="D308" s="40">
        <v>-1</v>
      </c>
      <c r="E308" s="40">
        <v>30</v>
      </c>
      <c r="F308" s="40">
        <v>0</v>
      </c>
    </row>
    <row r="309" spans="1:6" x14ac:dyDescent="0.25">
      <c r="A309" s="7">
        <v>1508</v>
      </c>
      <c r="B309" s="114">
        <v>278</v>
      </c>
      <c r="C309" s="114" t="s">
        <v>181</v>
      </c>
      <c r="D309" s="40">
        <v>-1</v>
      </c>
      <c r="E309" s="40">
        <v>30</v>
      </c>
      <c r="F309" s="40">
        <v>0</v>
      </c>
    </row>
    <row r="310" spans="1:6" x14ac:dyDescent="0.25">
      <c r="A310" s="7">
        <v>1509</v>
      </c>
      <c r="B310" s="114">
        <v>279</v>
      </c>
      <c r="C310" s="114" t="s">
        <v>181</v>
      </c>
      <c r="D310" s="40">
        <v>-1</v>
      </c>
      <c r="E310" s="40">
        <v>30</v>
      </c>
      <c r="F310" s="40">
        <v>0</v>
      </c>
    </row>
    <row r="311" spans="1:6" x14ac:dyDescent="0.25">
      <c r="A311" s="7">
        <v>1510</v>
      </c>
      <c r="B311" s="114">
        <v>280</v>
      </c>
      <c r="C311" s="114" t="s">
        <v>181</v>
      </c>
      <c r="D311" s="40">
        <v>-1</v>
      </c>
      <c r="E311" s="40">
        <v>30</v>
      </c>
      <c r="F311" s="40">
        <v>0</v>
      </c>
    </row>
    <row r="312" spans="1:6" x14ac:dyDescent="0.25">
      <c r="A312" s="7">
        <v>1511</v>
      </c>
      <c r="B312" s="114">
        <v>281</v>
      </c>
      <c r="C312" s="114" t="s">
        <v>181</v>
      </c>
      <c r="D312" s="40">
        <v>-1</v>
      </c>
      <c r="E312" s="40">
        <v>30</v>
      </c>
      <c r="F312" s="40">
        <v>0</v>
      </c>
    </row>
    <row r="313" spans="1:6" x14ac:dyDescent="0.25">
      <c r="A313" s="7">
        <v>1512</v>
      </c>
      <c r="B313" s="114">
        <v>282</v>
      </c>
      <c r="C313" s="114" t="s">
        <v>181</v>
      </c>
      <c r="D313" s="40">
        <v>-1</v>
      </c>
      <c r="E313" s="40">
        <v>30</v>
      </c>
      <c r="F313" s="40">
        <v>0</v>
      </c>
    </row>
    <row r="314" spans="1:6" x14ac:dyDescent="0.25">
      <c r="A314" s="7">
        <v>1513</v>
      </c>
      <c r="B314" s="114">
        <v>283</v>
      </c>
      <c r="C314" s="114" t="s">
        <v>181</v>
      </c>
      <c r="D314" s="40">
        <v>-1</v>
      </c>
      <c r="E314" s="40">
        <v>30</v>
      </c>
      <c r="F314" s="40">
        <v>0</v>
      </c>
    </row>
    <row r="315" spans="1:6" x14ac:dyDescent="0.25">
      <c r="A315" s="7">
        <v>1514</v>
      </c>
      <c r="B315" s="114">
        <v>284</v>
      </c>
      <c r="C315" s="114" t="s">
        <v>181</v>
      </c>
      <c r="D315" s="40">
        <v>-1</v>
      </c>
      <c r="E315" s="40">
        <v>30</v>
      </c>
      <c r="F315" s="40">
        <v>0</v>
      </c>
    </row>
    <row r="316" spans="1:6" x14ac:dyDescent="0.25">
      <c r="A316" s="7">
        <v>1515</v>
      </c>
      <c r="B316" s="114">
        <v>285</v>
      </c>
      <c r="C316" s="114" t="s">
        <v>181</v>
      </c>
      <c r="D316" s="40">
        <v>-1</v>
      </c>
      <c r="E316" s="40">
        <v>30</v>
      </c>
      <c r="F316" s="40">
        <v>0</v>
      </c>
    </row>
    <row r="317" spans="1:6" x14ac:dyDescent="0.25">
      <c r="A317" s="7">
        <v>1516</v>
      </c>
      <c r="B317" s="114">
        <v>286</v>
      </c>
      <c r="C317" s="114" t="s">
        <v>181</v>
      </c>
      <c r="D317" s="40">
        <v>-1</v>
      </c>
      <c r="E317" s="40">
        <v>30</v>
      </c>
      <c r="F317" s="40">
        <v>0</v>
      </c>
    </row>
    <row r="318" spans="1:6" x14ac:dyDescent="0.25">
      <c r="A318" s="7">
        <v>1517</v>
      </c>
      <c r="B318" s="114">
        <v>287</v>
      </c>
      <c r="C318" s="114" t="s">
        <v>181</v>
      </c>
      <c r="D318" s="40">
        <v>-1</v>
      </c>
      <c r="E318" s="40">
        <v>30</v>
      </c>
      <c r="F318" s="40">
        <v>0</v>
      </c>
    </row>
    <row r="319" spans="1:6" x14ac:dyDescent="0.25">
      <c r="A319" s="7">
        <v>1518</v>
      </c>
      <c r="B319" s="114">
        <v>288</v>
      </c>
      <c r="C319" s="114" t="s">
        <v>181</v>
      </c>
      <c r="D319" s="40">
        <v>-1</v>
      </c>
      <c r="E319" s="40">
        <v>30</v>
      </c>
      <c r="F319" s="40">
        <v>0</v>
      </c>
    </row>
    <row r="320" spans="1:6" x14ac:dyDescent="0.25">
      <c r="A320" s="7">
        <v>1519</v>
      </c>
      <c r="B320" s="114">
        <v>289</v>
      </c>
      <c r="C320" s="114" t="s">
        <v>181</v>
      </c>
      <c r="D320" s="40">
        <v>-1</v>
      </c>
      <c r="E320" s="40">
        <v>30</v>
      </c>
      <c r="F320" s="40">
        <v>0</v>
      </c>
    </row>
    <row r="321" spans="1:6" x14ac:dyDescent="0.25">
      <c r="A321" s="7">
        <v>1520</v>
      </c>
      <c r="B321" s="114">
        <v>290</v>
      </c>
      <c r="C321" s="114" t="s">
        <v>181</v>
      </c>
      <c r="D321" s="40">
        <v>-1</v>
      </c>
      <c r="E321" s="40">
        <v>30</v>
      </c>
      <c r="F321" s="40">
        <v>0</v>
      </c>
    </row>
    <row r="322" spans="1:6" x14ac:dyDescent="0.25">
      <c r="A322" s="7">
        <v>1521</v>
      </c>
      <c r="B322" s="114">
        <v>291</v>
      </c>
      <c r="C322" s="114" t="s">
        <v>181</v>
      </c>
      <c r="D322" s="40">
        <v>-1</v>
      </c>
      <c r="E322" s="40">
        <v>30</v>
      </c>
      <c r="F322" s="40">
        <v>0</v>
      </c>
    </row>
    <row r="323" spans="1:6" x14ac:dyDescent="0.25">
      <c r="A323" s="7">
        <v>1522</v>
      </c>
      <c r="B323" s="114">
        <v>292</v>
      </c>
      <c r="C323" s="114" t="s">
        <v>181</v>
      </c>
      <c r="D323" s="40">
        <v>-1</v>
      </c>
      <c r="E323" s="40">
        <v>30</v>
      </c>
      <c r="F323" s="40">
        <v>0</v>
      </c>
    </row>
    <row r="324" spans="1:6" x14ac:dyDescent="0.25">
      <c r="A324" s="7">
        <v>1523</v>
      </c>
      <c r="B324" s="114">
        <v>293</v>
      </c>
      <c r="C324" s="114" t="s">
        <v>181</v>
      </c>
      <c r="D324" s="40">
        <v>-1</v>
      </c>
      <c r="E324" s="40">
        <v>30</v>
      </c>
      <c r="F324" s="40">
        <v>0</v>
      </c>
    </row>
    <row r="325" spans="1:6" x14ac:dyDescent="0.25">
      <c r="A325" s="7">
        <v>1524</v>
      </c>
      <c r="B325" s="114">
        <v>294</v>
      </c>
      <c r="C325" s="114" t="s">
        <v>181</v>
      </c>
      <c r="D325" s="40">
        <v>-1</v>
      </c>
      <c r="E325" s="40">
        <v>30</v>
      </c>
      <c r="F325" s="40">
        <v>0</v>
      </c>
    </row>
    <row r="326" spans="1:6" x14ac:dyDescent="0.25">
      <c r="A326" s="7">
        <v>1525</v>
      </c>
      <c r="B326" s="114">
        <v>295</v>
      </c>
      <c r="C326" s="114" t="s">
        <v>181</v>
      </c>
      <c r="D326" s="40">
        <v>-1</v>
      </c>
      <c r="E326" s="40">
        <v>30</v>
      </c>
      <c r="F326" s="40">
        <v>0</v>
      </c>
    </row>
    <row r="327" spans="1:6" x14ac:dyDescent="0.25">
      <c r="A327" s="7">
        <v>1526</v>
      </c>
      <c r="B327" s="114">
        <v>296</v>
      </c>
      <c r="C327" s="114" t="s">
        <v>181</v>
      </c>
      <c r="D327" s="40">
        <v>-1</v>
      </c>
      <c r="E327" s="40">
        <v>30</v>
      </c>
      <c r="F327" s="40">
        <v>0</v>
      </c>
    </row>
    <row r="328" spans="1:6" x14ac:dyDescent="0.25">
      <c r="A328" s="7">
        <v>1527</v>
      </c>
      <c r="B328" s="114">
        <v>297</v>
      </c>
      <c r="C328" s="114" t="s">
        <v>181</v>
      </c>
      <c r="D328" s="40">
        <v>-1</v>
      </c>
      <c r="E328" s="40">
        <v>30</v>
      </c>
      <c r="F328" s="40">
        <v>0</v>
      </c>
    </row>
    <row r="329" spans="1:6" x14ac:dyDescent="0.25">
      <c r="A329" s="7">
        <v>1528</v>
      </c>
      <c r="B329" s="114">
        <v>298</v>
      </c>
      <c r="C329" s="114" t="s">
        <v>181</v>
      </c>
      <c r="D329" s="40">
        <v>-1</v>
      </c>
      <c r="E329" s="40">
        <v>30</v>
      </c>
      <c r="F329" s="40">
        <v>0</v>
      </c>
    </row>
    <row r="330" spans="1:6" x14ac:dyDescent="0.25">
      <c r="A330" s="7">
        <v>1529</v>
      </c>
      <c r="B330" s="114">
        <v>299</v>
      </c>
      <c r="C330" s="114" t="s">
        <v>181</v>
      </c>
      <c r="D330" s="40">
        <v>-1</v>
      </c>
      <c r="E330" s="40">
        <v>30</v>
      </c>
      <c r="F330" s="40">
        <v>0</v>
      </c>
    </row>
    <row r="331" spans="1:6" x14ac:dyDescent="0.25">
      <c r="A331" s="7">
        <v>1530</v>
      </c>
      <c r="B331" s="114">
        <v>300</v>
      </c>
      <c r="C331" s="114" t="s">
        <v>181</v>
      </c>
      <c r="D331" s="40">
        <v>-1</v>
      </c>
      <c r="E331" s="40">
        <v>30</v>
      </c>
      <c r="F331" s="40">
        <v>0</v>
      </c>
    </row>
    <row r="332" spans="1:6" x14ac:dyDescent="0.25">
      <c r="A332" s="7">
        <v>1531</v>
      </c>
      <c r="B332" s="114">
        <v>301</v>
      </c>
      <c r="C332" s="114" t="s">
        <v>181</v>
      </c>
      <c r="D332" s="166">
        <v>-1</v>
      </c>
      <c r="E332" s="166">
        <v>3</v>
      </c>
      <c r="F332" s="166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H15" sqref="H1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base1!Q252</f>
        <v>2</v>
      </c>
      <c r="C2" s="100">
        <f>base1!R252</f>
        <v>6</v>
      </c>
      <c r="D2" s="100">
        <f>base1!S252</f>
        <v>7</v>
      </c>
      <c r="E2" s="100">
        <f>base1!T252</f>
        <v>15</v>
      </c>
      <c r="F2" s="100">
        <f>base1!U252</f>
        <v>1</v>
      </c>
      <c r="G2" s="100"/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base1!Q253</f>
        <v>8</v>
      </c>
      <c r="C3" s="100">
        <f>base1!R253</f>
        <v>1</v>
      </c>
      <c r="D3" s="100">
        <f>base1!S253</f>
        <v>10</v>
      </c>
      <c r="E3" s="100">
        <f>base1!T253</f>
        <v>14</v>
      </c>
      <c r="F3" s="100">
        <f>base1!U253</f>
        <v>15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base1!Q254</f>
        <v>5</v>
      </c>
      <c r="C4" s="100">
        <f>base1!R254</f>
        <v>9</v>
      </c>
      <c r="D4" s="100">
        <f>base1!S254</f>
        <v>11</v>
      </c>
      <c r="E4" s="100">
        <f>base1!T254</f>
        <v>13</v>
      </c>
      <c r="F4" s="100">
        <f>base1!U254</f>
        <v>15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base1!Q255</f>
        <v>8</v>
      </c>
      <c r="C5" s="100">
        <f>base1!R255</f>
        <v>6</v>
      </c>
      <c r="D5" s="100">
        <f>base1!S255</f>
        <v>9</v>
      </c>
      <c r="E5" s="100">
        <f>base1!T255</f>
        <v>13</v>
      </c>
      <c r="F5" s="100">
        <f>base1!U255</f>
        <v>17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base1!Q256</f>
        <v>1</v>
      </c>
      <c r="C6" s="100">
        <f>base1!R256</f>
        <v>6</v>
      </c>
      <c r="D6" s="100">
        <f>base1!S256</f>
        <v>11</v>
      </c>
      <c r="E6" s="100">
        <f>base1!T256</f>
        <v>14</v>
      </c>
      <c r="F6" s="100">
        <f>base1!U256</f>
        <v>13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base1!Q257</f>
        <v>7</v>
      </c>
      <c r="C7" s="100">
        <f>base1!R257</f>
        <v>8</v>
      </c>
      <c r="D7" s="100">
        <f>base1!S257</f>
        <v>4</v>
      </c>
      <c r="E7" s="100">
        <f>base1!T257</f>
        <v>14</v>
      </c>
      <c r="F7" s="100">
        <f>base1!U257</f>
        <v>16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base1!Q258</f>
        <v>8</v>
      </c>
      <c r="C8" s="100">
        <f>base1!R258</f>
        <v>10</v>
      </c>
      <c r="D8" s="100">
        <f>base1!S258</f>
        <v>12</v>
      </c>
      <c r="E8" s="100">
        <f>base1!T258</f>
        <v>7</v>
      </c>
      <c r="F8" s="100">
        <f>base1!U258</f>
        <v>15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base1!Q259</f>
        <v>7</v>
      </c>
      <c r="C9" s="100">
        <f>base1!R259</f>
        <v>5</v>
      </c>
      <c r="D9" s="100">
        <f>base1!S259</f>
        <v>9</v>
      </c>
      <c r="E9" s="100">
        <f>base1!T259</f>
        <v>16</v>
      </c>
      <c r="F9" s="100">
        <f>base1!U259</f>
        <v>2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base1!Q260</f>
        <v>8</v>
      </c>
      <c r="C10" s="100">
        <f>base1!R260</f>
        <v>4</v>
      </c>
      <c r="D10" s="100">
        <f>base1!S260</f>
        <v>5</v>
      </c>
      <c r="E10" s="100">
        <f>base1!T260</f>
        <v>9</v>
      </c>
      <c r="F10" s="100">
        <f>base1!U260</f>
        <v>16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base1!Q261</f>
        <v>2</v>
      </c>
      <c r="C11" s="100">
        <f>base1!R261</f>
        <v>1</v>
      </c>
      <c r="D11" s="100">
        <f>base1!S261</f>
        <v>14</v>
      </c>
      <c r="E11" s="100">
        <f>base1!T261</f>
        <v>6</v>
      </c>
      <c r="F11" s="100">
        <f>base1!U261</f>
        <v>8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base1!Q262</f>
        <v>7</v>
      </c>
      <c r="C12" s="100">
        <f>base1!R262</f>
        <v>4</v>
      </c>
      <c r="D12" s="100">
        <f>base1!S262</f>
        <v>17</v>
      </c>
      <c r="E12" s="100">
        <f>base1!T262</f>
        <v>10</v>
      </c>
      <c r="F12" s="100">
        <f>base1!U262</f>
        <v>16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base1!Q263</f>
        <v>14</v>
      </c>
      <c r="C13" s="100">
        <f>base1!R263</f>
        <v>16</v>
      </c>
      <c r="D13" s="100">
        <f>base1!S263</f>
        <v>15</v>
      </c>
      <c r="E13" s="100">
        <f>base1!T263</f>
        <v>10</v>
      </c>
      <c r="F13" s="100">
        <f>base1!U263</f>
        <v>2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base1!Q264</f>
        <v>12</v>
      </c>
      <c r="C14" s="100">
        <f>base1!R264</f>
        <v>15</v>
      </c>
      <c r="D14" s="100">
        <f>base1!S264</f>
        <v>9</v>
      </c>
      <c r="E14" s="100">
        <f>base1!T264</f>
        <v>5</v>
      </c>
      <c r="F14" s="100">
        <f>base1!U264</f>
        <v>18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base1!Q265</f>
        <v>12</v>
      </c>
      <c r="C15" s="100">
        <f>base1!R265</f>
        <v>15</v>
      </c>
      <c r="D15" s="100">
        <f>base1!S265</f>
        <v>5</v>
      </c>
      <c r="E15" s="100">
        <f>base1!T265</f>
        <v>3</v>
      </c>
      <c r="F15" s="100">
        <f>base1!U265</f>
        <v>1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base1!Q266</f>
        <v>4</v>
      </c>
      <c r="C16" s="100">
        <f>base1!R266</f>
        <v>14</v>
      </c>
      <c r="D16" s="100">
        <f>base1!S266</f>
        <v>3</v>
      </c>
      <c r="E16" s="100">
        <f>base1!T266</f>
        <v>6</v>
      </c>
      <c r="F16" s="100">
        <f>base1!U266</f>
        <v>11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base1!Q267</f>
        <v>14</v>
      </c>
      <c r="C17" s="100">
        <f>base1!R267</f>
        <v>5</v>
      </c>
      <c r="D17" s="100">
        <f>base1!S267</f>
        <v>1</v>
      </c>
      <c r="E17" s="100">
        <f>base1!T267</f>
        <v>7</v>
      </c>
      <c r="F17" s="100">
        <f>base1!U267</f>
        <v>10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base1!Q268</f>
        <v>8</v>
      </c>
      <c r="C18" s="100">
        <f>base1!R268</f>
        <v>4</v>
      </c>
      <c r="D18" s="100">
        <f>base1!S268</f>
        <v>10</v>
      </c>
      <c r="E18" s="100">
        <f>base1!T268</f>
        <v>6</v>
      </c>
      <c r="F18" s="100">
        <f>base1!U268</f>
        <v>9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base1!Q269</f>
        <v>15</v>
      </c>
      <c r="C19" s="100">
        <f>base1!R269</f>
        <v>17</v>
      </c>
      <c r="D19" s="100">
        <f>base1!S269</f>
        <v>1</v>
      </c>
      <c r="E19" s="100">
        <f>base1!T269</f>
        <v>13</v>
      </c>
      <c r="F19" s="100">
        <f>base1!U269</f>
        <v>12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base1!Q270</f>
        <v>14</v>
      </c>
      <c r="C20" s="100">
        <f>base1!R270</f>
        <v>5</v>
      </c>
      <c r="D20" s="100">
        <f>base1!S270</f>
        <v>17</v>
      </c>
      <c r="E20" s="100">
        <f>base1!T270</f>
        <v>16</v>
      </c>
      <c r="F20" s="100">
        <f>base1!U270</f>
        <v>11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base1!Q271</f>
        <v>14</v>
      </c>
      <c r="C21" s="100">
        <f>base1!R271</f>
        <v>7</v>
      </c>
      <c r="D21" s="100">
        <f>base1!S271</f>
        <v>4</v>
      </c>
      <c r="E21" s="100">
        <f>base1!T271</f>
        <v>9</v>
      </c>
      <c r="F21" s="100">
        <f>base1!U271</f>
        <v>2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base1!Q272</f>
        <v>13</v>
      </c>
      <c r="C22" s="100">
        <f>base1!R272</f>
        <v>14</v>
      </c>
      <c r="D22" s="100">
        <f>base1!S272</f>
        <v>15</v>
      </c>
      <c r="E22" s="100">
        <f>base1!T272</f>
        <v>6</v>
      </c>
      <c r="F22" s="100">
        <f>base1!U272</f>
        <v>11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base1!Q273</f>
        <v>7</v>
      </c>
      <c r="C23" s="100">
        <f>base1!R273</f>
        <v>3</v>
      </c>
      <c r="D23" s="100">
        <f>base1!S273</f>
        <v>4</v>
      </c>
      <c r="E23" s="100">
        <f>base1!T273</f>
        <v>6</v>
      </c>
      <c r="F23" s="100">
        <f>base1!U273</f>
        <v>11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base1!Q274</f>
        <v>12</v>
      </c>
      <c r="C24" s="100">
        <f>base1!R274</f>
        <v>3</v>
      </c>
      <c r="D24" s="100">
        <f>base1!S274</f>
        <v>7</v>
      </c>
      <c r="E24" s="100">
        <f>base1!T274</f>
        <v>6</v>
      </c>
      <c r="F24" s="100">
        <f>base1!U274</f>
        <v>11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base1!Q275</f>
        <v>12</v>
      </c>
      <c r="C25" s="100">
        <f>base1!R275</f>
        <v>9</v>
      </c>
      <c r="D25" s="100">
        <f>base1!S275</f>
        <v>14</v>
      </c>
      <c r="E25" s="100">
        <f>base1!T275</f>
        <v>11</v>
      </c>
      <c r="F25" s="100">
        <f>base1!U275</f>
        <v>10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base1!Q276</f>
        <v>8</v>
      </c>
      <c r="C26" s="100">
        <f>base1!R276</f>
        <v>14</v>
      </c>
      <c r="D26" s="100">
        <f>base1!S276</f>
        <v>4</v>
      </c>
      <c r="E26" s="100">
        <f>base1!T276</f>
        <v>1</v>
      </c>
      <c r="F26" s="100">
        <f>base1!U276</f>
        <v>2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base1!Q277</f>
        <v>14</v>
      </c>
      <c r="C27" s="100">
        <f>base1!R277</f>
        <v>16</v>
      </c>
      <c r="D27" s="100">
        <f>base1!S277</f>
        <v>17</v>
      </c>
      <c r="E27" s="100">
        <f>base1!T277</f>
        <v>9</v>
      </c>
      <c r="F27" s="100">
        <f>base1!U277</f>
        <v>3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base1!Q278</f>
        <v>7</v>
      </c>
      <c r="C28" s="100">
        <f>base1!R278</f>
        <v>3</v>
      </c>
      <c r="D28" s="100">
        <f>base1!S278</f>
        <v>5</v>
      </c>
      <c r="E28" s="100">
        <f>base1!T278</f>
        <v>4</v>
      </c>
      <c r="F28" s="100">
        <f>base1!U278</f>
        <v>16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base1!Q279</f>
        <v>5</v>
      </c>
      <c r="C29" s="100">
        <f>base1!R279</f>
        <v>15</v>
      </c>
      <c r="D29" s="100">
        <f>base1!S279</f>
        <v>9</v>
      </c>
      <c r="E29" s="100">
        <f>base1!T279</f>
        <v>2</v>
      </c>
      <c r="F29" s="100">
        <f>base1!U279</f>
        <v>11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base1!Q280</f>
        <v>4</v>
      </c>
      <c r="C30" s="100">
        <f>base1!R280</f>
        <v>16</v>
      </c>
      <c r="D30" s="100">
        <f>base1!S280</f>
        <v>5</v>
      </c>
      <c r="E30" s="100">
        <f>base1!T280</f>
        <v>9</v>
      </c>
      <c r="F30" s="100">
        <f>base1!U280</f>
        <v>11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base1!Q281</f>
        <v>14</v>
      </c>
      <c r="C31" s="100">
        <f>base1!R281</f>
        <v>3</v>
      </c>
      <c r="D31" s="100">
        <f>base1!S281</f>
        <v>5</v>
      </c>
      <c r="E31" s="100">
        <f>base1!T281</f>
        <v>10</v>
      </c>
      <c r="F31" s="100">
        <f>base1!U281</f>
        <v>2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base1!Q282</f>
        <v>8</v>
      </c>
      <c r="C32" s="100">
        <f>base1!R282</f>
        <v>5</v>
      </c>
      <c r="D32" s="100">
        <f>base1!S282</f>
        <v>3</v>
      </c>
      <c r="E32" s="100">
        <f>base1!T282</f>
        <v>9</v>
      </c>
      <c r="F32" s="100">
        <f>base1!U282</f>
        <v>2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base1!Q283</f>
        <v>8</v>
      </c>
      <c r="C33" s="100">
        <f>base1!R283</f>
        <v>3</v>
      </c>
      <c r="D33" s="100">
        <f>base1!S283</f>
        <v>5</v>
      </c>
      <c r="E33" s="100">
        <f>base1!T283</f>
        <v>9</v>
      </c>
      <c r="F33" s="100">
        <f>base1!U283</f>
        <v>2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base1!Q284</f>
        <v>14</v>
      </c>
      <c r="C34" s="100">
        <f>base1!R284</f>
        <v>10</v>
      </c>
      <c r="D34" s="100">
        <f>base1!S284</f>
        <v>4</v>
      </c>
      <c r="E34" s="100">
        <f>base1!T284</f>
        <v>9</v>
      </c>
      <c r="F34" s="100">
        <f>base1!U284</f>
        <v>16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base1!Q285</f>
        <v>13</v>
      </c>
      <c r="C35" s="100">
        <f>base1!R285</f>
        <v>12</v>
      </c>
      <c r="D35" s="100">
        <f>base1!S285</f>
        <v>7</v>
      </c>
      <c r="E35" s="100">
        <f>base1!T285</f>
        <v>6</v>
      </c>
      <c r="F35" s="100">
        <f>base1!U285</f>
        <v>11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base1!Q286</f>
        <v>13</v>
      </c>
      <c r="C36" s="100">
        <f>base1!R286</f>
        <v>1</v>
      </c>
      <c r="D36" s="100">
        <f>base1!S286</f>
        <v>5</v>
      </c>
      <c r="E36" s="100">
        <f>base1!T286</f>
        <v>9</v>
      </c>
      <c r="F36" s="100">
        <f>base1!U286</f>
        <v>11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base1!Q287</f>
        <v>13</v>
      </c>
      <c r="C37" s="100">
        <f>base1!R287</f>
        <v>15</v>
      </c>
      <c r="D37" s="100">
        <f>base1!S287</f>
        <v>2</v>
      </c>
      <c r="E37" s="100">
        <f>base1!T287</f>
        <v>10</v>
      </c>
      <c r="F37" s="100">
        <f>base1!U287</f>
        <v>1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base1!Q288</f>
        <v>7</v>
      </c>
      <c r="C38" s="100">
        <f>base1!R288</f>
        <v>5</v>
      </c>
      <c r="D38" s="100">
        <f>base1!S288</f>
        <v>2</v>
      </c>
      <c r="E38" s="100">
        <f>base1!T288</f>
        <v>6</v>
      </c>
      <c r="F38" s="100">
        <f>base1!U288</f>
        <v>9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base1!Q289</f>
        <v>4</v>
      </c>
      <c r="C39" s="100">
        <f>base1!R289</f>
        <v>3</v>
      </c>
      <c r="D39" s="100">
        <f>base1!S289</f>
        <v>2</v>
      </c>
      <c r="E39" s="100">
        <f>base1!T289</f>
        <v>6</v>
      </c>
      <c r="F39" s="100">
        <f>base1!U289</f>
        <v>9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base1!Q290</f>
        <v>4</v>
      </c>
      <c r="C40" s="100">
        <f>base1!R290</f>
        <v>5</v>
      </c>
      <c r="D40" s="100">
        <f>base1!S290</f>
        <v>2</v>
      </c>
      <c r="E40" s="100">
        <f>base1!T290</f>
        <v>10</v>
      </c>
      <c r="F40" s="100">
        <f>base1!U290</f>
        <v>1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base1!Q291</f>
        <v>14</v>
      </c>
      <c r="C41" s="100">
        <f>base1!R291</f>
        <v>15</v>
      </c>
      <c r="D41" s="100">
        <f>base1!S291</f>
        <v>4</v>
      </c>
      <c r="E41" s="100">
        <f>base1!T291</f>
        <v>6</v>
      </c>
      <c r="F41" s="100">
        <f>base1!U291</f>
        <v>12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base1!Q292</f>
        <v>8</v>
      </c>
      <c r="C42" s="100">
        <f>base1!R292</f>
        <v>5</v>
      </c>
      <c r="D42" s="100">
        <f>base1!S292</f>
        <v>3</v>
      </c>
      <c r="E42" s="100">
        <f>base1!T292</f>
        <v>6</v>
      </c>
      <c r="F42" s="100">
        <f>base1!U292</f>
        <v>12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base1!Q293</f>
        <v>8</v>
      </c>
      <c r="C43" s="100">
        <f>base1!R293</f>
        <v>4</v>
      </c>
      <c r="D43" s="100">
        <f>base1!S293</f>
        <v>6</v>
      </c>
      <c r="E43" s="100">
        <f>base1!T293</f>
        <v>10</v>
      </c>
      <c r="F43" s="100">
        <f>base1!U293</f>
        <v>9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base1!Q294</f>
        <v>4</v>
      </c>
      <c r="C44" s="100">
        <f>base1!R294</f>
        <v>5</v>
      </c>
      <c r="D44" s="100">
        <f>base1!S294</f>
        <v>6</v>
      </c>
      <c r="E44" s="100">
        <f>base1!T294</f>
        <v>2</v>
      </c>
      <c r="F44" s="100">
        <f>base1!U294</f>
        <v>11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base1!Q295</f>
        <v>8</v>
      </c>
      <c r="C45" s="100">
        <f>base1!R295</f>
        <v>15</v>
      </c>
      <c r="D45" s="100">
        <f>base1!S295</f>
        <v>6</v>
      </c>
      <c r="E45" s="100">
        <f>base1!T295</f>
        <v>10</v>
      </c>
      <c r="F45" s="100">
        <f>base1!U295</f>
        <v>11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base1!Q296</f>
        <v>4</v>
      </c>
      <c r="C46" s="100">
        <f>base1!R296</f>
        <v>8</v>
      </c>
      <c r="D46" s="100">
        <f>base1!S296</f>
        <v>3</v>
      </c>
      <c r="E46" s="100">
        <f>base1!T296</f>
        <v>11</v>
      </c>
      <c r="F46" s="100">
        <f>base1!U296</f>
        <v>12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base1!Q297</f>
        <v>12</v>
      </c>
      <c r="C47" s="100">
        <f>base1!R297</f>
        <v>9</v>
      </c>
      <c r="D47" s="100">
        <f>base1!S297</f>
        <v>5</v>
      </c>
      <c r="E47" s="100">
        <f>base1!T297</f>
        <v>10</v>
      </c>
      <c r="F47" s="100">
        <f>base1!U297</f>
        <v>2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base1!Q298</f>
        <v>13</v>
      </c>
      <c r="C48" s="100">
        <f>base1!R298</f>
        <v>12</v>
      </c>
      <c r="D48" s="100">
        <f>base1!S298</f>
        <v>3</v>
      </c>
      <c r="E48" s="100">
        <f>base1!T298</f>
        <v>10</v>
      </c>
      <c r="F48" s="100">
        <f>base1!U298</f>
        <v>2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base1!Q299</f>
        <v>5</v>
      </c>
      <c r="C49" s="100">
        <f>base1!R299</f>
        <v>7</v>
      </c>
      <c r="D49" s="100">
        <f>base1!S299</f>
        <v>10</v>
      </c>
      <c r="E49" s="100">
        <f>base1!T299</f>
        <v>3</v>
      </c>
      <c r="F49" s="100">
        <f>base1!U299</f>
        <v>12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base1!Q300</f>
        <v>3</v>
      </c>
      <c r="C50" s="100">
        <f>base1!R300</f>
        <v>7</v>
      </c>
      <c r="D50" s="100">
        <f>base1!S300</f>
        <v>10</v>
      </c>
      <c r="E50" s="100">
        <f>base1!T300</f>
        <v>16</v>
      </c>
      <c r="F50" s="100">
        <f>base1!U300</f>
        <v>9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base1!Q301</f>
        <v>8</v>
      </c>
      <c r="C51" s="100">
        <f>base1!R301</f>
        <v>14</v>
      </c>
      <c r="D51" s="100">
        <f>base1!S301</f>
        <v>10</v>
      </c>
      <c r="E51" s="100">
        <f>base1!T301</f>
        <v>6</v>
      </c>
      <c r="F51" s="100">
        <f>base1!U301</f>
        <v>17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364" priority="16" operator="equal">
      <formula>#REF!</formula>
    </cfRule>
    <cfRule type="cellIs" dxfId="363" priority="17" operator="equal">
      <formula>#REF!</formula>
    </cfRule>
    <cfRule type="cellIs" dxfId="362" priority="18" operator="equal">
      <formula>#REF!</formula>
    </cfRule>
    <cfRule type="cellIs" dxfId="361" priority="19" operator="equal">
      <formula>#REF!</formula>
    </cfRule>
    <cfRule type="cellIs" dxfId="360" priority="20" operator="equal">
      <formula>#REF!</formula>
    </cfRule>
  </conditionalFormatting>
  <conditionalFormatting sqref="B1:P1">
    <cfRule type="cellIs" dxfId="359" priority="21" operator="equal">
      <formula>#REF!</formula>
    </cfRule>
    <cfRule type="cellIs" dxfId="358" priority="22" operator="equal">
      <formula>#REF!</formula>
    </cfRule>
    <cfRule type="cellIs" dxfId="357" priority="23" operator="equal">
      <formula>#REF!</formula>
    </cfRule>
    <cfRule type="cellIs" dxfId="356" priority="24" operator="equal">
      <formula>#REF!</formula>
    </cfRule>
    <cfRule type="cellIs" dxfId="355" priority="25" operator="equal">
      <formula>#REF!</formula>
    </cfRule>
  </conditionalFormatting>
  <conditionalFormatting sqref="A2:A51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conditionalFormatting sqref="A2:A51">
    <cfRule type="cellIs" dxfId="349" priority="11" operator="equal">
      <formula>#REF!</formula>
    </cfRule>
    <cfRule type="cellIs" dxfId="348" priority="12" operator="equal">
      <formula>#REF!</formula>
    </cfRule>
    <cfRule type="cellIs" dxfId="347" priority="13" operator="equal">
      <formula>#REF!</formula>
    </cfRule>
    <cfRule type="cellIs" dxfId="346" priority="14" operator="equal">
      <formula>#REF!</formula>
    </cfRule>
    <cfRule type="cellIs" dxfId="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AB0339-7E22-4B71-85B1-3B6F7E231F0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B0D7F8A-E6FA-4C6F-8103-189C12D9657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4C44D3-EB4A-484D-923F-02F3A4FBE15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3B64D9-7924-49F0-BA14-C241F2FFF8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1D2E84-696D-469A-8B7B-AFDD326AA7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H17" sqref="H17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base1!Z252</f>
        <v>12</v>
      </c>
      <c r="C2" s="100">
        <f>base1!AA252</f>
        <v>18</v>
      </c>
      <c r="D2" s="100">
        <f>base1!AB252</f>
        <v>1</v>
      </c>
      <c r="E2" s="100">
        <f>base1!AC252</f>
        <v>3</v>
      </c>
      <c r="F2" s="100">
        <f>base1!AD252</f>
        <v>17</v>
      </c>
      <c r="G2" s="100">
        <f>base1!AE252</f>
        <v>7</v>
      </c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base1!Z253</f>
        <v>15</v>
      </c>
      <c r="C3" s="100">
        <f>base1!AA253</f>
        <v>14</v>
      </c>
      <c r="D3" s="100">
        <f>base1!AB253</f>
        <v>11</v>
      </c>
      <c r="E3" s="100">
        <f>base1!AC253</f>
        <v>16</v>
      </c>
      <c r="F3" s="100">
        <f>base1!AD253</f>
        <v>2</v>
      </c>
      <c r="G3" s="100">
        <f>base1!AE253</f>
        <v>7</v>
      </c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base1!Z254</f>
        <v>16</v>
      </c>
      <c r="C4" s="100">
        <f>base1!AA254</f>
        <v>12</v>
      </c>
      <c r="D4" s="100">
        <f>base1!AB254</f>
        <v>1</v>
      </c>
      <c r="E4" s="100">
        <f>base1!AC254</f>
        <v>11</v>
      </c>
      <c r="F4" s="100">
        <f>base1!AD254</f>
        <v>17</v>
      </c>
      <c r="G4" s="100">
        <f>base1!AE254</f>
        <v>7</v>
      </c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base1!Z255</f>
        <v>1</v>
      </c>
      <c r="C5" s="100">
        <f>base1!AA255</f>
        <v>7</v>
      </c>
      <c r="D5" s="100">
        <f>base1!AB255</f>
        <v>10</v>
      </c>
      <c r="E5" s="100">
        <f>base1!AC255</f>
        <v>3</v>
      </c>
      <c r="F5" s="100">
        <f>base1!AD255</f>
        <v>5</v>
      </c>
      <c r="G5" s="100">
        <f>base1!AE255</f>
        <v>9</v>
      </c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base1!Z256</f>
        <v>11</v>
      </c>
      <c r="C6" s="100">
        <f>base1!AA256</f>
        <v>14</v>
      </c>
      <c r="D6" s="100">
        <f>base1!AB256</f>
        <v>3</v>
      </c>
      <c r="E6" s="100">
        <f>base1!AC256</f>
        <v>16</v>
      </c>
      <c r="F6" s="100">
        <f>base1!AD256</f>
        <v>18</v>
      </c>
      <c r="G6" s="100">
        <f>base1!AE256</f>
        <v>7</v>
      </c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base1!Z257</f>
        <v>12</v>
      </c>
      <c r="C7" s="100">
        <f>base1!AA257</f>
        <v>14</v>
      </c>
      <c r="D7" s="100">
        <f>base1!AB257</f>
        <v>11</v>
      </c>
      <c r="E7" s="100">
        <f>base1!AC257</f>
        <v>10</v>
      </c>
      <c r="F7" s="100">
        <f>base1!AD257</f>
        <v>2</v>
      </c>
      <c r="G7" s="100">
        <f>base1!AE257</f>
        <v>4</v>
      </c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base1!Z258</f>
        <v>12</v>
      </c>
      <c r="C8" s="100">
        <f>base1!AA258</f>
        <v>11</v>
      </c>
      <c r="D8" s="100">
        <f>base1!AB258</f>
        <v>4</v>
      </c>
      <c r="E8" s="100">
        <f>base1!AC258</f>
        <v>18</v>
      </c>
      <c r="F8" s="100">
        <f>base1!AD258</f>
        <v>2</v>
      </c>
      <c r="G8" s="100">
        <f>base1!AE258</f>
        <v>7</v>
      </c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base1!Z259</f>
        <v>17</v>
      </c>
      <c r="C9" s="100">
        <f>base1!AA259</f>
        <v>5</v>
      </c>
      <c r="D9" s="100">
        <f>base1!AB259</f>
        <v>12</v>
      </c>
      <c r="E9" s="100">
        <f>base1!AC259</f>
        <v>8</v>
      </c>
      <c r="F9" s="100">
        <f>base1!AD259</f>
        <v>3</v>
      </c>
      <c r="G9" s="100">
        <f>base1!AE259</f>
        <v>15</v>
      </c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base1!Z260</f>
        <v>4</v>
      </c>
      <c r="C10" s="100">
        <f>base1!AA260</f>
        <v>6</v>
      </c>
      <c r="D10" s="100">
        <f>base1!AB260</f>
        <v>3</v>
      </c>
      <c r="E10" s="100">
        <f>base1!AC260</f>
        <v>11</v>
      </c>
      <c r="F10" s="100">
        <f>base1!AD260</f>
        <v>1</v>
      </c>
      <c r="G10" s="100">
        <f>base1!AE260</f>
        <v>15</v>
      </c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base1!Z261</f>
        <v>9</v>
      </c>
      <c r="C11" s="100">
        <f>base1!AA261</f>
        <v>18</v>
      </c>
      <c r="D11" s="100">
        <f>base1!AB261</f>
        <v>3</v>
      </c>
      <c r="E11" s="100">
        <f>base1!AC261</f>
        <v>16</v>
      </c>
      <c r="F11" s="100">
        <f>base1!AD261</f>
        <v>8</v>
      </c>
      <c r="G11" s="100">
        <f>base1!AE261</f>
        <v>2</v>
      </c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base1!Z262</f>
        <v>4</v>
      </c>
      <c r="C12" s="100">
        <f>base1!AA262</f>
        <v>6</v>
      </c>
      <c r="D12" s="100">
        <f>base1!AB262</f>
        <v>12</v>
      </c>
      <c r="E12" s="100">
        <f>base1!AC262</f>
        <v>18</v>
      </c>
      <c r="F12" s="100">
        <f>base1!AD262</f>
        <v>10</v>
      </c>
      <c r="G12" s="100">
        <f>base1!AE262</f>
        <v>15</v>
      </c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base1!Z263</f>
        <v>17</v>
      </c>
      <c r="C13" s="100">
        <f>base1!AA263</f>
        <v>3</v>
      </c>
      <c r="D13" s="100">
        <f>base1!AB263</f>
        <v>18</v>
      </c>
      <c r="E13" s="100">
        <f>base1!AC263</f>
        <v>13</v>
      </c>
      <c r="F13" s="100">
        <f>base1!AD263</f>
        <v>10</v>
      </c>
      <c r="G13" s="100">
        <f>base1!AE263</f>
        <v>8</v>
      </c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base1!Z264</f>
        <v>16</v>
      </c>
      <c r="C14" s="100">
        <f>base1!AA264</f>
        <v>5</v>
      </c>
      <c r="D14" s="100">
        <f>base1!AB264</f>
        <v>4</v>
      </c>
      <c r="E14" s="100">
        <f>base1!AC264</f>
        <v>1</v>
      </c>
      <c r="F14" s="100">
        <f>base1!AD264</f>
        <v>12</v>
      </c>
      <c r="G14" s="100">
        <f>base1!AE264</f>
        <v>10</v>
      </c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base1!Z265</f>
        <v>16</v>
      </c>
      <c r="C15" s="100">
        <f>base1!AA265</f>
        <v>5</v>
      </c>
      <c r="D15" s="100">
        <f>base1!AB265</f>
        <v>7</v>
      </c>
      <c r="E15" s="100">
        <f>base1!AC265</f>
        <v>13</v>
      </c>
      <c r="F15" s="100">
        <f>base1!AD265</f>
        <v>8</v>
      </c>
      <c r="G15" s="100">
        <f>base1!AE265</f>
        <v>15</v>
      </c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base1!Z266</f>
        <v>4</v>
      </c>
      <c r="C16" s="100">
        <f>base1!AA266</f>
        <v>14</v>
      </c>
      <c r="D16" s="100">
        <f>base1!AB266</f>
        <v>6</v>
      </c>
      <c r="E16" s="100">
        <f>base1!AC266</f>
        <v>3</v>
      </c>
      <c r="F16" s="100">
        <f>base1!AD266</f>
        <v>10</v>
      </c>
      <c r="G16" s="100">
        <f>base1!AE266</f>
        <v>1</v>
      </c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base1!Z267</f>
        <v>8</v>
      </c>
      <c r="C17" s="100">
        <f>base1!AA267</f>
        <v>13</v>
      </c>
      <c r="D17" s="100">
        <f>base1!AB267</f>
        <v>3</v>
      </c>
      <c r="E17" s="100">
        <f>base1!AC267</f>
        <v>2</v>
      </c>
      <c r="F17" s="100">
        <f>base1!AD267</f>
        <v>11</v>
      </c>
      <c r="G17" s="100">
        <f>base1!AE267</f>
        <v>7</v>
      </c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base1!Z268</f>
        <v>11</v>
      </c>
      <c r="C18" s="100">
        <f>base1!AA268</f>
        <v>6</v>
      </c>
      <c r="D18" s="100">
        <f>base1!AB268</f>
        <v>4</v>
      </c>
      <c r="E18" s="100">
        <f>base1!AC268</f>
        <v>14</v>
      </c>
      <c r="F18" s="100">
        <f>base1!AD268</f>
        <v>7</v>
      </c>
      <c r="G18" s="100">
        <f>base1!AE268</f>
        <v>2</v>
      </c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base1!Z269</f>
        <v>14</v>
      </c>
      <c r="C19" s="100">
        <f>base1!AA269</f>
        <v>17</v>
      </c>
      <c r="D19" s="100">
        <f>base1!AB269</f>
        <v>16</v>
      </c>
      <c r="E19" s="100">
        <f>base1!AC269</f>
        <v>11</v>
      </c>
      <c r="F19" s="100">
        <f>base1!AD269</f>
        <v>1</v>
      </c>
      <c r="G19" s="100">
        <f>base1!AE269</f>
        <v>12</v>
      </c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base1!Z270</f>
        <v>4</v>
      </c>
      <c r="C20" s="100">
        <f>base1!AA270</f>
        <v>13</v>
      </c>
      <c r="D20" s="100">
        <f>base1!AB270</f>
        <v>16</v>
      </c>
      <c r="E20" s="100">
        <f>base1!AC270</f>
        <v>3</v>
      </c>
      <c r="F20" s="100">
        <f>base1!AD270</f>
        <v>10</v>
      </c>
      <c r="G20" s="100">
        <f>base1!AE270</f>
        <v>1</v>
      </c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base1!Z271</f>
        <v>4</v>
      </c>
      <c r="C21" s="100">
        <f>base1!AA271</f>
        <v>12</v>
      </c>
      <c r="D21" s="100">
        <f>base1!AB271</f>
        <v>14</v>
      </c>
      <c r="E21" s="100">
        <f>base1!AC271</f>
        <v>3</v>
      </c>
      <c r="F21" s="100">
        <f>base1!AD271</f>
        <v>7</v>
      </c>
      <c r="G21" s="100">
        <f>base1!AE271</f>
        <v>2</v>
      </c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base1!Z272</f>
        <v>14</v>
      </c>
      <c r="C22" s="100">
        <f>base1!AA272</f>
        <v>17</v>
      </c>
      <c r="D22" s="100">
        <f>base1!AB272</f>
        <v>12</v>
      </c>
      <c r="E22" s="100">
        <f>base1!AC272</f>
        <v>3</v>
      </c>
      <c r="F22" s="100">
        <f>base1!AD272</f>
        <v>10</v>
      </c>
      <c r="G22" s="100">
        <f>base1!AE272</f>
        <v>1</v>
      </c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base1!Z273</f>
        <v>18</v>
      </c>
      <c r="C23" s="100">
        <f>base1!AA273</f>
        <v>5</v>
      </c>
      <c r="D23" s="100">
        <f>base1!AB273</f>
        <v>17</v>
      </c>
      <c r="E23" s="100">
        <f>base1!AC273</f>
        <v>14</v>
      </c>
      <c r="F23" s="100">
        <f>base1!AD273</f>
        <v>10</v>
      </c>
      <c r="G23" s="100">
        <f>base1!AE273</f>
        <v>1</v>
      </c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base1!Z274</f>
        <v>17</v>
      </c>
      <c r="C24" s="100">
        <f>base1!AA274</f>
        <v>4</v>
      </c>
      <c r="D24" s="100">
        <f>base1!AB274</f>
        <v>14</v>
      </c>
      <c r="E24" s="100">
        <f>base1!AC274</f>
        <v>6</v>
      </c>
      <c r="F24" s="100">
        <f>base1!AD274</f>
        <v>10</v>
      </c>
      <c r="G24" s="100">
        <f>base1!AE274</f>
        <v>1</v>
      </c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base1!Z275</f>
        <v>4</v>
      </c>
      <c r="C25" s="100">
        <f>base1!AA275</f>
        <v>17</v>
      </c>
      <c r="D25" s="100">
        <f>base1!AB275</f>
        <v>6</v>
      </c>
      <c r="E25" s="100">
        <f>base1!AC275</f>
        <v>14</v>
      </c>
      <c r="F25" s="100">
        <f>base1!AD275</f>
        <v>11</v>
      </c>
      <c r="G25" s="100">
        <f>base1!AE275</f>
        <v>7</v>
      </c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base1!Z276</f>
        <v>15</v>
      </c>
      <c r="C26" s="100">
        <f>base1!AA276</f>
        <v>6</v>
      </c>
      <c r="D26" s="100">
        <f>base1!AB276</f>
        <v>12</v>
      </c>
      <c r="E26" s="100">
        <f>base1!AC276</f>
        <v>14</v>
      </c>
      <c r="F26" s="100">
        <f>base1!AD276</f>
        <v>2</v>
      </c>
      <c r="G26" s="100">
        <f>base1!AE276</f>
        <v>1</v>
      </c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base1!Z277</f>
        <v>17</v>
      </c>
      <c r="C27" s="100">
        <f>base1!AA277</f>
        <v>13</v>
      </c>
      <c r="D27" s="100">
        <f>base1!AB277</f>
        <v>3</v>
      </c>
      <c r="E27" s="100">
        <f>base1!AC277</f>
        <v>10</v>
      </c>
      <c r="F27" s="100">
        <f>base1!AD277</f>
        <v>16</v>
      </c>
      <c r="G27" s="100">
        <f>base1!AE277</f>
        <v>1</v>
      </c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base1!Z278</f>
        <v>4</v>
      </c>
      <c r="C28" s="100">
        <f>base1!AA278</f>
        <v>3</v>
      </c>
      <c r="D28" s="100">
        <f>base1!AB278</f>
        <v>5</v>
      </c>
      <c r="E28" s="100">
        <f>base1!AC278</f>
        <v>18</v>
      </c>
      <c r="F28" s="100">
        <f>base1!AD278</f>
        <v>10</v>
      </c>
      <c r="G28" s="100">
        <f>base1!AE278</f>
        <v>1</v>
      </c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base1!Z279</f>
        <v>4</v>
      </c>
      <c r="C29" s="100">
        <f>base1!AA279</f>
        <v>17</v>
      </c>
      <c r="D29" s="100">
        <f>base1!AB279</f>
        <v>5</v>
      </c>
      <c r="E29" s="100">
        <f>base1!AC279</f>
        <v>13</v>
      </c>
      <c r="F29" s="100">
        <f>base1!AD279</f>
        <v>7</v>
      </c>
      <c r="G29" s="100">
        <f>base1!AE279</f>
        <v>12</v>
      </c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base1!Z280</f>
        <v>4</v>
      </c>
      <c r="C30" s="100">
        <f>base1!AA280</f>
        <v>10</v>
      </c>
      <c r="D30" s="100">
        <f>base1!AB280</f>
        <v>5</v>
      </c>
      <c r="E30" s="100">
        <f>base1!AC280</f>
        <v>6</v>
      </c>
      <c r="F30" s="100">
        <f>base1!AD280</f>
        <v>11</v>
      </c>
      <c r="G30" s="100">
        <f>base1!AE280</f>
        <v>3</v>
      </c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base1!Z281</f>
        <v>17</v>
      </c>
      <c r="C31" s="100">
        <f>base1!AA281</f>
        <v>16</v>
      </c>
      <c r="D31" s="100">
        <f>base1!AB281</f>
        <v>8</v>
      </c>
      <c r="E31" s="100">
        <f>base1!AC281</f>
        <v>13</v>
      </c>
      <c r="F31" s="100">
        <f>base1!AD281</f>
        <v>7</v>
      </c>
      <c r="G31" s="100">
        <f>base1!AE281</f>
        <v>2</v>
      </c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base1!Z282</f>
        <v>6</v>
      </c>
      <c r="C32" s="100">
        <f>base1!AA282</f>
        <v>4</v>
      </c>
      <c r="D32" s="100">
        <f>base1!AB282</f>
        <v>8</v>
      </c>
      <c r="E32" s="100">
        <f>base1!AC282</f>
        <v>3</v>
      </c>
      <c r="F32" s="100">
        <f>base1!AD282</f>
        <v>7</v>
      </c>
      <c r="G32" s="100">
        <f>base1!AE282</f>
        <v>2</v>
      </c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base1!Z283</f>
        <v>1</v>
      </c>
      <c r="C33" s="100">
        <f>base1!AA283</f>
        <v>8</v>
      </c>
      <c r="D33" s="100">
        <f>base1!AB283</f>
        <v>6</v>
      </c>
      <c r="E33" s="100">
        <f>base1!AC283</f>
        <v>13</v>
      </c>
      <c r="F33" s="100">
        <f>base1!AD283</f>
        <v>7</v>
      </c>
      <c r="G33" s="100">
        <f>base1!AE283</f>
        <v>2</v>
      </c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base1!Z284</f>
        <v>8</v>
      </c>
      <c r="C34" s="100">
        <f>base1!AA284</f>
        <v>4</v>
      </c>
      <c r="D34" s="100">
        <f>base1!AB284</f>
        <v>17</v>
      </c>
      <c r="E34" s="100">
        <f>base1!AC284</f>
        <v>16</v>
      </c>
      <c r="F34" s="100">
        <f>base1!AD284</f>
        <v>15</v>
      </c>
      <c r="G34" s="100">
        <f>base1!AE284</f>
        <v>2</v>
      </c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base1!Z285</f>
        <v>17</v>
      </c>
      <c r="C35" s="100">
        <f>base1!AA285</f>
        <v>14</v>
      </c>
      <c r="D35" s="100">
        <f>base1!AB285</f>
        <v>5</v>
      </c>
      <c r="E35" s="100">
        <f>base1!AC285</f>
        <v>6</v>
      </c>
      <c r="F35" s="100">
        <f>base1!AD285</f>
        <v>10</v>
      </c>
      <c r="G35" s="100">
        <f>base1!AE285</f>
        <v>1</v>
      </c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base1!Z286</f>
        <v>5</v>
      </c>
      <c r="C36" s="100">
        <f>base1!AA286</f>
        <v>13</v>
      </c>
      <c r="D36" s="100">
        <f>base1!AB286</f>
        <v>3</v>
      </c>
      <c r="E36" s="100">
        <f>base1!AC286</f>
        <v>16</v>
      </c>
      <c r="F36" s="100">
        <f>base1!AD286</f>
        <v>15</v>
      </c>
      <c r="G36" s="100">
        <f>base1!AE286</f>
        <v>1</v>
      </c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base1!Z287</f>
        <v>14</v>
      </c>
      <c r="C37" s="100">
        <f>base1!AA287</f>
        <v>13</v>
      </c>
      <c r="D37" s="100">
        <f>base1!AB287</f>
        <v>12</v>
      </c>
      <c r="E37" s="100">
        <f>base1!AC287</f>
        <v>8</v>
      </c>
      <c r="F37" s="100">
        <f>base1!AD287</f>
        <v>15</v>
      </c>
      <c r="G37" s="100">
        <f>base1!AE287</f>
        <v>18</v>
      </c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base1!Z288</f>
        <v>4</v>
      </c>
      <c r="C38" s="100">
        <f>base1!AA288</f>
        <v>17</v>
      </c>
      <c r="D38" s="100">
        <f>base1!AB288</f>
        <v>13</v>
      </c>
      <c r="E38" s="100">
        <f>base1!AC288</f>
        <v>8</v>
      </c>
      <c r="F38" s="100">
        <f>base1!AD288</f>
        <v>7</v>
      </c>
      <c r="G38" s="100">
        <f>base1!AE288</f>
        <v>2</v>
      </c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base1!Z289</f>
        <v>17</v>
      </c>
      <c r="C39" s="100">
        <f>base1!AA289</f>
        <v>4</v>
      </c>
      <c r="D39" s="100">
        <f>base1!AB289</f>
        <v>16</v>
      </c>
      <c r="E39" s="100">
        <f>base1!AC289</f>
        <v>8</v>
      </c>
      <c r="F39" s="100">
        <f>base1!AD289</f>
        <v>7</v>
      </c>
      <c r="G39" s="100">
        <f>base1!AE289</f>
        <v>2</v>
      </c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base1!Z290</f>
        <v>17</v>
      </c>
      <c r="C40" s="100">
        <f>base1!AA290</f>
        <v>6</v>
      </c>
      <c r="D40" s="100">
        <f>base1!AB290</f>
        <v>12</v>
      </c>
      <c r="E40" s="100">
        <f>base1!AC290</f>
        <v>18</v>
      </c>
      <c r="F40" s="100">
        <f>base1!AD290</f>
        <v>2</v>
      </c>
      <c r="G40" s="100">
        <f>base1!AE290</f>
        <v>7</v>
      </c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base1!Z291</f>
        <v>12</v>
      </c>
      <c r="C41" s="100">
        <f>base1!AA291</f>
        <v>16</v>
      </c>
      <c r="D41" s="100">
        <f>base1!AB291</f>
        <v>8</v>
      </c>
      <c r="E41" s="100">
        <f>base1!AC291</f>
        <v>11</v>
      </c>
      <c r="F41" s="100">
        <f>base1!AD291</f>
        <v>1</v>
      </c>
      <c r="G41" s="100">
        <f>base1!AE291</f>
        <v>10</v>
      </c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base1!Z292</f>
        <v>6</v>
      </c>
      <c r="C42" s="100">
        <f>base1!AA292</f>
        <v>4</v>
      </c>
      <c r="D42" s="100">
        <f>base1!AB292</f>
        <v>8</v>
      </c>
      <c r="E42" s="100">
        <f>base1!AC292</f>
        <v>11</v>
      </c>
      <c r="F42" s="100">
        <f>base1!AD292</f>
        <v>1</v>
      </c>
      <c r="G42" s="100">
        <f>base1!AE292</f>
        <v>10</v>
      </c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base1!Z293</f>
        <v>12</v>
      </c>
      <c r="C43" s="100">
        <f>base1!AA293</f>
        <v>4</v>
      </c>
      <c r="D43" s="100">
        <f>base1!AB293</f>
        <v>6</v>
      </c>
      <c r="E43" s="100">
        <f>base1!AC293</f>
        <v>10</v>
      </c>
      <c r="F43" s="100">
        <f>base1!AD293</f>
        <v>16</v>
      </c>
      <c r="G43" s="100">
        <f>base1!AE293</f>
        <v>7</v>
      </c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base1!Z294</f>
        <v>3</v>
      </c>
      <c r="C44" s="100">
        <f>base1!AA294</f>
        <v>12</v>
      </c>
      <c r="D44" s="100">
        <f>base1!AB294</f>
        <v>7</v>
      </c>
      <c r="E44" s="100">
        <f>base1!AC294</f>
        <v>17</v>
      </c>
      <c r="F44" s="100">
        <f>base1!AD294</f>
        <v>1</v>
      </c>
      <c r="G44" s="100">
        <f>base1!AE294</f>
        <v>18</v>
      </c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base1!Z295</f>
        <v>13</v>
      </c>
      <c r="C45" s="100">
        <f>base1!AA295</f>
        <v>18</v>
      </c>
      <c r="D45" s="100">
        <f>base1!AB295</f>
        <v>4</v>
      </c>
      <c r="E45" s="100">
        <f>base1!AC295</f>
        <v>10</v>
      </c>
      <c r="F45" s="100">
        <f>base1!AD295</f>
        <v>16</v>
      </c>
      <c r="G45" s="100">
        <f>base1!AE295</f>
        <v>7</v>
      </c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base1!Z296</f>
        <v>5</v>
      </c>
      <c r="C46" s="100">
        <f>base1!AA296</f>
        <v>16</v>
      </c>
      <c r="D46" s="100">
        <f>base1!AB296</f>
        <v>14</v>
      </c>
      <c r="E46" s="100">
        <f>base1!AC296</f>
        <v>15</v>
      </c>
      <c r="F46" s="100">
        <f>base1!AD296</f>
        <v>11</v>
      </c>
      <c r="G46" s="100">
        <f>base1!AE296</f>
        <v>7</v>
      </c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base1!Z297</f>
        <v>4</v>
      </c>
      <c r="C47" s="100">
        <f>base1!AA297</f>
        <v>17</v>
      </c>
      <c r="D47" s="100">
        <f>base1!AB297</f>
        <v>6</v>
      </c>
      <c r="E47" s="100">
        <f>base1!AC297</f>
        <v>12</v>
      </c>
      <c r="F47" s="100">
        <f>base1!AD297</f>
        <v>5</v>
      </c>
      <c r="G47" s="100">
        <f>base1!AE297</f>
        <v>10</v>
      </c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base1!Z298</f>
        <v>13</v>
      </c>
      <c r="C48" s="100">
        <f>base1!AA298</f>
        <v>6</v>
      </c>
      <c r="D48" s="100">
        <f>base1!AB298</f>
        <v>17</v>
      </c>
      <c r="E48" s="100">
        <f>base1!AC298</f>
        <v>15</v>
      </c>
      <c r="F48" s="100">
        <f>base1!AD298</f>
        <v>5</v>
      </c>
      <c r="G48" s="100">
        <f>base1!AE298</f>
        <v>10</v>
      </c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base1!Z299</f>
        <v>17</v>
      </c>
      <c r="C49" s="100">
        <f>base1!AA299</f>
        <v>6</v>
      </c>
      <c r="D49" s="100">
        <f>base1!AB299</f>
        <v>13</v>
      </c>
      <c r="E49" s="100">
        <f>base1!AC299</f>
        <v>11</v>
      </c>
      <c r="F49" s="100">
        <f>base1!AD299</f>
        <v>15</v>
      </c>
      <c r="G49" s="100">
        <f>base1!AE299</f>
        <v>8</v>
      </c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base1!Z300</f>
        <v>15</v>
      </c>
      <c r="C50" s="100">
        <f>base1!AA300</f>
        <v>5</v>
      </c>
      <c r="D50" s="100">
        <f>base1!AB300</f>
        <v>8</v>
      </c>
      <c r="E50" s="100">
        <f>base1!AC300</f>
        <v>11</v>
      </c>
      <c r="F50" s="100">
        <f>base1!AD300</f>
        <v>10</v>
      </c>
      <c r="G50" s="100">
        <f>base1!AE300</f>
        <v>3</v>
      </c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base1!Z301</f>
        <v>4</v>
      </c>
      <c r="C51" s="100">
        <f>base1!AA301</f>
        <v>6</v>
      </c>
      <c r="D51" s="100">
        <f>base1!AB301</f>
        <v>12</v>
      </c>
      <c r="E51" s="100">
        <f>base1!AC301</f>
        <v>11</v>
      </c>
      <c r="F51" s="100">
        <f>base1!AD301</f>
        <v>10</v>
      </c>
      <c r="G51" s="100">
        <f>base1!AE301</f>
        <v>9</v>
      </c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339" priority="16" operator="equal">
      <formula>#REF!</formula>
    </cfRule>
    <cfRule type="cellIs" dxfId="338" priority="17" operator="equal">
      <formula>#REF!</formula>
    </cfRule>
    <cfRule type="cellIs" dxfId="337" priority="18" operator="equal">
      <formula>#REF!</formula>
    </cfRule>
    <cfRule type="cellIs" dxfId="336" priority="19" operator="equal">
      <formula>#REF!</formula>
    </cfRule>
    <cfRule type="cellIs" dxfId="335" priority="20" operator="equal">
      <formula>#REF!</formula>
    </cfRule>
  </conditionalFormatting>
  <conditionalFormatting sqref="B1:P1">
    <cfRule type="cellIs" dxfId="334" priority="21" operator="equal">
      <formula>#REF!</formula>
    </cfRule>
    <cfRule type="cellIs" dxfId="333" priority="22" operator="equal">
      <formula>#REF!</formula>
    </cfRule>
    <cfRule type="cellIs" dxfId="332" priority="23" operator="equal">
      <formula>#REF!</formula>
    </cfRule>
    <cfRule type="cellIs" dxfId="331" priority="24" operator="equal">
      <formula>#REF!</formula>
    </cfRule>
    <cfRule type="cellIs" dxfId="330" priority="25" operator="equal">
      <formula>#REF!</formula>
    </cfRule>
  </conditionalFormatting>
  <conditionalFormatting sqref="A2:A5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conditionalFormatting sqref="A2:A51">
    <cfRule type="cellIs" dxfId="324" priority="11" operator="equal">
      <formula>#REF!</formula>
    </cfRule>
    <cfRule type="cellIs" dxfId="323" priority="12" operator="equal">
      <formula>#REF!</formula>
    </cfRule>
    <cfRule type="cellIs" dxfId="322" priority="13" operator="equal">
      <formula>#REF!</formula>
    </cfRule>
    <cfRule type="cellIs" dxfId="321" priority="14" operator="equal">
      <formula>#REF!</formula>
    </cfRule>
    <cfRule type="cellIs" dxfId="3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03910BB-9D82-4F2D-903F-9688BA190B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CF4B650-2967-4BDD-83D7-C3881C1E97E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504518-402F-4FFA-A2DB-25702B631EB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0AC766-DA97-4D78-AE91-EB717F29E08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365857-15A9-49D3-A2BE-69A4F585E50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5" sqref="I1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base1!AG252</f>
        <v>13</v>
      </c>
      <c r="C2" s="100">
        <f>base1!AH252</f>
        <v>14</v>
      </c>
      <c r="D2" s="100">
        <f>base1!AI252</f>
        <v>2</v>
      </c>
      <c r="E2" s="100">
        <f>base1!AJ252</f>
        <v>4</v>
      </c>
      <c r="F2" s="100">
        <f>base1!AK252</f>
        <v>5</v>
      </c>
      <c r="G2" s="100">
        <f>base1!AL252</f>
        <v>0</v>
      </c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base1!AG253</f>
        <v>13</v>
      </c>
      <c r="C3" s="100">
        <f>base1!AH253</f>
        <v>4</v>
      </c>
      <c r="D3" s="100">
        <f>base1!AI253</f>
        <v>12</v>
      </c>
      <c r="E3" s="100">
        <f>base1!AJ253</f>
        <v>3</v>
      </c>
      <c r="F3" s="100">
        <f>base1!AK253</f>
        <v>18</v>
      </c>
      <c r="G3" s="100"/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base1!AG254</f>
        <v>13</v>
      </c>
      <c r="C4" s="100">
        <f>base1!AH254</f>
        <v>15</v>
      </c>
      <c r="D4" s="100">
        <f>base1!AI254</f>
        <v>5</v>
      </c>
      <c r="E4" s="100">
        <f>base1!AJ254</f>
        <v>10</v>
      </c>
      <c r="F4" s="100">
        <f>base1!AK254</f>
        <v>3</v>
      </c>
      <c r="G4" s="100"/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base1!AG255</f>
        <v>11</v>
      </c>
      <c r="C5" s="100">
        <f>base1!AH255</f>
        <v>12</v>
      </c>
      <c r="D5" s="100">
        <f>base1!AI255</f>
        <v>13</v>
      </c>
      <c r="E5" s="100">
        <f>base1!AJ255</f>
        <v>16</v>
      </c>
      <c r="F5" s="100">
        <f>base1!AK255</f>
        <v>6</v>
      </c>
      <c r="G5" s="100"/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base1!AG256</f>
        <v>12</v>
      </c>
      <c r="C6" s="100">
        <f>base1!AH256</f>
        <v>13</v>
      </c>
      <c r="D6" s="100">
        <f>base1!AI256</f>
        <v>17</v>
      </c>
      <c r="E6" s="100">
        <f>base1!AJ256</f>
        <v>6</v>
      </c>
      <c r="F6" s="100">
        <f>base1!AK256</f>
        <v>1</v>
      </c>
      <c r="G6" s="100"/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base1!AG257</f>
        <v>15</v>
      </c>
      <c r="C7" s="100">
        <f>base1!AH257</f>
        <v>18</v>
      </c>
      <c r="D7" s="100">
        <f>base1!AI257</f>
        <v>1</v>
      </c>
      <c r="E7" s="100">
        <f>base1!AJ257</f>
        <v>3</v>
      </c>
      <c r="F7" s="100">
        <f>base1!AK257</f>
        <v>6</v>
      </c>
      <c r="G7" s="100"/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base1!AG258</f>
        <v>10</v>
      </c>
      <c r="C8" s="100">
        <f>base1!AH258</f>
        <v>15</v>
      </c>
      <c r="D8" s="100">
        <f>base1!AI258</f>
        <v>14</v>
      </c>
      <c r="E8" s="100">
        <f>base1!AJ258</f>
        <v>13</v>
      </c>
      <c r="F8" s="100">
        <f>base1!AK258</f>
        <v>5</v>
      </c>
      <c r="G8" s="100"/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base1!AG259</f>
        <v>4</v>
      </c>
      <c r="C9" s="100">
        <f>base1!AH259</f>
        <v>6</v>
      </c>
      <c r="D9" s="100">
        <f>base1!AI259</f>
        <v>13</v>
      </c>
      <c r="E9" s="100">
        <f>base1!AJ259</f>
        <v>1</v>
      </c>
      <c r="F9" s="100">
        <f>base1!AK259</f>
        <v>10</v>
      </c>
      <c r="G9" s="100"/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base1!AG260</f>
        <v>16</v>
      </c>
      <c r="C10" s="100">
        <f>base1!AH260</f>
        <v>5</v>
      </c>
      <c r="D10" s="100">
        <f>base1!AI260</f>
        <v>12</v>
      </c>
      <c r="E10" s="100">
        <f>base1!AJ260</f>
        <v>8</v>
      </c>
      <c r="F10" s="100">
        <f>base1!AK260</f>
        <v>10</v>
      </c>
      <c r="G10" s="100"/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base1!AG261</f>
        <v>12</v>
      </c>
      <c r="C11" s="100">
        <f>base1!AH261</f>
        <v>6</v>
      </c>
      <c r="D11" s="100">
        <f>base1!AI261</f>
        <v>1</v>
      </c>
      <c r="E11" s="100">
        <f>base1!AJ261</f>
        <v>4</v>
      </c>
      <c r="F11" s="100">
        <f>base1!AK261</f>
        <v>7</v>
      </c>
      <c r="G11" s="100"/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base1!AG262</f>
        <v>17</v>
      </c>
      <c r="C12" s="100">
        <f>base1!AH262</f>
        <v>5</v>
      </c>
      <c r="D12" s="100">
        <f>base1!AI262</f>
        <v>14</v>
      </c>
      <c r="E12" s="100">
        <f>base1!AJ262</f>
        <v>3</v>
      </c>
      <c r="F12" s="100">
        <f>base1!AK262</f>
        <v>11</v>
      </c>
      <c r="G12" s="100"/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base1!AG263</f>
        <v>4</v>
      </c>
      <c r="C13" s="100">
        <f>base1!AH263</f>
        <v>16</v>
      </c>
      <c r="D13" s="100">
        <f>base1!AI263</f>
        <v>14</v>
      </c>
      <c r="E13" s="100">
        <f>base1!AJ263</f>
        <v>12</v>
      </c>
      <c r="F13" s="100">
        <f>base1!AK263</f>
        <v>15</v>
      </c>
      <c r="G13" s="100"/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base1!AG264</f>
        <v>17</v>
      </c>
      <c r="C14" s="100">
        <f>base1!AH264</f>
        <v>8</v>
      </c>
      <c r="D14" s="100">
        <f>base1!AI264</f>
        <v>7</v>
      </c>
      <c r="E14" s="100">
        <f>base1!AJ264</f>
        <v>13</v>
      </c>
      <c r="F14" s="100">
        <f>base1!AK264</f>
        <v>11</v>
      </c>
      <c r="G14" s="100"/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base1!AG265</f>
        <v>17</v>
      </c>
      <c r="C15" s="100">
        <f>base1!AH265</f>
        <v>4</v>
      </c>
      <c r="D15" s="100">
        <f>base1!AI265</f>
        <v>18</v>
      </c>
      <c r="E15" s="100">
        <f>base1!AJ265</f>
        <v>1</v>
      </c>
      <c r="F15" s="100">
        <f>base1!AK265</f>
        <v>11</v>
      </c>
      <c r="G15" s="100"/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base1!AG266</f>
        <v>17</v>
      </c>
      <c r="C16" s="100">
        <f>base1!AH266</f>
        <v>16</v>
      </c>
      <c r="D16" s="100">
        <f>base1!AI266</f>
        <v>8</v>
      </c>
      <c r="E16" s="100">
        <f>base1!AJ266</f>
        <v>18</v>
      </c>
      <c r="F16" s="100">
        <f>base1!AK266</f>
        <v>7</v>
      </c>
      <c r="G16" s="100"/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base1!AG267</f>
        <v>17</v>
      </c>
      <c r="C17" s="100">
        <f>base1!AH267</f>
        <v>6</v>
      </c>
      <c r="D17" s="100">
        <f>base1!AI267</f>
        <v>4</v>
      </c>
      <c r="E17" s="100">
        <f>base1!AJ267</f>
        <v>18</v>
      </c>
      <c r="F17" s="100">
        <f>base1!AK267</f>
        <v>12</v>
      </c>
      <c r="G17" s="100"/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base1!AG268</f>
        <v>8</v>
      </c>
      <c r="C18" s="100">
        <f>base1!AH268</f>
        <v>5</v>
      </c>
      <c r="D18" s="100">
        <f>base1!AI268</f>
        <v>16</v>
      </c>
      <c r="E18" s="100">
        <f>base1!AJ268</f>
        <v>12</v>
      </c>
      <c r="F18" s="100">
        <f>base1!AK268</f>
        <v>10</v>
      </c>
      <c r="G18" s="100"/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base1!AG269</f>
        <v>5</v>
      </c>
      <c r="C19" s="100">
        <f>base1!AH269</f>
        <v>18</v>
      </c>
      <c r="D19" s="100">
        <f>base1!AI269</f>
        <v>13</v>
      </c>
      <c r="E19" s="100">
        <f>base1!AJ269</f>
        <v>7</v>
      </c>
      <c r="F19" s="100">
        <f>base1!AK269</f>
        <v>2</v>
      </c>
      <c r="G19" s="100"/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base1!AG270</f>
        <v>17</v>
      </c>
      <c r="C20" s="100">
        <f>base1!AH270</f>
        <v>6</v>
      </c>
      <c r="D20" s="100">
        <f>base1!AI270</f>
        <v>12</v>
      </c>
      <c r="E20" s="100">
        <f>base1!AJ270</f>
        <v>18</v>
      </c>
      <c r="F20" s="100">
        <f>base1!AK270</f>
        <v>15</v>
      </c>
      <c r="G20" s="100"/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base1!AG271</f>
        <v>17</v>
      </c>
      <c r="C21" s="100">
        <f>base1!AH271</f>
        <v>6</v>
      </c>
      <c r="D21" s="100">
        <f>base1!AI271</f>
        <v>8</v>
      </c>
      <c r="E21" s="100">
        <f>base1!AJ271</f>
        <v>1</v>
      </c>
      <c r="F21" s="100">
        <f>base1!AK271</f>
        <v>10</v>
      </c>
      <c r="G21" s="100"/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base1!AG272</f>
        <v>16</v>
      </c>
      <c r="C22" s="100">
        <f>base1!AH272</f>
        <v>8</v>
      </c>
      <c r="D22" s="100">
        <f>base1!AI272</f>
        <v>13</v>
      </c>
      <c r="E22" s="100">
        <f>base1!AJ272</f>
        <v>18</v>
      </c>
      <c r="F22" s="100">
        <f>base1!AK272</f>
        <v>7</v>
      </c>
      <c r="G22" s="100"/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base1!AG273</f>
        <v>6</v>
      </c>
      <c r="C23" s="100">
        <f>base1!AH273</f>
        <v>4</v>
      </c>
      <c r="D23" s="100">
        <f>base1!AI273</f>
        <v>8</v>
      </c>
      <c r="E23" s="100">
        <f>base1!AJ273</f>
        <v>3</v>
      </c>
      <c r="F23" s="100">
        <f>base1!AK273</f>
        <v>7</v>
      </c>
      <c r="G23" s="100"/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base1!AG274</f>
        <v>8</v>
      </c>
      <c r="C24" s="100">
        <f>base1!AH274</f>
        <v>13</v>
      </c>
      <c r="D24" s="100">
        <f>base1!AI274</f>
        <v>5</v>
      </c>
      <c r="E24" s="100">
        <f>base1!AJ274</f>
        <v>18</v>
      </c>
      <c r="F24" s="100">
        <f>base1!AK274</f>
        <v>7</v>
      </c>
      <c r="G24" s="100"/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base1!AG275</f>
        <v>16</v>
      </c>
      <c r="C25" s="100">
        <f>base1!AH275</f>
        <v>8</v>
      </c>
      <c r="D25" s="100">
        <f>base1!AI275</f>
        <v>13</v>
      </c>
      <c r="E25" s="100">
        <f>base1!AJ275</f>
        <v>10</v>
      </c>
      <c r="F25" s="100">
        <f>base1!AK275</f>
        <v>12</v>
      </c>
      <c r="G25" s="100"/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base1!AG276</f>
        <v>4</v>
      </c>
      <c r="C26" s="100">
        <f>base1!AH276</f>
        <v>16</v>
      </c>
      <c r="D26" s="100">
        <f>base1!AI276</f>
        <v>8</v>
      </c>
      <c r="E26" s="100">
        <f>base1!AJ276</f>
        <v>3</v>
      </c>
      <c r="F26" s="100">
        <f>base1!AK276</f>
        <v>18</v>
      </c>
      <c r="G26" s="100"/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base1!AG277</f>
        <v>4</v>
      </c>
      <c r="C27" s="100">
        <f>base1!AH277</f>
        <v>14</v>
      </c>
      <c r="D27" s="100">
        <f>base1!AI277</f>
        <v>6</v>
      </c>
      <c r="E27" s="100">
        <f>base1!AJ277</f>
        <v>2</v>
      </c>
      <c r="F27" s="100">
        <f>base1!AK277</f>
        <v>11</v>
      </c>
      <c r="G27" s="100"/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base1!AG278</f>
        <v>17</v>
      </c>
      <c r="C28" s="100">
        <f>base1!AH278</f>
        <v>2</v>
      </c>
      <c r="D28" s="100">
        <f>base1!AI278</f>
        <v>6</v>
      </c>
      <c r="E28" s="100">
        <f>base1!AJ278</f>
        <v>8</v>
      </c>
      <c r="F28" s="100">
        <f>base1!AK278</f>
        <v>11</v>
      </c>
      <c r="G28" s="100"/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base1!AG279</f>
        <v>16</v>
      </c>
      <c r="C29" s="100">
        <f>base1!AH279</f>
        <v>3</v>
      </c>
      <c r="D29" s="100">
        <f>base1!AI279</f>
        <v>8</v>
      </c>
      <c r="E29" s="100">
        <f>base1!AJ279</f>
        <v>10</v>
      </c>
      <c r="F29" s="100">
        <f>base1!AK279</f>
        <v>1</v>
      </c>
      <c r="G29" s="100"/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base1!AG280</f>
        <v>12</v>
      </c>
      <c r="C30" s="100">
        <f>base1!AH280</f>
        <v>16</v>
      </c>
      <c r="D30" s="100">
        <f>base1!AI280</f>
        <v>8</v>
      </c>
      <c r="E30" s="100">
        <f>base1!AJ280</f>
        <v>17</v>
      </c>
      <c r="F30" s="100">
        <f>base1!AK280</f>
        <v>1</v>
      </c>
      <c r="G30" s="100"/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base1!AG281</f>
        <v>4</v>
      </c>
      <c r="C31" s="100">
        <f>base1!AH281</f>
        <v>18</v>
      </c>
      <c r="D31" s="100">
        <f>base1!AI281</f>
        <v>6</v>
      </c>
      <c r="E31" s="100">
        <f>base1!AJ281</f>
        <v>3</v>
      </c>
      <c r="F31" s="100">
        <f>base1!AK281</f>
        <v>10</v>
      </c>
      <c r="G31" s="100"/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base1!AG282</f>
        <v>13</v>
      </c>
      <c r="C32" s="100">
        <f>base1!AH282</f>
        <v>16</v>
      </c>
      <c r="D32" s="100">
        <f>base1!AI282</f>
        <v>5</v>
      </c>
      <c r="E32" s="100">
        <f>base1!AJ282</f>
        <v>1</v>
      </c>
      <c r="F32" s="100">
        <f>base1!AK282</f>
        <v>10</v>
      </c>
      <c r="G32" s="100"/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base1!AG283</f>
        <v>5</v>
      </c>
      <c r="C33" s="100">
        <f>base1!AH283</f>
        <v>4</v>
      </c>
      <c r="D33" s="100">
        <f>base1!AI283</f>
        <v>16</v>
      </c>
      <c r="E33" s="100">
        <f>base1!AJ283</f>
        <v>3</v>
      </c>
      <c r="F33" s="100">
        <f>base1!AK283</f>
        <v>10</v>
      </c>
      <c r="G33" s="100"/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base1!AG284</f>
        <v>14</v>
      </c>
      <c r="C34" s="100">
        <f>base1!AH284</f>
        <v>6</v>
      </c>
      <c r="D34" s="100">
        <f>base1!AI284</f>
        <v>12</v>
      </c>
      <c r="E34" s="100">
        <f>base1!AJ284</f>
        <v>3</v>
      </c>
      <c r="F34" s="100">
        <f>base1!AK284</f>
        <v>10</v>
      </c>
      <c r="G34" s="100"/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base1!AG285</f>
        <v>13</v>
      </c>
      <c r="C35" s="100">
        <f>base1!AH285</f>
        <v>8</v>
      </c>
      <c r="D35" s="100">
        <f>base1!AI285</f>
        <v>12</v>
      </c>
      <c r="E35" s="100">
        <f>base1!AJ285</f>
        <v>18</v>
      </c>
      <c r="F35" s="100">
        <f>base1!AK285</f>
        <v>7</v>
      </c>
      <c r="G35" s="100"/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base1!AG286</f>
        <v>8</v>
      </c>
      <c r="C36" s="100">
        <f>base1!AH286</f>
        <v>17</v>
      </c>
      <c r="D36" s="100">
        <f>base1!AI286</f>
        <v>12</v>
      </c>
      <c r="E36" s="100">
        <f>base1!AJ286</f>
        <v>6</v>
      </c>
      <c r="F36" s="100">
        <f>base1!AK286</f>
        <v>7</v>
      </c>
      <c r="G36" s="100"/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base1!AG287</f>
        <v>17</v>
      </c>
      <c r="C37" s="100">
        <f>base1!AH287</f>
        <v>16</v>
      </c>
      <c r="D37" s="100">
        <f>base1!AI287</f>
        <v>3</v>
      </c>
      <c r="E37" s="100">
        <f>base1!AJ287</f>
        <v>5</v>
      </c>
      <c r="F37" s="100">
        <f>base1!AK287</f>
        <v>7</v>
      </c>
      <c r="G37" s="100"/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base1!AG288</f>
        <v>6</v>
      </c>
      <c r="C38" s="100">
        <f>base1!AH288</f>
        <v>5</v>
      </c>
      <c r="D38" s="100">
        <f>base1!AI288</f>
        <v>12</v>
      </c>
      <c r="E38" s="100">
        <f>base1!AJ288</f>
        <v>1</v>
      </c>
      <c r="F38" s="100">
        <f>base1!AK288</f>
        <v>10</v>
      </c>
      <c r="G38" s="100"/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base1!AG289</f>
        <v>6</v>
      </c>
      <c r="C39" s="100">
        <f>base1!AH289</f>
        <v>5</v>
      </c>
      <c r="D39" s="100">
        <f>base1!AI289</f>
        <v>14</v>
      </c>
      <c r="E39" s="100">
        <f>base1!AJ289</f>
        <v>1</v>
      </c>
      <c r="F39" s="100">
        <f>base1!AK289</f>
        <v>10</v>
      </c>
      <c r="G39" s="100"/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base1!AG290</f>
        <v>4</v>
      </c>
      <c r="C40" s="100">
        <f>base1!AH290</f>
        <v>5</v>
      </c>
      <c r="D40" s="100">
        <f>base1!AI290</f>
        <v>16</v>
      </c>
      <c r="E40" s="100">
        <f>base1!AJ290</f>
        <v>15</v>
      </c>
      <c r="F40" s="100">
        <f>base1!AK290</f>
        <v>3</v>
      </c>
      <c r="G40" s="100"/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base1!AG291</f>
        <v>4</v>
      </c>
      <c r="C41" s="100">
        <f>base1!AH291</f>
        <v>17</v>
      </c>
      <c r="D41" s="100">
        <f>base1!AI291</f>
        <v>14</v>
      </c>
      <c r="E41" s="100">
        <f>base1!AJ291</f>
        <v>18</v>
      </c>
      <c r="F41" s="100">
        <f>base1!AK291</f>
        <v>2</v>
      </c>
      <c r="G41" s="100"/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base1!AG292</f>
        <v>13</v>
      </c>
      <c r="C42" s="100">
        <f>base1!AH292</f>
        <v>16</v>
      </c>
      <c r="D42" s="100">
        <f>base1!AI292</f>
        <v>5</v>
      </c>
      <c r="E42" s="100">
        <f>base1!AJ292</f>
        <v>18</v>
      </c>
      <c r="F42" s="100">
        <f>base1!AK292</f>
        <v>2</v>
      </c>
      <c r="G42" s="100"/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base1!AG293</f>
        <v>14</v>
      </c>
      <c r="C43" s="100">
        <f>base1!AH293</f>
        <v>5</v>
      </c>
      <c r="D43" s="100">
        <f>base1!AI293</f>
        <v>3</v>
      </c>
      <c r="E43" s="100">
        <f>base1!AJ293</f>
        <v>11</v>
      </c>
      <c r="F43" s="100">
        <f>base1!AK293</f>
        <v>2</v>
      </c>
      <c r="G43" s="100"/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base1!AG294</f>
        <v>8</v>
      </c>
      <c r="C44" s="100">
        <f>base1!AH294</f>
        <v>4</v>
      </c>
      <c r="D44" s="100">
        <f>base1!AI294</f>
        <v>5</v>
      </c>
      <c r="E44" s="100">
        <f>base1!AJ294</f>
        <v>10</v>
      </c>
      <c r="F44" s="100">
        <f>base1!AK294</f>
        <v>16</v>
      </c>
      <c r="G44" s="100"/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base1!AG295</f>
        <v>14</v>
      </c>
      <c r="C45" s="100">
        <f>base1!AH295</f>
        <v>5</v>
      </c>
      <c r="D45" s="100">
        <f>base1!AI295</f>
        <v>12</v>
      </c>
      <c r="E45" s="100">
        <f>base1!AJ295</f>
        <v>11</v>
      </c>
      <c r="F45" s="100">
        <f>base1!AK295</f>
        <v>3</v>
      </c>
      <c r="G45" s="100"/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base1!AG296</f>
        <v>4</v>
      </c>
      <c r="C46" s="100">
        <f>base1!AH296</f>
        <v>18</v>
      </c>
      <c r="D46" s="100">
        <f>base1!AI296</f>
        <v>6</v>
      </c>
      <c r="E46" s="100">
        <f>base1!AJ296</f>
        <v>1</v>
      </c>
      <c r="F46" s="100">
        <f>base1!AK296</f>
        <v>10</v>
      </c>
      <c r="G46" s="100"/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base1!AG297</f>
        <v>16</v>
      </c>
      <c r="C47" s="100">
        <f>base1!AH297</f>
        <v>8</v>
      </c>
      <c r="D47" s="100">
        <f>base1!AI297</f>
        <v>13</v>
      </c>
      <c r="E47" s="100">
        <f>base1!AJ297</f>
        <v>15</v>
      </c>
      <c r="F47" s="100">
        <f>base1!AK297</f>
        <v>2</v>
      </c>
      <c r="G47" s="100"/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base1!AG298</f>
        <v>8</v>
      </c>
      <c r="C48" s="100">
        <f>base1!AH298</f>
        <v>16</v>
      </c>
      <c r="D48" s="100">
        <f>base1!AI298</f>
        <v>14</v>
      </c>
      <c r="E48" s="100">
        <f>base1!AJ298</f>
        <v>18</v>
      </c>
      <c r="F48" s="100">
        <f>base1!AK298</f>
        <v>2</v>
      </c>
      <c r="G48" s="100"/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base1!AG299</f>
        <v>4</v>
      </c>
      <c r="C49" s="100">
        <f>base1!AH299</f>
        <v>18</v>
      </c>
      <c r="D49" s="100">
        <f>base1!AI299</f>
        <v>5</v>
      </c>
      <c r="E49" s="100">
        <f>base1!AJ299</f>
        <v>7</v>
      </c>
      <c r="F49" s="100">
        <f>base1!AK299</f>
        <v>10</v>
      </c>
      <c r="G49" s="100"/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base1!AG300</f>
        <v>4</v>
      </c>
      <c r="C50" s="100">
        <f>base1!AH300</f>
        <v>6</v>
      </c>
      <c r="D50" s="100">
        <f>base1!AI300</f>
        <v>14</v>
      </c>
      <c r="E50" s="100">
        <f>base1!AJ300</f>
        <v>17</v>
      </c>
      <c r="F50" s="100">
        <f>base1!AK300</f>
        <v>13</v>
      </c>
      <c r="G50" s="100"/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base1!AG301</f>
        <v>16</v>
      </c>
      <c r="C51" s="100">
        <f>base1!AH301</f>
        <v>13</v>
      </c>
      <c r="D51" s="100">
        <f>base1!AI301</f>
        <v>3</v>
      </c>
      <c r="E51" s="100">
        <f>base1!AJ301</f>
        <v>7</v>
      </c>
      <c r="F51" s="100">
        <f>base1!AK301</f>
        <v>18</v>
      </c>
      <c r="G51" s="100"/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B1:P1">
    <cfRule type="cellIs" dxfId="309" priority="21" operator="equal">
      <formula>#REF!</formula>
    </cfRule>
    <cfRule type="cellIs" dxfId="308" priority="22" operator="equal">
      <formula>#REF!</formula>
    </cfRule>
    <cfRule type="cellIs" dxfId="307" priority="23" operator="equal">
      <formula>#REF!</formula>
    </cfRule>
    <cfRule type="cellIs" dxfId="306" priority="24" operator="equal">
      <formula>#REF!</formula>
    </cfRule>
    <cfRule type="cellIs" dxfId="305" priority="25" operator="equal">
      <formula>#REF!</formula>
    </cfRule>
  </conditionalFormatting>
  <conditionalFormatting sqref="A2:A51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A2:A5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F50BC7-AA26-4483-973D-2987B01D0A2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FC7381-4213-4963-8D4F-2309F7530D8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3EC6604-098F-4C21-81AE-4A43140ECF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62A8D6-B48E-4CF7-9583-7D79628811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B5C989-829F-45C1-AD8E-E6DA6359878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base1!AN252</f>
        <v>11</v>
      </c>
      <c r="C2" s="100">
        <f>base1!AO252</f>
        <v>15</v>
      </c>
      <c r="D2" s="100">
        <f>base1!AP252</f>
        <v>16</v>
      </c>
      <c r="E2" s="100">
        <f>base1!AQ252</f>
        <v>6</v>
      </c>
      <c r="F2" s="100">
        <f>base1!AR252</f>
        <v>10</v>
      </c>
      <c r="G2" s="100">
        <f>base1!AS252</f>
        <v>0</v>
      </c>
      <c r="H2" s="100"/>
      <c r="I2" s="100"/>
      <c r="J2" s="100"/>
      <c r="K2" s="100"/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base1!AN253</f>
        <v>17</v>
      </c>
      <c r="C3" s="100">
        <f>base1!AO253</f>
        <v>10</v>
      </c>
      <c r="D3" s="100">
        <f>base1!AP253</f>
        <v>1</v>
      </c>
      <c r="E3" s="100">
        <f>base1!AQ253</f>
        <v>5</v>
      </c>
      <c r="F3" s="100">
        <f>base1!AR253</f>
        <v>6</v>
      </c>
      <c r="G3" s="100">
        <f>base1!AS253</f>
        <v>0</v>
      </c>
      <c r="H3" s="100"/>
      <c r="I3" s="100"/>
      <c r="J3" s="100"/>
      <c r="K3" s="100"/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base1!AN254</f>
        <v>14</v>
      </c>
      <c r="C4" s="100">
        <f>base1!AO254</f>
        <v>18</v>
      </c>
      <c r="D4" s="100">
        <f>base1!AP254</f>
        <v>2</v>
      </c>
      <c r="E4" s="100">
        <f>base1!AQ254</f>
        <v>4</v>
      </c>
      <c r="F4" s="100">
        <f>base1!AR254</f>
        <v>6</v>
      </c>
      <c r="G4" s="100">
        <f>base1!AS254</f>
        <v>0</v>
      </c>
      <c r="H4" s="100"/>
      <c r="I4" s="100"/>
      <c r="J4" s="100"/>
      <c r="K4" s="100"/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base1!AN255</f>
        <v>17</v>
      </c>
      <c r="C5" s="100">
        <f>base1!AO255</f>
        <v>15</v>
      </c>
      <c r="D5" s="100">
        <f>base1!AP255</f>
        <v>18</v>
      </c>
      <c r="E5" s="100">
        <f>base1!AQ255</f>
        <v>4</v>
      </c>
      <c r="F5" s="100">
        <f>base1!AR255</f>
        <v>8</v>
      </c>
      <c r="G5" s="100">
        <f>base1!AS255</f>
        <v>0</v>
      </c>
      <c r="H5" s="100"/>
      <c r="I5" s="100"/>
      <c r="J5" s="100"/>
      <c r="K5" s="100"/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base1!AN256</f>
        <v>10</v>
      </c>
      <c r="C6" s="100">
        <f>base1!AO256</f>
        <v>15</v>
      </c>
      <c r="D6" s="100">
        <f>base1!AP256</f>
        <v>2</v>
      </c>
      <c r="E6" s="100">
        <f>base1!AQ256</f>
        <v>5</v>
      </c>
      <c r="F6" s="100">
        <f>base1!AR256</f>
        <v>4</v>
      </c>
      <c r="G6" s="100">
        <f>base1!AS256</f>
        <v>0</v>
      </c>
      <c r="H6" s="100"/>
      <c r="I6" s="100"/>
      <c r="J6" s="100"/>
      <c r="K6" s="100"/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base1!AN257</f>
        <v>16</v>
      </c>
      <c r="C7" s="100">
        <f>base1!AO257</f>
        <v>17</v>
      </c>
      <c r="D7" s="100">
        <f>base1!AP257</f>
        <v>13</v>
      </c>
      <c r="E7" s="100">
        <f>base1!AQ257</f>
        <v>5</v>
      </c>
      <c r="F7" s="100">
        <f>base1!AR257</f>
        <v>7</v>
      </c>
      <c r="G7" s="100">
        <f>base1!AS257</f>
        <v>0</v>
      </c>
      <c r="H7" s="100"/>
      <c r="I7" s="100"/>
      <c r="J7" s="100"/>
      <c r="K7" s="100"/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base1!AN258</f>
        <v>17</v>
      </c>
      <c r="C8" s="100">
        <f>base1!AO258</f>
        <v>1</v>
      </c>
      <c r="D8" s="100">
        <f>base1!AP258</f>
        <v>3</v>
      </c>
      <c r="E8" s="100">
        <f>base1!AQ258</f>
        <v>16</v>
      </c>
      <c r="F8" s="100">
        <f>base1!AR258</f>
        <v>6</v>
      </c>
      <c r="G8" s="100">
        <f>base1!AS258</f>
        <v>0</v>
      </c>
      <c r="H8" s="100"/>
      <c r="I8" s="100"/>
      <c r="J8" s="100"/>
      <c r="K8" s="100"/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base1!AN259</f>
        <v>16</v>
      </c>
      <c r="C9" s="100">
        <f>base1!AO259</f>
        <v>14</v>
      </c>
      <c r="D9" s="100">
        <f>base1!AP259</f>
        <v>18</v>
      </c>
      <c r="E9" s="100">
        <f>base1!AQ259</f>
        <v>7</v>
      </c>
      <c r="F9" s="100">
        <f>base1!AR259</f>
        <v>11</v>
      </c>
      <c r="G9" s="100">
        <f>base1!AS259</f>
        <v>0</v>
      </c>
      <c r="H9" s="100"/>
      <c r="I9" s="100"/>
      <c r="J9" s="100"/>
      <c r="K9" s="100"/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base1!AN260</f>
        <v>17</v>
      </c>
      <c r="C10" s="100">
        <f>base1!AO260</f>
        <v>13</v>
      </c>
      <c r="D10" s="100">
        <f>base1!AP260</f>
        <v>14</v>
      </c>
      <c r="E10" s="100">
        <f>base1!AQ260</f>
        <v>18</v>
      </c>
      <c r="F10" s="100">
        <f>base1!AR260</f>
        <v>7</v>
      </c>
      <c r="G10" s="100">
        <f>base1!AS260</f>
        <v>0</v>
      </c>
      <c r="H10" s="100"/>
      <c r="I10" s="100"/>
      <c r="J10" s="100"/>
      <c r="K10" s="100"/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base1!AN261</f>
        <v>11</v>
      </c>
      <c r="C11" s="100">
        <f>base1!AO261</f>
        <v>10</v>
      </c>
      <c r="D11" s="100">
        <f>base1!AP261</f>
        <v>5</v>
      </c>
      <c r="E11" s="100">
        <f>base1!AQ261</f>
        <v>15</v>
      </c>
      <c r="F11" s="100">
        <f>base1!AR261</f>
        <v>17</v>
      </c>
      <c r="G11" s="100">
        <f>base1!AS261</f>
        <v>0</v>
      </c>
      <c r="H11" s="100"/>
      <c r="I11" s="100"/>
      <c r="J11" s="100"/>
      <c r="K11" s="100"/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base1!AN262</f>
        <v>16</v>
      </c>
      <c r="C12" s="100">
        <f>base1!AO262</f>
        <v>13</v>
      </c>
      <c r="D12" s="100">
        <f>base1!AP262</f>
        <v>8</v>
      </c>
      <c r="E12" s="100">
        <f>base1!AQ262</f>
        <v>1</v>
      </c>
      <c r="F12" s="100">
        <f>base1!AR262</f>
        <v>7</v>
      </c>
      <c r="G12" s="100">
        <f>base1!AS262</f>
        <v>0</v>
      </c>
      <c r="H12" s="100"/>
      <c r="I12" s="100"/>
      <c r="J12" s="100"/>
      <c r="K12" s="100"/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base1!AN263</f>
        <v>5</v>
      </c>
      <c r="C13" s="100">
        <f>base1!AO263</f>
        <v>7</v>
      </c>
      <c r="D13" s="100">
        <f>base1!AP263</f>
        <v>6</v>
      </c>
      <c r="E13" s="100">
        <f>base1!AQ263</f>
        <v>1</v>
      </c>
      <c r="F13" s="100">
        <f>base1!AR263</f>
        <v>11</v>
      </c>
      <c r="G13" s="100">
        <f>base1!AS263</f>
        <v>0</v>
      </c>
      <c r="H13" s="100"/>
      <c r="I13" s="100"/>
      <c r="J13" s="100"/>
      <c r="K13" s="100"/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base1!AN264</f>
        <v>3</v>
      </c>
      <c r="C14" s="100">
        <f>base1!AO264</f>
        <v>6</v>
      </c>
      <c r="D14" s="100">
        <f>base1!AP264</f>
        <v>18</v>
      </c>
      <c r="E14" s="100">
        <f>base1!AQ264</f>
        <v>14</v>
      </c>
      <c r="F14" s="100">
        <f>base1!AR264</f>
        <v>9</v>
      </c>
      <c r="G14" s="100">
        <f>base1!AS264</f>
        <v>0</v>
      </c>
      <c r="H14" s="100"/>
      <c r="I14" s="100"/>
      <c r="J14" s="100"/>
      <c r="K14" s="100"/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base1!AN265</f>
        <v>3</v>
      </c>
      <c r="C15" s="100">
        <f>base1!AO265</f>
        <v>6</v>
      </c>
      <c r="D15" s="100">
        <f>base1!AP265</f>
        <v>14</v>
      </c>
      <c r="E15" s="100">
        <f>base1!AQ265</f>
        <v>12</v>
      </c>
      <c r="F15" s="100">
        <f>base1!AR265</f>
        <v>10</v>
      </c>
      <c r="G15" s="100">
        <f>base1!AS265</f>
        <v>0</v>
      </c>
      <c r="H15" s="100"/>
      <c r="I15" s="100"/>
      <c r="J15" s="100"/>
      <c r="K15" s="100"/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base1!AN266</f>
        <v>13</v>
      </c>
      <c r="C16" s="100">
        <f>base1!AO266</f>
        <v>5</v>
      </c>
      <c r="D16" s="100">
        <f>base1!AP266</f>
        <v>12</v>
      </c>
      <c r="E16" s="100">
        <f>base1!AQ266</f>
        <v>15</v>
      </c>
      <c r="F16" s="100">
        <f>base1!AR266</f>
        <v>2</v>
      </c>
      <c r="G16" s="100">
        <f>base1!AS266</f>
        <v>0</v>
      </c>
      <c r="H16" s="100"/>
      <c r="I16" s="100"/>
      <c r="J16" s="100"/>
      <c r="K16" s="100"/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base1!AN267</f>
        <v>5</v>
      </c>
      <c r="C17" s="100">
        <f>base1!AO267</f>
        <v>14</v>
      </c>
      <c r="D17" s="100">
        <f>base1!AP267</f>
        <v>10</v>
      </c>
      <c r="E17" s="100">
        <f>base1!AQ267</f>
        <v>16</v>
      </c>
      <c r="F17" s="100">
        <f>base1!AR267</f>
        <v>1</v>
      </c>
      <c r="G17" s="100">
        <f>base1!AS267</f>
        <v>0</v>
      </c>
      <c r="H17" s="100"/>
      <c r="I17" s="100"/>
      <c r="J17" s="100"/>
      <c r="K17" s="100"/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base1!AN268</f>
        <v>17</v>
      </c>
      <c r="C18" s="100">
        <f>base1!AO268</f>
        <v>13</v>
      </c>
      <c r="D18" s="100">
        <f>base1!AP268</f>
        <v>1</v>
      </c>
      <c r="E18" s="100">
        <f>base1!AQ268</f>
        <v>15</v>
      </c>
      <c r="F18" s="100">
        <f>base1!AR268</f>
        <v>18</v>
      </c>
      <c r="G18" s="100">
        <f>base1!AS268</f>
        <v>0</v>
      </c>
      <c r="H18" s="100"/>
      <c r="I18" s="100"/>
      <c r="J18" s="100"/>
      <c r="K18" s="100"/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base1!AN269</f>
        <v>6</v>
      </c>
      <c r="C19" s="100">
        <f>base1!AO269</f>
        <v>8</v>
      </c>
      <c r="D19" s="100">
        <f>base1!AP269</f>
        <v>10</v>
      </c>
      <c r="E19" s="100">
        <f>base1!AQ269</f>
        <v>4</v>
      </c>
      <c r="F19" s="100">
        <f>base1!AR269</f>
        <v>3</v>
      </c>
      <c r="G19" s="100">
        <f>base1!AS269</f>
        <v>0</v>
      </c>
      <c r="H19" s="100"/>
      <c r="I19" s="100"/>
      <c r="J19" s="100"/>
      <c r="K19" s="100"/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base1!AN270</f>
        <v>5</v>
      </c>
      <c r="C20" s="100">
        <f>base1!AO270</f>
        <v>14</v>
      </c>
      <c r="D20" s="100">
        <f>base1!AP270</f>
        <v>8</v>
      </c>
      <c r="E20" s="100">
        <f>base1!AQ270</f>
        <v>7</v>
      </c>
      <c r="F20" s="100">
        <f>base1!AR270</f>
        <v>2</v>
      </c>
      <c r="G20" s="100">
        <f>base1!AS270</f>
        <v>0</v>
      </c>
      <c r="H20" s="100"/>
      <c r="I20" s="100"/>
      <c r="J20" s="100"/>
      <c r="K20" s="100"/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base1!AN271</f>
        <v>5</v>
      </c>
      <c r="C21" s="100">
        <f>base1!AO271</f>
        <v>16</v>
      </c>
      <c r="D21" s="100">
        <f>base1!AP271</f>
        <v>13</v>
      </c>
      <c r="E21" s="100">
        <f>base1!AQ271</f>
        <v>18</v>
      </c>
      <c r="F21" s="100">
        <f>base1!AR271</f>
        <v>11</v>
      </c>
      <c r="G21" s="100">
        <f>base1!AS271</f>
        <v>0</v>
      </c>
      <c r="H21" s="100"/>
      <c r="I21" s="100"/>
      <c r="J21" s="100"/>
      <c r="K21" s="100"/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base1!AN272</f>
        <v>4</v>
      </c>
      <c r="C22" s="100">
        <f>base1!AO272</f>
        <v>5</v>
      </c>
      <c r="D22" s="100">
        <f>base1!AP272</f>
        <v>6</v>
      </c>
      <c r="E22" s="100">
        <f>base1!AQ272</f>
        <v>15</v>
      </c>
      <c r="F22" s="100">
        <f>base1!AR272</f>
        <v>2</v>
      </c>
      <c r="G22" s="100">
        <f>base1!AS272</f>
        <v>0</v>
      </c>
      <c r="H22" s="100"/>
      <c r="I22" s="100"/>
      <c r="J22" s="100"/>
      <c r="K22" s="100"/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base1!AN273</f>
        <v>16</v>
      </c>
      <c r="C23" s="100">
        <f>base1!AO273</f>
        <v>12</v>
      </c>
      <c r="D23" s="100">
        <f>base1!AP273</f>
        <v>13</v>
      </c>
      <c r="E23" s="100">
        <f>base1!AQ273</f>
        <v>15</v>
      </c>
      <c r="F23" s="100">
        <f>base1!AR273</f>
        <v>2</v>
      </c>
      <c r="G23" s="100">
        <f>base1!AS273</f>
        <v>0</v>
      </c>
      <c r="H23" s="100"/>
      <c r="I23" s="100"/>
      <c r="J23" s="100"/>
      <c r="K23" s="100"/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base1!AN274</f>
        <v>3</v>
      </c>
      <c r="C24" s="100">
        <f>base1!AO274</f>
        <v>12</v>
      </c>
      <c r="D24" s="100">
        <f>base1!AP274</f>
        <v>16</v>
      </c>
      <c r="E24" s="100">
        <f>base1!AQ274</f>
        <v>15</v>
      </c>
      <c r="F24" s="100">
        <f>base1!AR274</f>
        <v>2</v>
      </c>
      <c r="G24" s="100">
        <f>base1!AS274</f>
        <v>0</v>
      </c>
      <c r="H24" s="100"/>
      <c r="I24" s="100"/>
      <c r="J24" s="100"/>
      <c r="K24" s="100"/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base1!AN275</f>
        <v>3</v>
      </c>
      <c r="C25" s="100">
        <f>base1!AO275</f>
        <v>18</v>
      </c>
      <c r="D25" s="100">
        <f>base1!AP275</f>
        <v>5</v>
      </c>
      <c r="E25" s="100">
        <f>base1!AQ275</f>
        <v>2</v>
      </c>
      <c r="F25" s="100">
        <f>base1!AR275</f>
        <v>1</v>
      </c>
      <c r="G25" s="100">
        <f>base1!AS275</f>
        <v>0</v>
      </c>
      <c r="H25" s="100"/>
      <c r="I25" s="100"/>
      <c r="J25" s="100"/>
      <c r="K25" s="100"/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base1!AN276</f>
        <v>17</v>
      </c>
      <c r="C26" s="100">
        <f>base1!AO276</f>
        <v>5</v>
      </c>
      <c r="D26" s="100">
        <f>base1!AP276</f>
        <v>13</v>
      </c>
      <c r="E26" s="100">
        <f>base1!AQ276</f>
        <v>10</v>
      </c>
      <c r="F26" s="100">
        <f>base1!AR276</f>
        <v>11</v>
      </c>
      <c r="G26" s="100">
        <f>base1!AS276</f>
        <v>0</v>
      </c>
      <c r="H26" s="100"/>
      <c r="I26" s="100"/>
      <c r="J26" s="100"/>
      <c r="K26" s="100"/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base1!AN277</f>
        <v>5</v>
      </c>
      <c r="C27" s="100">
        <f>base1!AO277</f>
        <v>7</v>
      </c>
      <c r="D27" s="100">
        <f>base1!AP277</f>
        <v>8</v>
      </c>
      <c r="E27" s="100">
        <f>base1!AQ277</f>
        <v>18</v>
      </c>
      <c r="F27" s="100">
        <f>base1!AR277</f>
        <v>12</v>
      </c>
      <c r="G27" s="100">
        <f>base1!AS277</f>
        <v>0</v>
      </c>
      <c r="H27" s="100"/>
      <c r="I27" s="100"/>
      <c r="J27" s="100"/>
      <c r="K27" s="100"/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base1!AN278</f>
        <v>16</v>
      </c>
      <c r="C28" s="100">
        <f>base1!AO278</f>
        <v>12</v>
      </c>
      <c r="D28" s="100">
        <f>base1!AP278</f>
        <v>14</v>
      </c>
      <c r="E28" s="100">
        <f>base1!AQ278</f>
        <v>13</v>
      </c>
      <c r="F28" s="100">
        <f>base1!AR278</f>
        <v>7</v>
      </c>
      <c r="G28" s="100">
        <f>base1!AS278</f>
        <v>0</v>
      </c>
      <c r="H28" s="100"/>
      <c r="I28" s="100"/>
      <c r="J28" s="100"/>
      <c r="K28" s="100"/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base1!AN279</f>
        <v>14</v>
      </c>
      <c r="C29" s="100">
        <f>base1!AO279</f>
        <v>6</v>
      </c>
      <c r="D29" s="100">
        <f>base1!AP279</f>
        <v>18</v>
      </c>
      <c r="E29" s="100">
        <f>base1!AQ279</f>
        <v>11</v>
      </c>
      <c r="F29" s="100">
        <f>base1!AR279</f>
        <v>2</v>
      </c>
      <c r="G29" s="100">
        <f>base1!AS279</f>
        <v>0</v>
      </c>
      <c r="H29" s="100"/>
      <c r="I29" s="100"/>
      <c r="J29" s="100"/>
      <c r="K29" s="100"/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base1!AN280</f>
        <v>13</v>
      </c>
      <c r="C30" s="100">
        <f>base1!AO280</f>
        <v>7</v>
      </c>
      <c r="D30" s="100">
        <f>base1!AP280</f>
        <v>14</v>
      </c>
      <c r="E30" s="100">
        <f>base1!AQ280</f>
        <v>18</v>
      </c>
      <c r="F30" s="100">
        <f>base1!AR280</f>
        <v>2</v>
      </c>
      <c r="G30" s="100">
        <f>base1!AS280</f>
        <v>0</v>
      </c>
      <c r="H30" s="100"/>
      <c r="I30" s="100"/>
      <c r="J30" s="100"/>
      <c r="K30" s="100"/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base1!AN281</f>
        <v>5</v>
      </c>
      <c r="C31" s="100">
        <f>base1!AO281</f>
        <v>12</v>
      </c>
      <c r="D31" s="100">
        <f>base1!AP281</f>
        <v>14</v>
      </c>
      <c r="E31" s="100">
        <f>base1!AQ281</f>
        <v>1</v>
      </c>
      <c r="F31" s="100">
        <f>base1!AR281</f>
        <v>11</v>
      </c>
      <c r="G31" s="100">
        <f>base1!AS281</f>
        <v>0</v>
      </c>
      <c r="H31" s="100"/>
      <c r="I31" s="100"/>
      <c r="J31" s="100"/>
      <c r="K31" s="100"/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base1!AN282</f>
        <v>17</v>
      </c>
      <c r="C32" s="100">
        <f>base1!AO282</f>
        <v>14</v>
      </c>
      <c r="D32" s="100">
        <f>base1!AP282</f>
        <v>12</v>
      </c>
      <c r="E32" s="100">
        <f>base1!AQ282</f>
        <v>18</v>
      </c>
      <c r="F32" s="100">
        <f>base1!AR282</f>
        <v>11</v>
      </c>
      <c r="G32" s="100">
        <f>base1!AS282</f>
        <v>0</v>
      </c>
      <c r="H32" s="100"/>
      <c r="I32" s="100"/>
      <c r="J32" s="100"/>
      <c r="K32" s="100"/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base1!AN283</f>
        <v>17</v>
      </c>
      <c r="C33" s="100">
        <f>base1!AO283</f>
        <v>12</v>
      </c>
      <c r="D33" s="100">
        <f>base1!AP283</f>
        <v>14</v>
      </c>
      <c r="E33" s="100">
        <f>base1!AQ283</f>
        <v>18</v>
      </c>
      <c r="F33" s="100">
        <f>base1!AR283</f>
        <v>11</v>
      </c>
      <c r="G33" s="100">
        <f>base1!AS283</f>
        <v>0</v>
      </c>
      <c r="H33" s="100"/>
      <c r="I33" s="100"/>
      <c r="J33" s="100"/>
      <c r="K33" s="100"/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base1!AN284</f>
        <v>5</v>
      </c>
      <c r="C34" s="100">
        <f>base1!AO284</f>
        <v>1</v>
      </c>
      <c r="D34" s="100">
        <f>base1!AP284</f>
        <v>13</v>
      </c>
      <c r="E34" s="100">
        <f>base1!AQ284</f>
        <v>18</v>
      </c>
      <c r="F34" s="100">
        <f>base1!AR284</f>
        <v>7</v>
      </c>
      <c r="G34" s="100">
        <f>base1!AS284</f>
        <v>0</v>
      </c>
      <c r="H34" s="100"/>
      <c r="I34" s="100"/>
      <c r="J34" s="100"/>
      <c r="K34" s="100"/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base1!AN285</f>
        <v>4</v>
      </c>
      <c r="C35" s="100">
        <f>base1!AO285</f>
        <v>3</v>
      </c>
      <c r="D35" s="100">
        <f>base1!AP285</f>
        <v>16</v>
      </c>
      <c r="E35" s="100">
        <f>base1!AQ285</f>
        <v>15</v>
      </c>
      <c r="F35" s="100">
        <f>base1!AR285</f>
        <v>2</v>
      </c>
      <c r="G35" s="100">
        <f>base1!AS285</f>
        <v>0</v>
      </c>
      <c r="H35" s="100"/>
      <c r="I35" s="100"/>
      <c r="J35" s="100"/>
      <c r="K35" s="100"/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base1!AN286</f>
        <v>4</v>
      </c>
      <c r="C36" s="100">
        <f>base1!AO286</f>
        <v>10</v>
      </c>
      <c r="D36" s="100">
        <f>base1!AP286</f>
        <v>14</v>
      </c>
      <c r="E36" s="100">
        <f>base1!AQ286</f>
        <v>18</v>
      </c>
      <c r="F36" s="100">
        <f>base1!AR286</f>
        <v>2</v>
      </c>
      <c r="G36" s="100">
        <f>base1!AS286</f>
        <v>0</v>
      </c>
      <c r="H36" s="100"/>
      <c r="I36" s="100"/>
      <c r="J36" s="100"/>
      <c r="K36" s="100"/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base1!AN287</f>
        <v>4</v>
      </c>
      <c r="C37" s="100">
        <f>base1!AO287</f>
        <v>6</v>
      </c>
      <c r="D37" s="100">
        <f>base1!AP287</f>
        <v>11</v>
      </c>
      <c r="E37" s="100">
        <f>base1!AQ287</f>
        <v>1</v>
      </c>
      <c r="F37" s="100">
        <f>base1!AR287</f>
        <v>10</v>
      </c>
      <c r="G37" s="100">
        <f>base1!AS287</f>
        <v>0</v>
      </c>
      <c r="H37" s="100"/>
      <c r="I37" s="100"/>
      <c r="J37" s="100"/>
      <c r="K37" s="100"/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base1!AN288</f>
        <v>16</v>
      </c>
      <c r="C38" s="100">
        <f>base1!AO288</f>
        <v>14</v>
      </c>
      <c r="D38" s="100">
        <f>base1!AP288</f>
        <v>11</v>
      </c>
      <c r="E38" s="100">
        <f>base1!AQ288</f>
        <v>15</v>
      </c>
      <c r="F38" s="100">
        <f>base1!AR288</f>
        <v>18</v>
      </c>
      <c r="G38" s="100">
        <f>base1!AS288</f>
        <v>0</v>
      </c>
      <c r="H38" s="100"/>
      <c r="I38" s="100"/>
      <c r="J38" s="100"/>
      <c r="K38" s="100"/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base1!AN289</f>
        <v>13</v>
      </c>
      <c r="C39" s="100">
        <f>base1!AO289</f>
        <v>12</v>
      </c>
      <c r="D39" s="100">
        <f>base1!AP289</f>
        <v>11</v>
      </c>
      <c r="E39" s="100">
        <f>base1!AQ289</f>
        <v>15</v>
      </c>
      <c r="F39" s="100">
        <f>base1!AR289</f>
        <v>18</v>
      </c>
      <c r="G39" s="100">
        <f>base1!AS289</f>
        <v>0</v>
      </c>
      <c r="H39" s="100"/>
      <c r="I39" s="100"/>
      <c r="J39" s="100"/>
      <c r="K39" s="100"/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base1!AN290</f>
        <v>13</v>
      </c>
      <c r="C40" s="100">
        <f>base1!AO290</f>
        <v>14</v>
      </c>
      <c r="D40" s="100">
        <f>base1!AP290</f>
        <v>11</v>
      </c>
      <c r="E40" s="100">
        <f>base1!AQ290</f>
        <v>1</v>
      </c>
      <c r="F40" s="100">
        <f>base1!AR290</f>
        <v>10</v>
      </c>
      <c r="G40" s="100">
        <f>base1!AS290</f>
        <v>0</v>
      </c>
      <c r="H40" s="100"/>
      <c r="I40" s="100"/>
      <c r="J40" s="100"/>
      <c r="K40" s="100"/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base1!AN291</f>
        <v>5</v>
      </c>
      <c r="C41" s="100">
        <f>base1!AO291</f>
        <v>6</v>
      </c>
      <c r="D41" s="100">
        <f>base1!AP291</f>
        <v>13</v>
      </c>
      <c r="E41" s="100">
        <f>base1!AQ291</f>
        <v>15</v>
      </c>
      <c r="F41" s="100">
        <f>base1!AR291</f>
        <v>3</v>
      </c>
      <c r="G41" s="100">
        <f>base1!AS291</f>
        <v>0</v>
      </c>
      <c r="H41" s="100"/>
      <c r="I41" s="100"/>
      <c r="J41" s="100"/>
      <c r="K41" s="100"/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base1!AN292</f>
        <v>17</v>
      </c>
      <c r="C42" s="100">
        <f>base1!AO292</f>
        <v>14</v>
      </c>
      <c r="D42" s="100">
        <f>base1!AP292</f>
        <v>12</v>
      </c>
      <c r="E42" s="100">
        <f>base1!AQ292</f>
        <v>15</v>
      </c>
      <c r="F42" s="100">
        <f>base1!AR292</f>
        <v>3</v>
      </c>
      <c r="G42" s="100">
        <f>base1!AS292</f>
        <v>0</v>
      </c>
      <c r="H42" s="100"/>
      <c r="I42" s="100"/>
      <c r="J42" s="100"/>
      <c r="K42" s="100"/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base1!AN293</f>
        <v>17</v>
      </c>
      <c r="C43" s="100">
        <f>base1!AO293</f>
        <v>13</v>
      </c>
      <c r="D43" s="100">
        <f>base1!AP293</f>
        <v>15</v>
      </c>
      <c r="E43" s="100">
        <f>base1!AQ293</f>
        <v>1</v>
      </c>
      <c r="F43" s="100">
        <f>base1!AR293</f>
        <v>18</v>
      </c>
      <c r="G43" s="100">
        <f>base1!AS293</f>
        <v>0</v>
      </c>
      <c r="H43" s="100"/>
      <c r="I43" s="100"/>
      <c r="J43" s="100"/>
      <c r="K43" s="100"/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base1!AN294</f>
        <v>13</v>
      </c>
      <c r="C44" s="100">
        <f>base1!AO294</f>
        <v>14</v>
      </c>
      <c r="D44" s="100">
        <f>base1!AP294</f>
        <v>15</v>
      </c>
      <c r="E44" s="100">
        <f>base1!AQ294</f>
        <v>11</v>
      </c>
      <c r="F44" s="100">
        <f>base1!AR294</f>
        <v>2</v>
      </c>
      <c r="G44" s="100">
        <f>base1!AS294</f>
        <v>0</v>
      </c>
      <c r="H44" s="100"/>
      <c r="I44" s="100"/>
      <c r="J44" s="100"/>
      <c r="K44" s="100"/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base1!AN295</f>
        <v>17</v>
      </c>
      <c r="C45" s="100">
        <f>base1!AO295</f>
        <v>6</v>
      </c>
      <c r="D45" s="100">
        <f>base1!AP295</f>
        <v>15</v>
      </c>
      <c r="E45" s="100">
        <f>base1!AQ295</f>
        <v>1</v>
      </c>
      <c r="F45" s="100">
        <f>base1!AR295</f>
        <v>2</v>
      </c>
      <c r="G45" s="100">
        <f>base1!AS295</f>
        <v>0</v>
      </c>
      <c r="H45" s="100"/>
      <c r="I45" s="100"/>
      <c r="J45" s="100"/>
      <c r="K45" s="100"/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base1!AN296</f>
        <v>13</v>
      </c>
      <c r="C46" s="100">
        <f>base1!AO296</f>
        <v>17</v>
      </c>
      <c r="D46" s="100">
        <f>base1!AP296</f>
        <v>12</v>
      </c>
      <c r="E46" s="100">
        <f>base1!AQ296</f>
        <v>2</v>
      </c>
      <c r="F46" s="100">
        <f>base1!AR296</f>
        <v>3</v>
      </c>
      <c r="G46" s="100">
        <f>base1!AS296</f>
        <v>0</v>
      </c>
      <c r="H46" s="100"/>
      <c r="I46" s="100"/>
      <c r="J46" s="100"/>
      <c r="K46" s="100"/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base1!AN297</f>
        <v>3</v>
      </c>
      <c r="C47" s="100">
        <f>base1!AO297</f>
        <v>18</v>
      </c>
      <c r="D47" s="100">
        <f>base1!AP297</f>
        <v>14</v>
      </c>
      <c r="E47" s="100">
        <f>base1!AQ297</f>
        <v>1</v>
      </c>
      <c r="F47" s="100">
        <f>base1!AR297</f>
        <v>11</v>
      </c>
      <c r="G47" s="100">
        <f>base1!AS297</f>
        <v>0</v>
      </c>
      <c r="H47" s="100"/>
      <c r="I47" s="100"/>
      <c r="J47" s="100"/>
      <c r="K47" s="100"/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base1!AN298</f>
        <v>4</v>
      </c>
      <c r="C48" s="100">
        <f>base1!AO298</f>
        <v>3</v>
      </c>
      <c r="D48" s="100">
        <f>base1!AP298</f>
        <v>12</v>
      </c>
      <c r="E48" s="100">
        <f>base1!AQ298</f>
        <v>1</v>
      </c>
      <c r="F48" s="100">
        <f>base1!AR298</f>
        <v>11</v>
      </c>
      <c r="G48" s="100">
        <f>base1!AS298</f>
        <v>0</v>
      </c>
      <c r="H48" s="100"/>
      <c r="I48" s="100"/>
      <c r="J48" s="100"/>
      <c r="K48" s="100"/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base1!AN299</f>
        <v>14</v>
      </c>
      <c r="C49" s="100">
        <f>base1!AO299</f>
        <v>16</v>
      </c>
      <c r="D49" s="100">
        <f>base1!AP299</f>
        <v>1</v>
      </c>
      <c r="E49" s="100">
        <f>base1!AQ299</f>
        <v>12</v>
      </c>
      <c r="F49" s="100">
        <f>base1!AR299</f>
        <v>3</v>
      </c>
      <c r="G49" s="100">
        <f>base1!AS299</f>
        <v>0</v>
      </c>
      <c r="H49" s="100"/>
      <c r="I49" s="100"/>
      <c r="J49" s="100"/>
      <c r="K49" s="100"/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base1!AN300</f>
        <v>12</v>
      </c>
      <c r="C50" s="100">
        <f>base1!AO300</f>
        <v>16</v>
      </c>
      <c r="D50" s="100">
        <f>base1!AP300</f>
        <v>1</v>
      </c>
      <c r="E50" s="100">
        <f>base1!AQ300</f>
        <v>7</v>
      </c>
      <c r="F50" s="100">
        <f>base1!AR300</f>
        <v>18</v>
      </c>
      <c r="G50" s="100">
        <f>base1!AS300</f>
        <v>0</v>
      </c>
      <c r="H50" s="100"/>
      <c r="I50" s="100"/>
      <c r="J50" s="100"/>
      <c r="K50" s="100"/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base1!AN301</f>
        <v>17</v>
      </c>
      <c r="C51" s="100">
        <f>base1!AO301</f>
        <v>5</v>
      </c>
      <c r="D51" s="100">
        <f>base1!AP301</f>
        <v>1</v>
      </c>
      <c r="E51" s="100">
        <f>base1!AQ301</f>
        <v>15</v>
      </c>
      <c r="F51" s="100">
        <f>base1!AR301</f>
        <v>8</v>
      </c>
      <c r="G51" s="100">
        <f>base1!AS301</f>
        <v>0</v>
      </c>
      <c r="H51" s="100"/>
      <c r="I51" s="100"/>
      <c r="J51" s="100"/>
      <c r="K51" s="100"/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conditionalFormatting sqref="B1:P1">
    <cfRule type="cellIs" dxfId="284" priority="21" operator="equal">
      <formula>#REF!</formula>
    </cfRule>
    <cfRule type="cellIs" dxfId="283" priority="22" operator="equal">
      <formula>#REF!</formula>
    </cfRule>
    <cfRule type="cellIs" dxfId="282" priority="23" operator="equal">
      <formula>#REF!</formula>
    </cfRule>
    <cfRule type="cellIs" dxfId="281" priority="24" operator="equal">
      <formula>#REF!</formula>
    </cfRule>
    <cfRule type="cellIs" dxfId="280" priority="25" operator="equal">
      <formula>#REF!</formula>
    </cfRule>
  </conditionalFormatting>
  <conditionalFormatting sqref="A2:A51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conditionalFormatting sqref="A2:A51">
    <cfRule type="cellIs" dxfId="274" priority="11" operator="equal">
      <formula>#REF!</formula>
    </cfRule>
    <cfRule type="cellIs" dxfId="273" priority="12" operator="equal">
      <formula>#REF!</formula>
    </cfRule>
    <cfRule type="cellIs" dxfId="272" priority="13" operator="equal">
      <formula>#REF!</formula>
    </cfRule>
    <cfRule type="cellIs" dxfId="271" priority="14" operator="equal">
      <formula>#REF!</formula>
    </cfRule>
    <cfRule type="cellIs" dxfId="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ECDDA2-1A9F-4859-B903-B5DCAAFB50C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A515FE-D6C4-413A-96F8-738188775CE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4A2734-EF28-4FEA-B6D5-AEC00AF328A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5D6B00-F826-4214-9FC8-2D91D43762C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3AAE28D-405C-4731-B493-24AED13DF7F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base1!C195</f>
        <v>3</v>
      </c>
      <c r="C2" s="100">
        <f>base1!D195</f>
        <v>2</v>
      </c>
      <c r="D2" s="100">
        <f>base1!E195</f>
        <v>5</v>
      </c>
      <c r="E2" s="100">
        <f>base1!F195</f>
        <v>10</v>
      </c>
      <c r="F2" s="100">
        <f>base1!G195</f>
        <v>7</v>
      </c>
      <c r="G2" s="100">
        <f>base1!H195</f>
        <v>13</v>
      </c>
      <c r="H2" s="100">
        <f>base1!I195</f>
        <v>8</v>
      </c>
      <c r="I2" s="100">
        <f>base1!J195</f>
        <v>1</v>
      </c>
      <c r="J2" s="100">
        <f>base1!K195</f>
        <v>17</v>
      </c>
      <c r="K2" s="100">
        <f>base1!L195</f>
        <v>19</v>
      </c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100">
        <f>base1!C196</f>
        <v>6</v>
      </c>
      <c r="C3" s="100">
        <f>base1!D196</f>
        <v>8</v>
      </c>
      <c r="D3" s="100">
        <f>base1!E196</f>
        <v>13</v>
      </c>
      <c r="E3" s="100">
        <f>base1!F196</f>
        <v>2</v>
      </c>
      <c r="F3" s="100">
        <f>base1!G196</f>
        <v>10</v>
      </c>
      <c r="G3" s="100">
        <f>base1!H196</f>
        <v>12</v>
      </c>
      <c r="H3" s="100">
        <f>base1!I196</f>
        <v>11</v>
      </c>
      <c r="I3" s="100">
        <f>base1!J196</f>
        <v>15</v>
      </c>
      <c r="J3" s="100">
        <f>base1!K196</f>
        <v>17</v>
      </c>
      <c r="K3" s="100">
        <f>base1!L196</f>
        <v>19</v>
      </c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100">
        <f>base1!C197</f>
        <v>7</v>
      </c>
      <c r="C4" s="100">
        <f>base1!D197</f>
        <v>5</v>
      </c>
      <c r="D4" s="100">
        <f>base1!E197</f>
        <v>6</v>
      </c>
      <c r="E4" s="100">
        <f>base1!F197</f>
        <v>10</v>
      </c>
      <c r="F4" s="100">
        <f>base1!G197</f>
        <v>11</v>
      </c>
      <c r="G4" s="100">
        <f>base1!H197</f>
        <v>1</v>
      </c>
      <c r="H4" s="100">
        <f>base1!I197</f>
        <v>8</v>
      </c>
      <c r="I4" s="100">
        <f>base1!J197</f>
        <v>15</v>
      </c>
      <c r="J4" s="100">
        <f>base1!K197</f>
        <v>18</v>
      </c>
      <c r="K4" s="100">
        <f>base1!L197</f>
        <v>19</v>
      </c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100">
        <f>base1!C198</f>
        <v>10</v>
      </c>
      <c r="C5" s="100">
        <f>base1!D198</f>
        <v>8</v>
      </c>
      <c r="D5" s="100">
        <f>base1!E198</f>
        <v>3</v>
      </c>
      <c r="E5" s="100">
        <f>base1!F198</f>
        <v>1</v>
      </c>
      <c r="F5" s="100">
        <f>base1!G198</f>
        <v>9</v>
      </c>
      <c r="G5" s="100">
        <f>base1!H198</f>
        <v>7</v>
      </c>
      <c r="H5" s="100">
        <f>base1!I198</f>
        <v>14</v>
      </c>
      <c r="I5" s="100">
        <f>base1!J198</f>
        <v>17</v>
      </c>
      <c r="J5" s="100">
        <f>base1!K198</f>
        <v>5</v>
      </c>
      <c r="K5" s="100">
        <f>base1!L198</f>
        <v>19</v>
      </c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100">
        <f>base1!C199</f>
        <v>2</v>
      </c>
      <c r="C6" s="100">
        <f>base1!D199</f>
        <v>1</v>
      </c>
      <c r="D6" s="100">
        <f>base1!E199</f>
        <v>4</v>
      </c>
      <c r="E6" s="100">
        <f>base1!F199</f>
        <v>12</v>
      </c>
      <c r="F6" s="100">
        <f>base1!G199</f>
        <v>11</v>
      </c>
      <c r="G6" s="100">
        <f>base1!H199</f>
        <v>15</v>
      </c>
      <c r="H6" s="100">
        <f>base1!I199</f>
        <v>9</v>
      </c>
      <c r="I6" s="100">
        <f>base1!J199</f>
        <v>13</v>
      </c>
      <c r="J6" s="100">
        <f>base1!K199</f>
        <v>18</v>
      </c>
      <c r="K6" s="100">
        <f>base1!L199</f>
        <v>19</v>
      </c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100">
        <f>base1!C200</f>
        <v>3</v>
      </c>
      <c r="C7" s="100">
        <f>base1!D200</f>
        <v>7</v>
      </c>
      <c r="D7" s="100">
        <f>base1!E200</f>
        <v>9</v>
      </c>
      <c r="E7" s="100">
        <f>base1!F200</f>
        <v>2</v>
      </c>
      <c r="F7" s="100">
        <f>base1!G200</f>
        <v>4</v>
      </c>
      <c r="G7" s="100">
        <f>base1!H200</f>
        <v>12</v>
      </c>
      <c r="H7" s="100">
        <f>base1!I200</f>
        <v>11</v>
      </c>
      <c r="I7" s="100">
        <f>base1!J200</f>
        <v>16</v>
      </c>
      <c r="J7" s="100">
        <f>base1!K200</f>
        <v>18</v>
      </c>
      <c r="K7" s="100">
        <f>base1!L200</f>
        <v>19</v>
      </c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100">
        <f>base1!C201</f>
        <v>3</v>
      </c>
      <c r="C8" s="100">
        <f>base1!D201</f>
        <v>8</v>
      </c>
      <c r="D8" s="100">
        <f>base1!E201</f>
        <v>6</v>
      </c>
      <c r="E8" s="100">
        <f>base1!F201</f>
        <v>13</v>
      </c>
      <c r="F8" s="100">
        <f>base1!G201</f>
        <v>12</v>
      </c>
      <c r="G8" s="100">
        <f>base1!H201</f>
        <v>4</v>
      </c>
      <c r="H8" s="100">
        <f>base1!I201</f>
        <v>11</v>
      </c>
      <c r="I8" s="100">
        <f>base1!J201</f>
        <v>15</v>
      </c>
      <c r="J8" s="100">
        <f>base1!K201</f>
        <v>17</v>
      </c>
      <c r="K8" s="100">
        <f>base1!L201</f>
        <v>19</v>
      </c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100">
        <f>base1!C202</f>
        <v>8</v>
      </c>
      <c r="C9" s="100">
        <f>base1!D202</f>
        <v>7</v>
      </c>
      <c r="D9" s="100">
        <f>base1!E202</f>
        <v>15</v>
      </c>
      <c r="E9" s="100">
        <f>base1!F202</f>
        <v>3</v>
      </c>
      <c r="F9" s="100">
        <f>base1!G202</f>
        <v>9</v>
      </c>
      <c r="G9" s="100">
        <f>base1!H202</f>
        <v>10</v>
      </c>
      <c r="H9" s="100">
        <f>base1!I202</f>
        <v>12</v>
      </c>
      <c r="I9" s="100">
        <f>base1!J202</f>
        <v>2</v>
      </c>
      <c r="J9" s="100">
        <f>base1!K202</f>
        <v>11</v>
      </c>
      <c r="K9" s="100">
        <f>base1!L202</f>
        <v>19</v>
      </c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100">
        <f>base1!C203</f>
        <v>13</v>
      </c>
      <c r="C10" s="100">
        <f>base1!D203</f>
        <v>8</v>
      </c>
      <c r="D10" s="100">
        <f>base1!E203</f>
        <v>14</v>
      </c>
      <c r="E10" s="100">
        <f>base1!F203</f>
        <v>12</v>
      </c>
      <c r="F10" s="100">
        <f>base1!G203</f>
        <v>5</v>
      </c>
      <c r="G10" s="100">
        <f>base1!H203</f>
        <v>17</v>
      </c>
      <c r="H10" s="100">
        <f>base1!I203</f>
        <v>10</v>
      </c>
      <c r="I10" s="100">
        <f>base1!J203</f>
        <v>16</v>
      </c>
      <c r="J10" s="100">
        <f>base1!K203</f>
        <v>18</v>
      </c>
      <c r="K10" s="100">
        <f>base1!L203</f>
        <v>19</v>
      </c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100">
        <f>base1!C204</f>
        <v>18</v>
      </c>
      <c r="C11" s="100">
        <f>base1!D204</f>
        <v>2</v>
      </c>
      <c r="D11" s="100">
        <f>base1!E204</f>
        <v>15</v>
      </c>
      <c r="E11" s="100">
        <f>base1!F204</f>
        <v>12</v>
      </c>
      <c r="F11" s="100">
        <f>base1!G204</f>
        <v>14</v>
      </c>
      <c r="G11" s="100">
        <f>base1!H204</f>
        <v>13</v>
      </c>
      <c r="H11" s="100">
        <f>base1!I204</f>
        <v>17</v>
      </c>
      <c r="I11" s="100">
        <f>base1!J204</f>
        <v>8</v>
      </c>
      <c r="J11" s="100">
        <f>base1!K204</f>
        <v>4</v>
      </c>
      <c r="K11" s="100">
        <f>base1!L204</f>
        <v>19</v>
      </c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100">
        <f>base1!C205</f>
        <v>13</v>
      </c>
      <c r="C12" s="100">
        <f>base1!D205</f>
        <v>7</v>
      </c>
      <c r="D12" s="100">
        <f>base1!E205</f>
        <v>14</v>
      </c>
      <c r="E12" s="100">
        <f>base1!F205</f>
        <v>3</v>
      </c>
      <c r="F12" s="100">
        <f>base1!G205</f>
        <v>17</v>
      </c>
      <c r="G12" s="100">
        <f>base1!H205</f>
        <v>12</v>
      </c>
      <c r="H12" s="100">
        <f>base1!I205</f>
        <v>1</v>
      </c>
      <c r="I12" s="100">
        <f>base1!J205</f>
        <v>16</v>
      </c>
      <c r="J12" s="100">
        <f>base1!K205</f>
        <v>11</v>
      </c>
      <c r="K12" s="100">
        <f>base1!L205</f>
        <v>19</v>
      </c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100">
        <f>base1!C206</f>
        <v>8</v>
      </c>
      <c r="C13" s="100">
        <f>base1!D206</f>
        <v>14</v>
      </c>
      <c r="D13" s="100">
        <f>base1!E206</f>
        <v>7</v>
      </c>
      <c r="E13" s="100">
        <f>base1!F206</f>
        <v>9</v>
      </c>
      <c r="F13" s="100">
        <f>base1!G206</f>
        <v>15</v>
      </c>
      <c r="G13" s="100">
        <f>base1!H206</f>
        <v>3</v>
      </c>
      <c r="H13" s="100">
        <f>base1!I206</f>
        <v>1</v>
      </c>
      <c r="I13" s="100">
        <f>base1!J206</f>
        <v>2</v>
      </c>
      <c r="J13" s="100">
        <f>base1!K206</f>
        <v>11</v>
      </c>
      <c r="K13" s="100">
        <f>base1!L206</f>
        <v>19</v>
      </c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100">
        <f>base1!C207</f>
        <v>7</v>
      </c>
      <c r="C14" s="100">
        <f>base1!D207</f>
        <v>12</v>
      </c>
      <c r="D14" s="100">
        <f>base1!E207</f>
        <v>17</v>
      </c>
      <c r="E14" s="100">
        <f>base1!F207</f>
        <v>13</v>
      </c>
      <c r="F14" s="100">
        <f>base1!G207</f>
        <v>9</v>
      </c>
      <c r="G14" s="100">
        <f>base1!H207</f>
        <v>4</v>
      </c>
      <c r="H14" s="100">
        <f>base1!I207</f>
        <v>3</v>
      </c>
      <c r="I14" s="100">
        <f>base1!J207</f>
        <v>18</v>
      </c>
      <c r="J14" s="100">
        <f>base1!K207</f>
        <v>6</v>
      </c>
      <c r="K14" s="100">
        <f>base1!L207</f>
        <v>20</v>
      </c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100">
        <f>base1!C208</f>
        <v>7</v>
      </c>
      <c r="C15" s="100">
        <f>base1!D208</f>
        <v>12</v>
      </c>
      <c r="D15" s="100">
        <f>base1!E208</f>
        <v>13</v>
      </c>
      <c r="E15" s="100">
        <f>base1!F208</f>
        <v>16</v>
      </c>
      <c r="F15" s="100">
        <f>base1!G208</f>
        <v>5</v>
      </c>
      <c r="G15" s="100">
        <f>base1!H208</f>
        <v>10</v>
      </c>
      <c r="H15" s="100">
        <f>base1!I208</f>
        <v>17</v>
      </c>
      <c r="I15" s="100">
        <f>base1!J208</f>
        <v>1</v>
      </c>
      <c r="J15" s="100">
        <f>base1!K208</f>
        <v>11</v>
      </c>
      <c r="K15" s="100">
        <f>base1!L208</f>
        <v>20</v>
      </c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100">
        <f>base1!C209</f>
        <v>13</v>
      </c>
      <c r="C16" s="100">
        <f>base1!D209</f>
        <v>4</v>
      </c>
      <c r="D16" s="100">
        <f>base1!E209</f>
        <v>7</v>
      </c>
      <c r="E16" s="100">
        <f>base1!F209</f>
        <v>15</v>
      </c>
      <c r="F16" s="100">
        <f>base1!G209</f>
        <v>3</v>
      </c>
      <c r="G16" s="100">
        <f>base1!H209</f>
        <v>9</v>
      </c>
      <c r="H16" s="100">
        <f>base1!I209</f>
        <v>1</v>
      </c>
      <c r="I16" s="100">
        <f>base1!J209</f>
        <v>11</v>
      </c>
      <c r="J16" s="100">
        <f>base1!K209</f>
        <v>2</v>
      </c>
      <c r="K16" s="100">
        <f>base1!L209</f>
        <v>19</v>
      </c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100">
        <f>base1!C210</f>
        <v>17</v>
      </c>
      <c r="C17" s="100">
        <f>base1!D210</f>
        <v>14</v>
      </c>
      <c r="D17" s="100">
        <f>base1!E210</f>
        <v>15</v>
      </c>
      <c r="E17" s="100">
        <f>base1!F210</f>
        <v>12</v>
      </c>
      <c r="F17" s="100">
        <f>base1!G210</f>
        <v>1</v>
      </c>
      <c r="G17" s="100">
        <f>base1!H210</f>
        <v>9</v>
      </c>
      <c r="H17" s="100">
        <f>base1!I210</f>
        <v>2</v>
      </c>
      <c r="I17" s="100">
        <f>base1!J210</f>
        <v>10</v>
      </c>
      <c r="J17" s="100">
        <f>base1!K210</f>
        <v>6</v>
      </c>
      <c r="K17" s="100">
        <f>base1!L210</f>
        <v>19</v>
      </c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100">
        <f>base1!C211</f>
        <v>2</v>
      </c>
      <c r="C18" s="100">
        <f>base1!D211</f>
        <v>8</v>
      </c>
      <c r="D18" s="100">
        <f>base1!E211</f>
        <v>14</v>
      </c>
      <c r="E18" s="100">
        <f>base1!F211</f>
        <v>13</v>
      </c>
      <c r="F18" s="100">
        <f>base1!G211</f>
        <v>10</v>
      </c>
      <c r="G18" s="100">
        <f>base1!H211</f>
        <v>3</v>
      </c>
      <c r="H18" s="100">
        <f>base1!I211</f>
        <v>16</v>
      </c>
      <c r="I18" s="100">
        <f>base1!J211</f>
        <v>9</v>
      </c>
      <c r="J18" s="100">
        <f>base1!K211</f>
        <v>12</v>
      </c>
      <c r="K18" s="100">
        <f>base1!L211</f>
        <v>19</v>
      </c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100">
        <f>base1!C212</f>
        <v>5</v>
      </c>
      <c r="C19" s="100">
        <f>base1!D212</f>
        <v>15</v>
      </c>
      <c r="D19" s="100">
        <f>base1!E212</f>
        <v>9</v>
      </c>
      <c r="E19" s="100">
        <f>base1!F212</f>
        <v>7</v>
      </c>
      <c r="F19" s="100">
        <f>base1!G212</f>
        <v>1</v>
      </c>
      <c r="G19" s="100">
        <f>base1!H212</f>
        <v>16</v>
      </c>
      <c r="H19" s="100">
        <f>base1!I212</f>
        <v>10</v>
      </c>
      <c r="I19" s="100">
        <f>base1!J212</f>
        <v>12</v>
      </c>
      <c r="J19" s="100">
        <f>base1!K212</f>
        <v>6</v>
      </c>
      <c r="K19" s="100">
        <f>base1!L212</f>
        <v>19</v>
      </c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100">
        <f>base1!C213</f>
        <v>13</v>
      </c>
      <c r="C20" s="100">
        <f>base1!D213</f>
        <v>14</v>
      </c>
      <c r="D20" s="100">
        <f>base1!E213</f>
        <v>15</v>
      </c>
      <c r="E20" s="100">
        <f>base1!F213</f>
        <v>7</v>
      </c>
      <c r="F20" s="100">
        <f>base1!G213</f>
        <v>17</v>
      </c>
      <c r="G20" s="100">
        <f>base1!H213</f>
        <v>9</v>
      </c>
      <c r="H20" s="100">
        <f>base1!I213</f>
        <v>1</v>
      </c>
      <c r="I20" s="100">
        <f>base1!J213</f>
        <v>11</v>
      </c>
      <c r="J20" s="100">
        <f>base1!K213</f>
        <v>18</v>
      </c>
      <c r="K20" s="100">
        <f>base1!L213</f>
        <v>19</v>
      </c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100">
        <f>base1!C214</f>
        <v>13</v>
      </c>
      <c r="C21" s="100">
        <f>base1!D214</f>
        <v>14</v>
      </c>
      <c r="D21" s="100">
        <f>base1!E214</f>
        <v>15</v>
      </c>
      <c r="E21" s="100">
        <f>base1!F214</f>
        <v>5</v>
      </c>
      <c r="F21" s="100">
        <f>base1!G214</f>
        <v>4</v>
      </c>
      <c r="G21" s="100">
        <f>base1!H214</f>
        <v>10</v>
      </c>
      <c r="H21" s="100">
        <f>base1!I214</f>
        <v>16</v>
      </c>
      <c r="I21" s="100">
        <f>base1!J214</f>
        <v>2</v>
      </c>
      <c r="J21" s="100">
        <f>base1!K214</f>
        <v>6</v>
      </c>
      <c r="K21" s="100">
        <f>base1!L214</f>
        <v>19</v>
      </c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100">
        <f>base1!C215</f>
        <v>5</v>
      </c>
      <c r="C22" s="100">
        <f>base1!D215</f>
        <v>13</v>
      </c>
      <c r="D22" s="100">
        <f>base1!E215</f>
        <v>17</v>
      </c>
      <c r="E22" s="100">
        <f>base1!F215</f>
        <v>3</v>
      </c>
      <c r="F22" s="100">
        <f>base1!G215</f>
        <v>15</v>
      </c>
      <c r="G22" s="100">
        <f>base1!H215</f>
        <v>9</v>
      </c>
      <c r="H22" s="100">
        <f>base1!I215</f>
        <v>1</v>
      </c>
      <c r="I22" s="100">
        <f>base1!J215</f>
        <v>11</v>
      </c>
      <c r="J22" s="100">
        <f>base1!K215</f>
        <v>2</v>
      </c>
      <c r="K22" s="100">
        <f>base1!L215</f>
        <v>0</v>
      </c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100">
        <f>base1!C216</f>
        <v>9</v>
      </c>
      <c r="C23" s="100">
        <f>base1!D216</f>
        <v>7</v>
      </c>
      <c r="D23" s="100">
        <f>base1!E216</f>
        <v>13</v>
      </c>
      <c r="E23" s="100">
        <f>base1!F216</f>
        <v>8</v>
      </c>
      <c r="F23" s="100">
        <f>base1!G216</f>
        <v>4</v>
      </c>
      <c r="G23" s="100">
        <f>base1!H216</f>
        <v>12</v>
      </c>
      <c r="H23" s="100">
        <f>base1!I216</f>
        <v>1</v>
      </c>
      <c r="I23" s="100">
        <f>base1!J216</f>
        <v>11</v>
      </c>
      <c r="J23" s="100">
        <f>base1!K216</f>
        <v>2</v>
      </c>
      <c r="K23" s="100">
        <f>base1!L216</f>
        <v>0</v>
      </c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100">
        <f>base1!C217</f>
        <v>8</v>
      </c>
      <c r="C24" s="100">
        <f>base1!D217</f>
        <v>12</v>
      </c>
      <c r="D24" s="100">
        <f>base1!E217</f>
        <v>4</v>
      </c>
      <c r="E24" s="100">
        <f>base1!F217</f>
        <v>5</v>
      </c>
      <c r="F24" s="100">
        <f>base1!G217</f>
        <v>7</v>
      </c>
      <c r="G24" s="100">
        <f>base1!H217</f>
        <v>9</v>
      </c>
      <c r="H24" s="100">
        <f>base1!I217</f>
        <v>1</v>
      </c>
      <c r="I24" s="100">
        <f>base1!J217</f>
        <v>11</v>
      </c>
      <c r="J24" s="100">
        <f>base1!K217</f>
        <v>2</v>
      </c>
      <c r="K24" s="100">
        <f>base1!L217</f>
        <v>0</v>
      </c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100">
        <f>base1!C218</f>
        <v>13</v>
      </c>
      <c r="C25" s="100">
        <f>base1!D218</f>
        <v>12</v>
      </c>
      <c r="D25" s="100">
        <f>base1!E218</f>
        <v>17</v>
      </c>
      <c r="E25" s="100">
        <f>base1!F218</f>
        <v>15</v>
      </c>
      <c r="F25" s="100">
        <f>base1!G218</f>
        <v>14</v>
      </c>
      <c r="G25" s="100">
        <f>base1!H218</f>
        <v>1</v>
      </c>
      <c r="H25" s="100">
        <f>base1!I218</f>
        <v>2</v>
      </c>
      <c r="I25" s="100">
        <f>base1!J218</f>
        <v>10</v>
      </c>
      <c r="J25" s="100">
        <f>base1!K218</f>
        <v>6</v>
      </c>
      <c r="K25" s="100">
        <f>base1!L218</f>
        <v>19</v>
      </c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100">
        <f>base1!C219</f>
        <v>6</v>
      </c>
      <c r="C26" s="100">
        <f>base1!D219</f>
        <v>8</v>
      </c>
      <c r="D26" s="100">
        <f>base1!E219</f>
        <v>7</v>
      </c>
      <c r="E26" s="100">
        <f>base1!F219</f>
        <v>3</v>
      </c>
      <c r="F26" s="100">
        <f>base1!G219</f>
        <v>4</v>
      </c>
      <c r="G26" s="100">
        <f>base1!H219</f>
        <v>12</v>
      </c>
      <c r="H26" s="100">
        <f>base1!I219</f>
        <v>11</v>
      </c>
      <c r="I26" s="100">
        <f>base1!J219</f>
        <v>2</v>
      </c>
      <c r="J26" s="100">
        <f>base1!K219</f>
        <v>16</v>
      </c>
      <c r="K26" s="100">
        <f>base1!L219</f>
        <v>19</v>
      </c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100">
        <f>base1!C220</f>
        <v>8</v>
      </c>
      <c r="C27" s="100">
        <f>base1!D220</f>
        <v>14</v>
      </c>
      <c r="D27" s="100">
        <f>base1!E220</f>
        <v>5</v>
      </c>
      <c r="E27" s="100">
        <f>base1!F220</f>
        <v>12</v>
      </c>
      <c r="F27" s="100">
        <f>base1!G220</f>
        <v>17</v>
      </c>
      <c r="G27" s="100">
        <f>base1!H220</f>
        <v>11</v>
      </c>
      <c r="H27" s="100">
        <f>base1!I220</f>
        <v>7</v>
      </c>
      <c r="I27" s="100">
        <f>base1!J220</f>
        <v>3</v>
      </c>
      <c r="J27" s="100">
        <f>base1!K220</f>
        <v>6</v>
      </c>
      <c r="K27" s="100">
        <f>base1!L220</f>
        <v>19</v>
      </c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100">
        <f>base1!C221</f>
        <v>13</v>
      </c>
      <c r="C28" s="100">
        <f>base1!D221</f>
        <v>7</v>
      </c>
      <c r="D28" s="100">
        <f>base1!E221</f>
        <v>11</v>
      </c>
      <c r="E28" s="100">
        <f>base1!F221</f>
        <v>14</v>
      </c>
      <c r="F28" s="100">
        <f>base1!G221</f>
        <v>5</v>
      </c>
      <c r="G28" s="100">
        <f>base1!H221</f>
        <v>17</v>
      </c>
      <c r="H28" s="100">
        <f>base1!I221</f>
        <v>1</v>
      </c>
      <c r="I28" s="100">
        <f>base1!J221</f>
        <v>16</v>
      </c>
      <c r="J28" s="100">
        <f>base1!K221</f>
        <v>6</v>
      </c>
      <c r="K28" s="100">
        <f>base1!L221</f>
        <v>19</v>
      </c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100">
        <f>base1!C222</f>
        <v>13</v>
      </c>
      <c r="C29" s="100">
        <f>base1!D222</f>
        <v>5</v>
      </c>
      <c r="D29" s="100">
        <f>base1!E222</f>
        <v>12</v>
      </c>
      <c r="E29" s="100">
        <f>base1!F222</f>
        <v>14</v>
      </c>
      <c r="F29" s="100">
        <f>base1!G222</f>
        <v>9</v>
      </c>
      <c r="G29" s="100">
        <f>base1!H222</f>
        <v>1</v>
      </c>
      <c r="H29" s="100">
        <f>base1!I222</f>
        <v>16</v>
      </c>
      <c r="I29" s="100">
        <f>base1!J222</f>
        <v>11</v>
      </c>
      <c r="J29" s="100">
        <f>base1!K222</f>
        <v>6</v>
      </c>
      <c r="K29" s="100">
        <f>base1!L222</f>
        <v>0</v>
      </c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100">
        <f>base1!C223</f>
        <v>13</v>
      </c>
      <c r="C30" s="100">
        <f>base1!D223</f>
        <v>4</v>
      </c>
      <c r="D30" s="100">
        <f>base1!E223</f>
        <v>7</v>
      </c>
      <c r="E30" s="100">
        <f>base1!F223</f>
        <v>14</v>
      </c>
      <c r="F30" s="100">
        <f>base1!G223</f>
        <v>5</v>
      </c>
      <c r="G30" s="100">
        <f>base1!H223</f>
        <v>8</v>
      </c>
      <c r="H30" s="100">
        <f>base1!I223</f>
        <v>2</v>
      </c>
      <c r="I30" s="100">
        <f>base1!J223</f>
        <v>11</v>
      </c>
      <c r="J30" s="100">
        <f>base1!K223</f>
        <v>6</v>
      </c>
      <c r="K30" s="100">
        <f>base1!L223</f>
        <v>0</v>
      </c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100">
        <f>base1!C224</f>
        <v>8</v>
      </c>
      <c r="C31" s="100">
        <f>base1!D224</f>
        <v>14</v>
      </c>
      <c r="D31" s="100">
        <f>base1!E224</f>
        <v>9</v>
      </c>
      <c r="E31" s="100">
        <f>base1!F224</f>
        <v>17</v>
      </c>
      <c r="F31" s="100">
        <f>base1!G224</f>
        <v>5</v>
      </c>
      <c r="G31" s="100">
        <f>base1!H224</f>
        <v>12</v>
      </c>
      <c r="H31" s="100">
        <f>base1!I224</f>
        <v>16</v>
      </c>
      <c r="I31" s="100">
        <f>base1!J224</f>
        <v>2</v>
      </c>
      <c r="J31" s="100">
        <f>base1!K224</f>
        <v>6</v>
      </c>
      <c r="K31" s="100">
        <f>base1!L224</f>
        <v>0</v>
      </c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100">
        <f>base1!C225</f>
        <v>15</v>
      </c>
      <c r="C32" s="100">
        <f>base1!D225</f>
        <v>8</v>
      </c>
      <c r="D32" s="100">
        <f>base1!E225</f>
        <v>7</v>
      </c>
      <c r="E32" s="100">
        <f>base1!F225</f>
        <v>17</v>
      </c>
      <c r="F32" s="100">
        <f>base1!G225</f>
        <v>3</v>
      </c>
      <c r="G32" s="100">
        <f>base1!H225</f>
        <v>10</v>
      </c>
      <c r="H32" s="100">
        <f>base1!I225</f>
        <v>16</v>
      </c>
      <c r="I32" s="100">
        <f>base1!J225</f>
        <v>2</v>
      </c>
      <c r="J32" s="100">
        <f>base1!K225</f>
        <v>6</v>
      </c>
      <c r="K32" s="100">
        <f>base1!L225</f>
        <v>0</v>
      </c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100">
        <f>base1!C226</f>
        <v>10</v>
      </c>
      <c r="C33" s="100">
        <f>base1!D226</f>
        <v>8</v>
      </c>
      <c r="D33" s="100">
        <f>base1!E226</f>
        <v>13</v>
      </c>
      <c r="E33" s="100">
        <f>base1!F226</f>
        <v>15</v>
      </c>
      <c r="F33" s="100">
        <f>base1!G226</f>
        <v>5</v>
      </c>
      <c r="G33" s="100">
        <f>base1!H226</f>
        <v>12</v>
      </c>
      <c r="H33" s="100">
        <f>base1!I226</f>
        <v>16</v>
      </c>
      <c r="I33" s="100">
        <f>base1!J226</f>
        <v>2</v>
      </c>
      <c r="J33" s="100">
        <f>base1!K226</f>
        <v>6</v>
      </c>
      <c r="K33" s="100">
        <f>base1!L226</f>
        <v>0</v>
      </c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100">
        <f>base1!C227</f>
        <v>17</v>
      </c>
      <c r="C34" s="100">
        <f>base1!D227</f>
        <v>14</v>
      </c>
      <c r="D34" s="100">
        <f>base1!E227</f>
        <v>15</v>
      </c>
      <c r="E34" s="100">
        <f>base1!F227</f>
        <v>8</v>
      </c>
      <c r="F34" s="100">
        <f>base1!G227</f>
        <v>4</v>
      </c>
      <c r="G34" s="100">
        <f>base1!H227</f>
        <v>12</v>
      </c>
      <c r="H34" s="100">
        <f>base1!I227</f>
        <v>6</v>
      </c>
      <c r="I34" s="100">
        <f>base1!J227</f>
        <v>16</v>
      </c>
      <c r="J34" s="100">
        <f>base1!K227</f>
        <v>2</v>
      </c>
      <c r="K34" s="100">
        <f>base1!L227</f>
        <v>0</v>
      </c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100">
        <f>base1!C228</f>
        <v>8</v>
      </c>
      <c r="C35" s="100">
        <f>base1!D228</f>
        <v>13</v>
      </c>
      <c r="D35" s="100">
        <f>base1!E228</f>
        <v>17</v>
      </c>
      <c r="E35" s="100">
        <f>base1!F228</f>
        <v>14</v>
      </c>
      <c r="F35" s="100">
        <f>base1!G228</f>
        <v>7</v>
      </c>
      <c r="G35" s="100">
        <f>base1!H228</f>
        <v>9</v>
      </c>
      <c r="H35" s="100">
        <f>base1!I228</f>
        <v>1</v>
      </c>
      <c r="I35" s="100">
        <f>base1!J228</f>
        <v>11</v>
      </c>
      <c r="J35" s="100">
        <f>base1!K228</f>
        <v>2</v>
      </c>
      <c r="K35" s="100">
        <f>base1!L228</f>
        <v>0</v>
      </c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100">
        <f>base1!C229</f>
        <v>14</v>
      </c>
      <c r="C36" s="100">
        <f>base1!D229</f>
        <v>13</v>
      </c>
      <c r="D36" s="100">
        <f>base1!E229</f>
        <v>8</v>
      </c>
      <c r="E36" s="100">
        <f>base1!F229</f>
        <v>12</v>
      </c>
      <c r="F36" s="100">
        <f>base1!G229</f>
        <v>5</v>
      </c>
      <c r="G36" s="100">
        <f>base1!H229</f>
        <v>15</v>
      </c>
      <c r="H36" s="100">
        <f>base1!I229</f>
        <v>6</v>
      </c>
      <c r="I36" s="100">
        <f>base1!J229</f>
        <v>11</v>
      </c>
      <c r="J36" s="100">
        <f>base1!K229</f>
        <v>2</v>
      </c>
      <c r="K36" s="100">
        <f>base1!L229</f>
        <v>0</v>
      </c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100">
        <f>base1!C230</f>
        <v>5</v>
      </c>
      <c r="C37" s="100">
        <f>base1!D230</f>
        <v>13</v>
      </c>
      <c r="D37" s="100">
        <f>base1!E230</f>
        <v>7</v>
      </c>
      <c r="E37" s="100">
        <f>base1!F230</f>
        <v>3</v>
      </c>
      <c r="F37" s="100">
        <f>base1!G230</f>
        <v>2</v>
      </c>
      <c r="G37" s="100">
        <f>base1!H230</f>
        <v>14</v>
      </c>
      <c r="H37" s="100">
        <f>base1!I230</f>
        <v>6</v>
      </c>
      <c r="I37" s="100">
        <f>base1!J230</f>
        <v>1</v>
      </c>
      <c r="J37" s="100">
        <f>base1!K230</f>
        <v>11</v>
      </c>
      <c r="K37" s="100">
        <f>base1!L230</f>
        <v>19</v>
      </c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100">
        <f>base1!C231</f>
        <v>13</v>
      </c>
      <c r="C38" s="100">
        <f>base1!D231</f>
        <v>7</v>
      </c>
      <c r="D38" s="100">
        <f>base1!E231</f>
        <v>14</v>
      </c>
      <c r="E38" s="100">
        <f>base1!F231</f>
        <v>4</v>
      </c>
      <c r="F38" s="100">
        <f>base1!G231</f>
        <v>2</v>
      </c>
      <c r="G38" s="100">
        <f>base1!H231</f>
        <v>10</v>
      </c>
      <c r="H38" s="100">
        <f>base1!I231</f>
        <v>16</v>
      </c>
      <c r="I38" s="100">
        <f>base1!J231</f>
        <v>9</v>
      </c>
      <c r="J38" s="100">
        <f>base1!K231</f>
        <v>12</v>
      </c>
      <c r="K38" s="100">
        <f>base1!L231</f>
        <v>19</v>
      </c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100">
        <f>base1!C232</f>
        <v>8</v>
      </c>
      <c r="C39" s="100">
        <f>base1!D232</f>
        <v>4</v>
      </c>
      <c r="D39" s="100">
        <f>base1!E232</f>
        <v>14</v>
      </c>
      <c r="E39" s="100">
        <f>base1!F232</f>
        <v>7</v>
      </c>
      <c r="F39" s="100">
        <f>base1!G232</f>
        <v>2</v>
      </c>
      <c r="G39" s="100">
        <f>base1!H232</f>
        <v>10</v>
      </c>
      <c r="H39" s="100">
        <f>base1!I232</f>
        <v>16</v>
      </c>
      <c r="I39" s="100">
        <f>base1!J232</f>
        <v>9</v>
      </c>
      <c r="J39" s="100">
        <f>base1!K232</f>
        <v>12</v>
      </c>
      <c r="K39" s="100">
        <f>base1!L232</f>
        <v>19</v>
      </c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100">
        <f>base1!C233</f>
        <v>8</v>
      </c>
      <c r="C40" s="100">
        <f>base1!D233</f>
        <v>4</v>
      </c>
      <c r="D40" s="100">
        <f>base1!E233</f>
        <v>14</v>
      </c>
      <c r="E40" s="100">
        <f>base1!F233</f>
        <v>3</v>
      </c>
      <c r="F40" s="100">
        <f>base1!G233</f>
        <v>2</v>
      </c>
      <c r="G40" s="100">
        <f>base1!H233</f>
        <v>6</v>
      </c>
      <c r="H40" s="100">
        <f>base1!I233</f>
        <v>11</v>
      </c>
      <c r="I40" s="100">
        <f>base1!J233</f>
        <v>1</v>
      </c>
      <c r="J40" s="100">
        <f>base1!K233</f>
        <v>17</v>
      </c>
      <c r="K40" s="100">
        <f>base1!L233</f>
        <v>19</v>
      </c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100">
        <f>base1!C234</f>
        <v>3</v>
      </c>
      <c r="C41" s="100">
        <f>base1!D234</f>
        <v>14</v>
      </c>
      <c r="D41" s="100">
        <f>base1!E234</f>
        <v>8</v>
      </c>
      <c r="E41" s="100">
        <f>base1!F234</f>
        <v>17</v>
      </c>
      <c r="F41" s="100">
        <f>base1!G234</f>
        <v>4</v>
      </c>
      <c r="G41" s="100">
        <f>base1!H234</f>
        <v>9</v>
      </c>
      <c r="H41" s="100">
        <f>base1!I234</f>
        <v>10</v>
      </c>
      <c r="I41" s="100">
        <f>base1!J234</f>
        <v>12</v>
      </c>
      <c r="J41" s="100">
        <f>base1!K234</f>
        <v>16</v>
      </c>
      <c r="K41" s="100">
        <f>base1!L234</f>
        <v>19</v>
      </c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100">
        <f>base1!C235</f>
        <v>15</v>
      </c>
      <c r="C42" s="100">
        <f>base1!D235</f>
        <v>8</v>
      </c>
      <c r="D42" s="100">
        <f>base1!E235</f>
        <v>7</v>
      </c>
      <c r="E42" s="100">
        <f>base1!F235</f>
        <v>17</v>
      </c>
      <c r="F42" s="100">
        <f>base1!G235</f>
        <v>3</v>
      </c>
      <c r="G42" s="100">
        <f>base1!H235</f>
        <v>9</v>
      </c>
      <c r="H42" s="100">
        <f>base1!I235</f>
        <v>10</v>
      </c>
      <c r="I42" s="100">
        <f>base1!J235</f>
        <v>12</v>
      </c>
      <c r="J42" s="100">
        <f>base1!K235</f>
        <v>16</v>
      </c>
      <c r="K42" s="100">
        <f>base1!L235</f>
        <v>19</v>
      </c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100">
        <f>base1!C236</f>
        <v>3</v>
      </c>
      <c r="C43" s="100">
        <f>base1!D236</f>
        <v>8</v>
      </c>
      <c r="D43" s="100">
        <f>base1!E236</f>
        <v>14</v>
      </c>
      <c r="E43" s="100">
        <f>base1!F236</f>
        <v>15</v>
      </c>
      <c r="F43" s="100">
        <f>base1!G236</f>
        <v>6</v>
      </c>
      <c r="G43" s="100">
        <f>base1!H236</f>
        <v>2</v>
      </c>
      <c r="H43" s="100">
        <f>base1!I236</f>
        <v>7</v>
      </c>
      <c r="I43" s="100">
        <f>base1!J236</f>
        <v>9</v>
      </c>
      <c r="J43" s="100">
        <f>base1!K236</f>
        <v>17</v>
      </c>
      <c r="K43" s="100">
        <f>base1!L236</f>
        <v>19</v>
      </c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100">
        <f>base1!C237</f>
        <v>12</v>
      </c>
      <c r="C44" s="100">
        <f>base1!D237</f>
        <v>4</v>
      </c>
      <c r="D44" s="100">
        <f>base1!E237</f>
        <v>13</v>
      </c>
      <c r="E44" s="100">
        <f>base1!F237</f>
        <v>16</v>
      </c>
      <c r="F44" s="100">
        <f>base1!G237</f>
        <v>6</v>
      </c>
      <c r="G44" s="100">
        <f>base1!H237</f>
        <v>1</v>
      </c>
      <c r="H44" s="100">
        <f>base1!I237</f>
        <v>10</v>
      </c>
      <c r="I44" s="100">
        <f>base1!J237</f>
        <v>11</v>
      </c>
      <c r="J44" s="100">
        <f>base1!K237</f>
        <v>15</v>
      </c>
      <c r="K44" s="100">
        <f>base1!L237</f>
        <v>19</v>
      </c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100">
        <f>base1!C238</f>
        <v>4</v>
      </c>
      <c r="C45" s="100">
        <f>base1!D238</f>
        <v>8</v>
      </c>
      <c r="D45" s="100">
        <f>base1!E238</f>
        <v>14</v>
      </c>
      <c r="E45" s="100">
        <f>base1!F238</f>
        <v>13</v>
      </c>
      <c r="F45" s="100">
        <f>base1!G238</f>
        <v>6</v>
      </c>
      <c r="G45" s="100">
        <f>base1!H238</f>
        <v>2</v>
      </c>
      <c r="H45" s="100">
        <f>base1!I238</f>
        <v>7</v>
      </c>
      <c r="I45" s="100">
        <f>base1!J238</f>
        <v>11</v>
      </c>
      <c r="J45" s="100">
        <f>base1!K238</f>
        <v>17</v>
      </c>
      <c r="K45" s="100">
        <f>base1!L238</f>
        <v>19</v>
      </c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100">
        <f>base1!C239</f>
        <v>14</v>
      </c>
      <c r="C46" s="100">
        <f>base1!D239</f>
        <v>4</v>
      </c>
      <c r="D46" s="100">
        <f>base1!E239</f>
        <v>9</v>
      </c>
      <c r="E46" s="100">
        <f>base1!F239</f>
        <v>5</v>
      </c>
      <c r="F46" s="100">
        <f>base1!G239</f>
        <v>3</v>
      </c>
      <c r="G46" s="100">
        <f>base1!H239</f>
        <v>10</v>
      </c>
      <c r="H46" s="100">
        <f>base1!I239</f>
        <v>2</v>
      </c>
      <c r="I46" s="100">
        <f>base1!J239</f>
        <v>12</v>
      </c>
      <c r="J46" s="100">
        <f>base1!K239</f>
        <v>18</v>
      </c>
      <c r="K46" s="100">
        <f>base1!L239</f>
        <v>19</v>
      </c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100">
        <f>base1!C240</f>
        <v>13</v>
      </c>
      <c r="C47" s="100">
        <f>base1!D240</f>
        <v>12</v>
      </c>
      <c r="D47" s="100">
        <f>base1!E240</f>
        <v>17</v>
      </c>
      <c r="E47" s="100">
        <f>base1!F240</f>
        <v>15</v>
      </c>
      <c r="F47" s="100">
        <f>base1!G240</f>
        <v>5</v>
      </c>
      <c r="G47" s="100">
        <f>base1!H240</f>
        <v>6</v>
      </c>
      <c r="H47" s="100">
        <f>base1!I240</f>
        <v>14</v>
      </c>
      <c r="I47" s="100">
        <f>base1!J240</f>
        <v>2</v>
      </c>
      <c r="J47" s="100">
        <f>base1!K240</f>
        <v>16</v>
      </c>
      <c r="K47" s="100">
        <f>base1!L240</f>
        <v>19</v>
      </c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100">
        <f>base1!C241</f>
        <v>4</v>
      </c>
      <c r="C48" s="100">
        <f>base1!D241</f>
        <v>13</v>
      </c>
      <c r="D48" s="100">
        <f>base1!E241</f>
        <v>7</v>
      </c>
      <c r="E48" s="100">
        <f>base1!F241</f>
        <v>8</v>
      </c>
      <c r="F48" s="100">
        <f>base1!G241</f>
        <v>3</v>
      </c>
      <c r="G48" s="100">
        <f>base1!H241</f>
        <v>9</v>
      </c>
      <c r="H48" s="100">
        <f>base1!I241</f>
        <v>14</v>
      </c>
      <c r="I48" s="100">
        <f>base1!J241</f>
        <v>2</v>
      </c>
      <c r="J48" s="100">
        <f>base1!K241</f>
        <v>16</v>
      </c>
      <c r="K48" s="100">
        <f>base1!L241</f>
        <v>19</v>
      </c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100">
        <f>base1!C242</f>
        <v>8</v>
      </c>
      <c r="C49" s="100">
        <f>base1!D242</f>
        <v>5</v>
      </c>
      <c r="D49" s="100">
        <f>base1!E242</f>
        <v>9</v>
      </c>
      <c r="E49" s="100">
        <f>base1!F242</f>
        <v>4</v>
      </c>
      <c r="F49" s="100">
        <f>base1!G242</f>
        <v>10</v>
      </c>
      <c r="G49" s="100">
        <f>base1!H242</f>
        <v>16</v>
      </c>
      <c r="H49" s="100">
        <f>base1!I242</f>
        <v>6</v>
      </c>
      <c r="I49" s="100">
        <f>base1!J242</f>
        <v>12</v>
      </c>
      <c r="J49" s="100">
        <f>base1!K242</f>
        <v>18</v>
      </c>
      <c r="K49" s="100">
        <f>base1!L242</f>
        <v>19</v>
      </c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100">
        <f>base1!C243</f>
        <v>6</v>
      </c>
      <c r="C50" s="100">
        <f>base1!D243</f>
        <v>3</v>
      </c>
      <c r="D50" s="100">
        <f>base1!E243</f>
        <v>15</v>
      </c>
      <c r="E50" s="100">
        <f>base1!F243</f>
        <v>17</v>
      </c>
      <c r="F50" s="100">
        <f>base1!G243</f>
        <v>10</v>
      </c>
      <c r="G50" s="100">
        <f>base1!H243</f>
        <v>8</v>
      </c>
      <c r="H50" s="100">
        <f>base1!I243</f>
        <v>1</v>
      </c>
      <c r="I50" s="100">
        <f>base1!J243</f>
        <v>9</v>
      </c>
      <c r="J50" s="100">
        <f>base1!K243</f>
        <v>18</v>
      </c>
      <c r="K50" s="100">
        <f>base1!L243</f>
        <v>19</v>
      </c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100">
        <f>base1!C244</f>
        <v>13</v>
      </c>
      <c r="C51" s="100">
        <f>base1!D244</f>
        <v>8</v>
      </c>
      <c r="D51" s="100">
        <f>base1!E244</f>
        <v>4</v>
      </c>
      <c r="E51" s="100">
        <f>base1!F244</f>
        <v>3</v>
      </c>
      <c r="F51" s="100">
        <f>base1!G244</f>
        <v>10</v>
      </c>
      <c r="G51" s="100">
        <f>base1!H244</f>
        <v>16</v>
      </c>
      <c r="H51" s="100">
        <f>base1!I244</f>
        <v>1</v>
      </c>
      <c r="I51" s="100">
        <f>base1!J244</f>
        <v>17</v>
      </c>
      <c r="J51" s="100">
        <f>base1!K244</f>
        <v>5</v>
      </c>
      <c r="K51" s="100">
        <f>base1!L244</f>
        <v>19</v>
      </c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264" priority="16" operator="equal">
      <formula>#REF!</formula>
    </cfRule>
    <cfRule type="cellIs" dxfId="263" priority="17" operator="equal">
      <formula>#REF!</formula>
    </cfRule>
    <cfRule type="cellIs" dxfId="262" priority="18" operator="equal">
      <formula>#REF!</formula>
    </cfRule>
    <cfRule type="cellIs" dxfId="261" priority="19" operator="equal">
      <formula>#REF!</formula>
    </cfRule>
    <cfRule type="cellIs" dxfId="260" priority="20" operator="equal">
      <formula>#REF!</formula>
    </cfRule>
  </conditionalFormatting>
  <conditionalFormatting sqref="B1:P1">
    <cfRule type="cellIs" dxfId="259" priority="21" operator="equal">
      <formula>#REF!</formula>
    </cfRule>
    <cfRule type="cellIs" dxfId="258" priority="22" operator="equal">
      <formula>#REF!</formula>
    </cfRule>
    <cfRule type="cellIs" dxfId="257" priority="23" operator="equal">
      <formula>#REF!</formula>
    </cfRule>
    <cfRule type="cellIs" dxfId="256" priority="24" operator="equal">
      <formula>#REF!</formula>
    </cfRule>
    <cfRule type="cellIs" dxfId="255" priority="25" operator="equal">
      <formula>#REF!</formula>
    </cfRule>
  </conditionalFormatting>
  <conditionalFormatting sqref="A2:A51">
    <cfRule type="cellIs" dxfId="254" priority="6" operator="equal">
      <formula>#REF!</formula>
    </cfRule>
    <cfRule type="cellIs" dxfId="253" priority="7" operator="equal">
      <formula>#REF!</formula>
    </cfRule>
    <cfRule type="cellIs" dxfId="252" priority="8" operator="equal">
      <formula>#REF!</formula>
    </cfRule>
    <cfRule type="cellIs" dxfId="251" priority="9" operator="equal">
      <formula>#REF!</formula>
    </cfRule>
    <cfRule type="cellIs" dxfId="250" priority="10" operator="equal">
      <formula>#REF!</formula>
    </cfRule>
  </conditionalFormatting>
  <conditionalFormatting sqref="A2:A51">
    <cfRule type="cellIs" dxfId="249" priority="11" operator="equal">
      <formula>#REF!</formula>
    </cfRule>
    <cfRule type="cellIs" dxfId="248" priority="12" operator="equal">
      <formula>#REF!</formula>
    </cfRule>
    <cfRule type="cellIs" dxfId="247" priority="13" operator="equal">
      <formula>#REF!</formula>
    </cfRule>
    <cfRule type="cellIs" dxfId="246" priority="14" operator="equal">
      <formula>#REF!</formula>
    </cfRule>
    <cfRule type="cellIs" dxfId="2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7DCE96-B178-4AF1-9B4A-C685D8C0EAF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0DBB930-911D-4BA3-A9E8-F5493551F9C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AC0E6BC-7286-446A-93BB-C39FCAE582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B9FC69-97E9-4641-B6BE-79FF4B530E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60C91F-1D40-4FFB-8361-406C7B35490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base1!O195</f>
        <v>4</v>
      </c>
      <c r="C2" s="100">
        <f>base1!P195</f>
        <v>9</v>
      </c>
      <c r="D2" s="100">
        <f>base1!Q195</f>
        <v>6</v>
      </c>
      <c r="E2" s="100">
        <f>base1!R195</f>
        <v>11</v>
      </c>
      <c r="F2" s="100">
        <f>base1!S195</f>
        <v>12</v>
      </c>
      <c r="G2" s="100">
        <f>base1!T195</f>
        <v>15</v>
      </c>
      <c r="H2" s="100">
        <f>base1!U195</f>
        <v>14</v>
      </c>
      <c r="I2" s="100">
        <f>base1!V195</f>
        <v>16</v>
      </c>
      <c r="J2" s="100">
        <f>base1!W195</f>
        <v>18</v>
      </c>
      <c r="K2" s="100">
        <f>base1!X195</f>
        <v>20</v>
      </c>
      <c r="V2" s="161">
        <v>1</v>
      </c>
      <c r="W2" s="161" t="s">
        <v>404</v>
      </c>
      <c r="X2" s="161">
        <v>1</v>
      </c>
      <c r="Z2" s="161">
        <v>1</v>
      </c>
    </row>
    <row r="3" spans="1:26" ht="15.75" thickBot="1" x14ac:dyDescent="0.3">
      <c r="A3" s="147" t="s">
        <v>58</v>
      </c>
      <c r="B3" s="100">
        <f>base1!O196</f>
        <v>4</v>
      </c>
      <c r="C3" s="100">
        <f>base1!P196</f>
        <v>5</v>
      </c>
      <c r="D3" s="100">
        <f>base1!Q196</f>
        <v>1</v>
      </c>
      <c r="E3" s="100">
        <f>base1!R196</f>
        <v>3</v>
      </c>
      <c r="F3" s="100">
        <f>base1!S196</f>
        <v>7</v>
      </c>
      <c r="G3" s="100">
        <f>base1!T196</f>
        <v>14</v>
      </c>
      <c r="H3" s="100">
        <f>base1!U196</f>
        <v>9</v>
      </c>
      <c r="I3" s="100">
        <f>base1!V196</f>
        <v>16</v>
      </c>
      <c r="J3" s="100">
        <f>base1!W196</f>
        <v>18</v>
      </c>
      <c r="K3" s="100">
        <f>base1!X196</f>
        <v>20</v>
      </c>
      <c r="V3" s="161">
        <v>2</v>
      </c>
      <c r="W3" s="161" t="s">
        <v>404</v>
      </c>
      <c r="X3" s="161">
        <v>1</v>
      </c>
      <c r="Z3" s="161">
        <v>1</v>
      </c>
    </row>
    <row r="4" spans="1:26" ht="15.75" thickBot="1" x14ac:dyDescent="0.3">
      <c r="A4" s="147" t="s">
        <v>58</v>
      </c>
      <c r="B4" s="100">
        <f>base1!O197</f>
        <v>4</v>
      </c>
      <c r="C4" s="100">
        <f>base1!P197</f>
        <v>3</v>
      </c>
      <c r="D4" s="100">
        <f>base1!Q197</f>
        <v>9</v>
      </c>
      <c r="E4" s="100">
        <f>base1!R197</f>
        <v>14</v>
      </c>
      <c r="F4" s="100">
        <f>base1!S197</f>
        <v>2</v>
      </c>
      <c r="G4" s="100">
        <f>base1!T197</f>
        <v>13</v>
      </c>
      <c r="H4" s="100">
        <f>base1!U197</f>
        <v>12</v>
      </c>
      <c r="I4" s="100">
        <f>base1!V197</f>
        <v>16</v>
      </c>
      <c r="J4" s="100">
        <f>base1!W197</f>
        <v>17</v>
      </c>
      <c r="K4" s="100">
        <f>base1!X197</f>
        <v>20</v>
      </c>
      <c r="V4" s="161">
        <v>3</v>
      </c>
      <c r="W4" s="161" t="s">
        <v>404</v>
      </c>
      <c r="X4" s="161">
        <v>1</v>
      </c>
      <c r="Z4" s="161">
        <v>1</v>
      </c>
    </row>
    <row r="5" spans="1:26" ht="15.75" thickBot="1" x14ac:dyDescent="0.3">
      <c r="A5" s="147" t="s">
        <v>58</v>
      </c>
      <c r="B5" s="100">
        <f>base1!O198</f>
        <v>2</v>
      </c>
      <c r="C5" s="100">
        <f>base1!P198</f>
        <v>16</v>
      </c>
      <c r="D5" s="100">
        <f>base1!Q198</f>
        <v>6</v>
      </c>
      <c r="E5" s="100">
        <f>base1!R198</f>
        <v>4</v>
      </c>
      <c r="F5" s="100">
        <f>base1!S198</f>
        <v>12</v>
      </c>
      <c r="G5" s="100">
        <f>base1!T198</f>
        <v>13</v>
      </c>
      <c r="H5" s="100">
        <f>base1!U198</f>
        <v>15</v>
      </c>
      <c r="I5" s="100">
        <f>base1!V198</f>
        <v>18</v>
      </c>
      <c r="J5" s="100">
        <f>base1!W198</f>
        <v>11</v>
      </c>
      <c r="K5" s="100">
        <f>base1!X198</f>
        <v>20</v>
      </c>
      <c r="V5" s="161">
        <v>4</v>
      </c>
      <c r="W5" s="161" t="s">
        <v>404</v>
      </c>
      <c r="X5" s="161">
        <v>1</v>
      </c>
      <c r="Z5" s="161">
        <v>1</v>
      </c>
    </row>
    <row r="6" spans="1:26" ht="15.75" thickBot="1" x14ac:dyDescent="0.3">
      <c r="A6" s="147" t="s">
        <v>58</v>
      </c>
      <c r="B6" s="100">
        <f>base1!O199</f>
        <v>3</v>
      </c>
      <c r="C6" s="100">
        <f>base1!P199</f>
        <v>5</v>
      </c>
      <c r="D6" s="100">
        <f>base1!Q199</f>
        <v>6</v>
      </c>
      <c r="E6" s="100">
        <f>base1!R199</f>
        <v>8</v>
      </c>
      <c r="F6" s="100">
        <f>base1!S199</f>
        <v>7</v>
      </c>
      <c r="G6" s="100">
        <f>base1!T199</f>
        <v>14</v>
      </c>
      <c r="H6" s="100">
        <f>base1!U199</f>
        <v>10</v>
      </c>
      <c r="I6" s="100">
        <f>base1!V199</f>
        <v>16</v>
      </c>
      <c r="J6" s="100">
        <f>base1!W199</f>
        <v>17</v>
      </c>
      <c r="K6" s="100">
        <f>base1!X199</f>
        <v>20</v>
      </c>
      <c r="V6" s="161">
        <v>5</v>
      </c>
      <c r="W6" s="161" t="s">
        <v>404</v>
      </c>
      <c r="X6" s="161">
        <v>1</v>
      </c>
      <c r="Z6" s="161">
        <v>1</v>
      </c>
    </row>
    <row r="7" spans="1:26" ht="15.75" thickBot="1" x14ac:dyDescent="0.3">
      <c r="A7" s="147" t="s">
        <v>58</v>
      </c>
      <c r="B7" s="100">
        <f>base1!O200</f>
        <v>6</v>
      </c>
      <c r="C7" s="100">
        <f>base1!P200</f>
        <v>5</v>
      </c>
      <c r="D7" s="100">
        <f>base1!Q200</f>
        <v>8</v>
      </c>
      <c r="E7" s="100">
        <f>base1!R200</f>
        <v>10</v>
      </c>
      <c r="F7" s="100">
        <f>base1!S200</f>
        <v>1</v>
      </c>
      <c r="G7" s="100">
        <f>base1!T200</f>
        <v>14</v>
      </c>
      <c r="H7" s="100">
        <f>base1!U200</f>
        <v>15</v>
      </c>
      <c r="I7" s="100">
        <f>base1!V200</f>
        <v>13</v>
      </c>
      <c r="J7" s="100">
        <f>base1!W200</f>
        <v>17</v>
      </c>
      <c r="K7" s="100">
        <f>base1!X200</f>
        <v>20</v>
      </c>
      <c r="V7" s="161">
        <v>6</v>
      </c>
      <c r="W7" s="161" t="s">
        <v>404</v>
      </c>
      <c r="X7" s="161">
        <v>1</v>
      </c>
      <c r="Z7" s="161">
        <v>1</v>
      </c>
    </row>
    <row r="8" spans="1:26" ht="15.75" thickBot="1" x14ac:dyDescent="0.3">
      <c r="A8" s="147" t="s">
        <v>58</v>
      </c>
      <c r="B8" s="100">
        <f>base1!O201</f>
        <v>1</v>
      </c>
      <c r="C8" s="100">
        <f>base1!P201</f>
        <v>2</v>
      </c>
      <c r="D8" s="100">
        <f>base1!Q201</f>
        <v>10</v>
      </c>
      <c r="E8" s="100">
        <f>base1!R201</f>
        <v>5</v>
      </c>
      <c r="F8" s="100">
        <f>base1!S201</f>
        <v>9</v>
      </c>
      <c r="G8" s="100">
        <f>base1!T201</f>
        <v>7</v>
      </c>
      <c r="H8" s="100">
        <f>base1!U201</f>
        <v>14</v>
      </c>
      <c r="I8" s="100">
        <f>base1!V201</f>
        <v>16</v>
      </c>
      <c r="J8" s="100">
        <f>base1!W201</f>
        <v>18</v>
      </c>
      <c r="K8" s="100">
        <f>base1!X201</f>
        <v>20</v>
      </c>
      <c r="V8" s="161">
        <v>7</v>
      </c>
      <c r="W8" s="161" t="s">
        <v>404</v>
      </c>
      <c r="X8" s="161">
        <v>1</v>
      </c>
      <c r="Z8" s="161">
        <v>1</v>
      </c>
    </row>
    <row r="9" spans="1:26" ht="15.75" thickBot="1" x14ac:dyDescent="0.3">
      <c r="A9" s="147" t="s">
        <v>58</v>
      </c>
      <c r="B9" s="100">
        <f>base1!O202</f>
        <v>13</v>
      </c>
      <c r="C9" s="100">
        <f>base1!P202</f>
        <v>14</v>
      </c>
      <c r="D9" s="100">
        <f>base1!Q202</f>
        <v>5</v>
      </c>
      <c r="E9" s="100">
        <f>base1!R202</f>
        <v>4</v>
      </c>
      <c r="F9" s="100">
        <f>base1!S202</f>
        <v>17</v>
      </c>
      <c r="G9" s="100">
        <f>base1!T202</f>
        <v>16</v>
      </c>
      <c r="H9" s="100">
        <f>base1!U202</f>
        <v>1</v>
      </c>
      <c r="I9" s="100">
        <f>base1!V202</f>
        <v>6</v>
      </c>
      <c r="J9" s="100">
        <f>base1!W202</f>
        <v>18</v>
      </c>
      <c r="K9" s="100">
        <f>base1!X202</f>
        <v>20</v>
      </c>
      <c r="V9" s="161">
        <v>8</v>
      </c>
      <c r="W9" s="161" t="s">
        <v>404</v>
      </c>
      <c r="X9" s="161">
        <v>1</v>
      </c>
      <c r="Z9" s="161">
        <v>1</v>
      </c>
    </row>
    <row r="10" spans="1:26" ht="15.75" thickBot="1" x14ac:dyDescent="0.3">
      <c r="A10" s="147" t="s">
        <v>58</v>
      </c>
      <c r="B10" s="100">
        <f>base1!O203</f>
        <v>7</v>
      </c>
      <c r="C10" s="100">
        <f>base1!P203</f>
        <v>15</v>
      </c>
      <c r="D10" s="100">
        <f>base1!Q203</f>
        <v>4</v>
      </c>
      <c r="E10" s="100">
        <f>base1!R203</f>
        <v>3</v>
      </c>
      <c r="F10" s="100">
        <f>base1!S203</f>
        <v>2</v>
      </c>
      <c r="G10" s="100">
        <f>base1!T203</f>
        <v>9</v>
      </c>
      <c r="H10" s="100">
        <f>base1!U203</f>
        <v>1</v>
      </c>
      <c r="I10" s="100">
        <f>base1!V203</f>
        <v>6</v>
      </c>
      <c r="J10" s="100">
        <f>base1!W203</f>
        <v>11</v>
      </c>
      <c r="K10" s="100">
        <f>base1!X203</f>
        <v>20</v>
      </c>
      <c r="V10" s="161">
        <v>9</v>
      </c>
      <c r="W10" s="161" t="s">
        <v>404</v>
      </c>
      <c r="X10" s="161">
        <v>1</v>
      </c>
      <c r="Z10" s="161">
        <v>1</v>
      </c>
    </row>
    <row r="11" spans="1:26" ht="15.75" thickBot="1" x14ac:dyDescent="0.3">
      <c r="A11" s="147" t="s">
        <v>58</v>
      </c>
      <c r="B11" s="100">
        <f>base1!O204</f>
        <v>3</v>
      </c>
      <c r="C11" s="100">
        <f>base1!P204</f>
        <v>9</v>
      </c>
      <c r="D11" s="100">
        <f>base1!Q204</f>
        <v>1</v>
      </c>
      <c r="E11" s="100">
        <f>base1!R204</f>
        <v>10</v>
      </c>
      <c r="F11" s="100">
        <f>base1!S204</f>
        <v>7</v>
      </c>
      <c r="G11" s="100">
        <f>base1!T204</f>
        <v>6</v>
      </c>
      <c r="H11" s="100">
        <f>base1!U204</f>
        <v>16</v>
      </c>
      <c r="I11" s="100">
        <f>base1!V204</f>
        <v>11</v>
      </c>
      <c r="J11" s="100">
        <f>base1!W204</f>
        <v>5</v>
      </c>
      <c r="K11" s="100">
        <f>base1!X204</f>
        <v>20</v>
      </c>
      <c r="V11" s="161">
        <v>10</v>
      </c>
      <c r="W11" s="161" t="s">
        <v>404</v>
      </c>
      <c r="X11" s="161">
        <v>1</v>
      </c>
      <c r="Z11" s="161">
        <v>1</v>
      </c>
    </row>
    <row r="12" spans="1:26" ht="15.75" thickBot="1" x14ac:dyDescent="0.3">
      <c r="A12" s="147" t="s">
        <v>58</v>
      </c>
      <c r="B12" s="100">
        <f>base1!O205</f>
        <v>8</v>
      </c>
      <c r="C12" s="100">
        <f>base1!P205</f>
        <v>15</v>
      </c>
      <c r="D12" s="100">
        <f>base1!Q205</f>
        <v>4</v>
      </c>
      <c r="E12" s="100">
        <f>base1!R205</f>
        <v>5</v>
      </c>
      <c r="F12" s="100">
        <f>base1!S205</f>
        <v>9</v>
      </c>
      <c r="G12" s="100">
        <f>base1!T205</f>
        <v>10</v>
      </c>
      <c r="H12" s="100">
        <f>base1!U205</f>
        <v>2</v>
      </c>
      <c r="I12" s="100">
        <f>base1!V205</f>
        <v>6</v>
      </c>
      <c r="J12" s="100">
        <f>base1!W205</f>
        <v>18</v>
      </c>
      <c r="K12" s="100">
        <f>base1!X205</f>
        <v>20</v>
      </c>
      <c r="V12" s="161">
        <v>11</v>
      </c>
      <c r="W12" s="161" t="s">
        <v>404</v>
      </c>
      <c r="X12" s="161">
        <v>1</v>
      </c>
      <c r="Z12" s="161">
        <v>1</v>
      </c>
    </row>
    <row r="13" spans="1:26" ht="15.75" thickBot="1" x14ac:dyDescent="0.3">
      <c r="A13" s="147" t="s">
        <v>58</v>
      </c>
      <c r="B13" s="100">
        <f>base1!O206</f>
        <v>13</v>
      </c>
      <c r="C13" s="100">
        <f>base1!P206</f>
        <v>12</v>
      </c>
      <c r="D13" s="100">
        <f>base1!Q206</f>
        <v>16</v>
      </c>
      <c r="E13" s="100">
        <f>base1!R206</f>
        <v>5</v>
      </c>
      <c r="F13" s="100">
        <f>base1!S206</f>
        <v>4</v>
      </c>
      <c r="G13" s="100">
        <f>base1!T206</f>
        <v>10</v>
      </c>
      <c r="H13" s="100">
        <f>base1!U206</f>
        <v>6</v>
      </c>
      <c r="I13" s="100">
        <f>base1!V206</f>
        <v>17</v>
      </c>
      <c r="J13" s="100">
        <f>base1!W206</f>
        <v>20</v>
      </c>
      <c r="K13" s="100">
        <f>base1!X206</f>
        <v>18</v>
      </c>
      <c r="V13" s="161">
        <v>12</v>
      </c>
      <c r="W13" s="161" t="s">
        <v>404</v>
      </c>
      <c r="X13" s="161">
        <v>1</v>
      </c>
      <c r="Z13" s="161">
        <v>1</v>
      </c>
    </row>
    <row r="14" spans="1:26" ht="15.75" thickBot="1" x14ac:dyDescent="0.3">
      <c r="A14" s="147" t="s">
        <v>58</v>
      </c>
      <c r="B14" s="100">
        <f>base1!O207</f>
        <v>8</v>
      </c>
      <c r="C14" s="100">
        <f>base1!P207</f>
        <v>14</v>
      </c>
      <c r="D14" s="100">
        <f>base1!Q207</f>
        <v>15</v>
      </c>
      <c r="E14" s="100">
        <f>base1!R207</f>
        <v>16</v>
      </c>
      <c r="F14" s="100">
        <f>base1!S207</f>
        <v>10</v>
      </c>
      <c r="G14" s="100">
        <f>base1!T207</f>
        <v>5</v>
      </c>
      <c r="H14" s="100">
        <f>base1!U207</f>
        <v>2</v>
      </c>
      <c r="I14" s="100">
        <f>base1!V207</f>
        <v>1</v>
      </c>
      <c r="J14" s="100">
        <f>base1!W207</f>
        <v>11</v>
      </c>
      <c r="K14" s="100">
        <f>base1!X207</f>
        <v>19</v>
      </c>
      <c r="V14" s="161">
        <v>13</v>
      </c>
      <c r="W14" s="161" t="s">
        <v>404</v>
      </c>
      <c r="X14" s="161">
        <v>1</v>
      </c>
      <c r="Z14" s="161">
        <v>1</v>
      </c>
    </row>
    <row r="15" spans="1:26" ht="15.75" thickBot="1" x14ac:dyDescent="0.3">
      <c r="A15" s="147" t="s">
        <v>58</v>
      </c>
      <c r="B15" s="100">
        <f>base1!O208</f>
        <v>8</v>
      </c>
      <c r="C15" s="100">
        <f>base1!P208</f>
        <v>14</v>
      </c>
      <c r="D15" s="100">
        <f>base1!Q208</f>
        <v>15</v>
      </c>
      <c r="E15" s="100">
        <f>base1!R208</f>
        <v>9</v>
      </c>
      <c r="F15" s="100">
        <f>base1!S208</f>
        <v>4</v>
      </c>
      <c r="G15" s="100">
        <f>base1!T208</f>
        <v>3</v>
      </c>
      <c r="H15" s="100">
        <f>base1!U208</f>
        <v>2</v>
      </c>
      <c r="I15" s="100">
        <f>base1!V208</f>
        <v>6</v>
      </c>
      <c r="J15" s="100">
        <f>base1!W208</f>
        <v>18</v>
      </c>
      <c r="K15" s="100">
        <f>base1!X208</f>
        <v>19</v>
      </c>
      <c r="V15" s="161">
        <v>14</v>
      </c>
      <c r="W15" s="161" t="s">
        <v>404</v>
      </c>
      <c r="X15" s="161">
        <v>1</v>
      </c>
      <c r="Z15" s="161">
        <v>1</v>
      </c>
    </row>
    <row r="16" spans="1:26" ht="15.75" thickBot="1" x14ac:dyDescent="0.3">
      <c r="A16" s="147" t="s">
        <v>58</v>
      </c>
      <c r="B16" s="100">
        <f>base1!O209</f>
        <v>8</v>
      </c>
      <c r="C16" s="100">
        <f>base1!P209</f>
        <v>5</v>
      </c>
      <c r="D16" s="100">
        <f>base1!Q209</f>
        <v>14</v>
      </c>
      <c r="E16" s="100">
        <f>base1!R209</f>
        <v>17</v>
      </c>
      <c r="F16" s="100">
        <f>base1!S209</f>
        <v>12</v>
      </c>
      <c r="G16" s="100">
        <f>base1!T209</f>
        <v>6</v>
      </c>
      <c r="H16" s="100">
        <f>base1!U209</f>
        <v>16</v>
      </c>
      <c r="I16" s="100">
        <f>base1!V209</f>
        <v>10</v>
      </c>
      <c r="J16" s="100">
        <f>base1!W209</f>
        <v>18</v>
      </c>
      <c r="K16" s="100">
        <f>base1!X209</f>
        <v>20</v>
      </c>
      <c r="V16" s="161">
        <v>15</v>
      </c>
      <c r="W16" s="161" t="s">
        <v>404</v>
      </c>
      <c r="X16" s="161">
        <v>1</v>
      </c>
      <c r="Z16" s="161">
        <v>1</v>
      </c>
    </row>
    <row r="17" spans="1:26" ht="15.75" thickBot="1" x14ac:dyDescent="0.3">
      <c r="A17" s="147" t="s">
        <v>58</v>
      </c>
      <c r="B17" s="100">
        <f>base1!O210</f>
        <v>8</v>
      </c>
      <c r="C17" s="100">
        <f>base1!P210</f>
        <v>4</v>
      </c>
      <c r="D17" s="100">
        <f>base1!Q210</f>
        <v>5</v>
      </c>
      <c r="E17" s="100">
        <f>base1!R210</f>
        <v>13</v>
      </c>
      <c r="F17" s="100">
        <f>base1!S210</f>
        <v>11</v>
      </c>
      <c r="G17" s="100">
        <f>base1!T210</f>
        <v>7</v>
      </c>
      <c r="H17" s="100">
        <f>base1!U210</f>
        <v>3</v>
      </c>
      <c r="I17" s="100">
        <f>base1!V210</f>
        <v>16</v>
      </c>
      <c r="J17" s="100">
        <f>base1!W210</f>
        <v>18</v>
      </c>
      <c r="K17" s="100">
        <f>base1!X210</f>
        <v>20</v>
      </c>
      <c r="V17" s="161">
        <v>16</v>
      </c>
      <c r="W17" s="161" t="s">
        <v>404</v>
      </c>
      <c r="X17" s="161">
        <v>1</v>
      </c>
      <c r="Z17" s="161">
        <v>1</v>
      </c>
    </row>
    <row r="18" spans="1:26" ht="15.75" thickBot="1" x14ac:dyDescent="0.3">
      <c r="A18" s="147" t="s">
        <v>58</v>
      </c>
      <c r="B18" s="100">
        <f>base1!O211</f>
        <v>17</v>
      </c>
      <c r="C18" s="100">
        <f>base1!P211</f>
        <v>15</v>
      </c>
      <c r="D18" s="100">
        <f>base1!Q211</f>
        <v>4</v>
      </c>
      <c r="E18" s="100">
        <f>base1!R211</f>
        <v>7</v>
      </c>
      <c r="F18" s="100">
        <f>base1!S211</f>
        <v>5</v>
      </c>
      <c r="G18" s="100">
        <f>base1!T211</f>
        <v>6</v>
      </c>
      <c r="H18" s="100">
        <f>base1!U211</f>
        <v>1</v>
      </c>
      <c r="I18" s="100">
        <f>base1!V211</f>
        <v>11</v>
      </c>
      <c r="J18" s="100">
        <f>base1!W211</f>
        <v>18</v>
      </c>
      <c r="K18" s="100">
        <f>base1!X211</f>
        <v>20</v>
      </c>
      <c r="V18" s="161">
        <v>17</v>
      </c>
      <c r="W18" s="161" t="s">
        <v>404</v>
      </c>
      <c r="X18" s="161">
        <v>1</v>
      </c>
      <c r="Z18" s="161">
        <v>1</v>
      </c>
    </row>
    <row r="19" spans="1:26" ht="15.75" thickBot="1" x14ac:dyDescent="0.3">
      <c r="A19" s="147" t="s">
        <v>58</v>
      </c>
      <c r="B19" s="100">
        <f>base1!O212</f>
        <v>14</v>
      </c>
      <c r="C19" s="100">
        <f>base1!P212</f>
        <v>8</v>
      </c>
      <c r="D19" s="100">
        <f>base1!Q212</f>
        <v>17</v>
      </c>
      <c r="E19" s="100">
        <f>base1!R212</f>
        <v>4</v>
      </c>
      <c r="F19" s="100">
        <f>base1!S212</f>
        <v>2</v>
      </c>
      <c r="G19" s="100">
        <f>base1!T212</f>
        <v>13</v>
      </c>
      <c r="H19" s="100">
        <f>base1!U212</f>
        <v>11</v>
      </c>
      <c r="I19" s="100">
        <f>base1!V212</f>
        <v>3</v>
      </c>
      <c r="J19" s="100">
        <f>base1!W212</f>
        <v>18</v>
      </c>
      <c r="K19" s="100">
        <f>base1!X212</f>
        <v>20</v>
      </c>
      <c r="V19" s="161">
        <v>18</v>
      </c>
      <c r="W19" s="161" t="s">
        <v>404</v>
      </c>
      <c r="X19" s="161">
        <v>1</v>
      </c>
      <c r="Z19" s="161">
        <v>1</v>
      </c>
    </row>
    <row r="20" spans="1:26" ht="15.75" thickBot="1" x14ac:dyDescent="0.3">
      <c r="A20" s="147" t="s">
        <v>58</v>
      </c>
      <c r="B20" s="100">
        <f>base1!O213</f>
        <v>8</v>
      </c>
      <c r="C20" s="100">
        <f>base1!P213</f>
        <v>4</v>
      </c>
      <c r="D20" s="100">
        <f>base1!Q213</f>
        <v>5</v>
      </c>
      <c r="E20" s="100">
        <f>base1!R213</f>
        <v>3</v>
      </c>
      <c r="F20" s="100">
        <f>base1!S213</f>
        <v>12</v>
      </c>
      <c r="G20" s="100">
        <f>base1!T213</f>
        <v>16</v>
      </c>
      <c r="H20" s="100">
        <f>base1!U213</f>
        <v>6</v>
      </c>
      <c r="I20" s="100">
        <f>base1!V213</f>
        <v>10</v>
      </c>
      <c r="J20" s="100">
        <f>base1!W213</f>
        <v>2</v>
      </c>
      <c r="K20" s="100">
        <f>base1!X213</f>
        <v>20</v>
      </c>
      <c r="V20" s="161">
        <v>19</v>
      </c>
      <c r="W20" s="161" t="s">
        <v>404</v>
      </c>
      <c r="X20" s="161">
        <v>1</v>
      </c>
      <c r="Z20" s="161">
        <v>1</v>
      </c>
    </row>
    <row r="21" spans="1:26" ht="15.75" thickBot="1" x14ac:dyDescent="0.3">
      <c r="A21" s="147" t="s">
        <v>58</v>
      </c>
      <c r="B21" s="100">
        <f>base1!O214</f>
        <v>8</v>
      </c>
      <c r="C21" s="100">
        <f>base1!P214</f>
        <v>3</v>
      </c>
      <c r="D21" s="100">
        <f>base1!Q214</f>
        <v>7</v>
      </c>
      <c r="E21" s="100">
        <f>base1!R214</f>
        <v>17</v>
      </c>
      <c r="F21" s="100">
        <f>base1!S214</f>
        <v>12</v>
      </c>
      <c r="G21" s="100">
        <f>base1!T214</f>
        <v>9</v>
      </c>
      <c r="H21" s="100">
        <f>base1!U214</f>
        <v>1</v>
      </c>
      <c r="I21" s="100">
        <f>base1!V214</f>
        <v>11</v>
      </c>
      <c r="J21" s="100">
        <f>base1!W214</f>
        <v>18</v>
      </c>
      <c r="K21" s="100">
        <f>base1!X214</f>
        <v>20</v>
      </c>
      <c r="V21" s="161">
        <v>20</v>
      </c>
      <c r="W21" s="161" t="s">
        <v>404</v>
      </c>
      <c r="X21" s="161">
        <v>1</v>
      </c>
      <c r="Z21" s="161">
        <v>1</v>
      </c>
    </row>
    <row r="22" spans="1:26" ht="15.75" thickBot="1" x14ac:dyDescent="0.3">
      <c r="A22" s="147" t="s">
        <v>58</v>
      </c>
      <c r="B22" s="100">
        <f>base1!O215</f>
        <v>7</v>
      </c>
      <c r="C22" s="100">
        <f>base1!P215</f>
        <v>8</v>
      </c>
      <c r="D22" s="100">
        <f>base1!Q215</f>
        <v>14</v>
      </c>
      <c r="E22" s="100">
        <f>base1!R215</f>
        <v>4</v>
      </c>
      <c r="F22" s="100">
        <f>base1!S215</f>
        <v>12</v>
      </c>
      <c r="G22" s="100">
        <f>base1!T215</f>
        <v>6</v>
      </c>
      <c r="H22" s="100">
        <f>base1!U215</f>
        <v>16</v>
      </c>
      <c r="I22" s="100">
        <f>base1!V215</f>
        <v>10</v>
      </c>
      <c r="J22" s="100">
        <f>base1!W215</f>
        <v>0</v>
      </c>
      <c r="K22" s="100">
        <f>base1!X215</f>
        <v>20</v>
      </c>
      <c r="V22" s="161">
        <v>21</v>
      </c>
      <c r="W22" s="161" t="s">
        <v>404</v>
      </c>
      <c r="X22" s="161">
        <v>1</v>
      </c>
      <c r="Z22" s="161">
        <v>1</v>
      </c>
    </row>
    <row r="23" spans="1:26" ht="15.75" thickBot="1" x14ac:dyDescent="0.3">
      <c r="A23" s="147" t="s">
        <v>58</v>
      </c>
      <c r="B23" s="100">
        <f>base1!O216</f>
        <v>15</v>
      </c>
      <c r="C23" s="100">
        <f>base1!P216</f>
        <v>14</v>
      </c>
      <c r="D23" s="100">
        <f>base1!Q216</f>
        <v>3</v>
      </c>
      <c r="E23" s="100">
        <f>base1!R216</f>
        <v>17</v>
      </c>
      <c r="F23" s="100">
        <f>base1!S216</f>
        <v>5</v>
      </c>
      <c r="G23" s="100">
        <f>base1!T216</f>
        <v>6</v>
      </c>
      <c r="H23" s="100">
        <f>base1!U216</f>
        <v>16</v>
      </c>
      <c r="I23" s="100">
        <f>base1!V216</f>
        <v>10</v>
      </c>
      <c r="J23" s="100">
        <f>base1!W216</f>
        <v>18</v>
      </c>
      <c r="K23" s="100">
        <f>base1!X216</f>
        <v>20</v>
      </c>
      <c r="V23" s="161">
        <v>22</v>
      </c>
      <c r="W23" s="161" t="s">
        <v>404</v>
      </c>
      <c r="X23" s="161">
        <v>1</v>
      </c>
      <c r="Z23" s="161">
        <v>1</v>
      </c>
    </row>
    <row r="24" spans="1:26" ht="15.75" thickBot="1" x14ac:dyDescent="0.3">
      <c r="A24" s="147" t="s">
        <v>58</v>
      </c>
      <c r="B24" s="100">
        <f>base1!O217</f>
        <v>17</v>
      </c>
      <c r="C24" s="100">
        <f>base1!P217</f>
        <v>13</v>
      </c>
      <c r="D24" s="100">
        <f>base1!Q217</f>
        <v>3</v>
      </c>
      <c r="E24" s="100">
        <f>base1!R217</f>
        <v>14</v>
      </c>
      <c r="F24" s="100">
        <f>base1!S217</f>
        <v>15</v>
      </c>
      <c r="G24" s="100">
        <f>base1!T217</f>
        <v>6</v>
      </c>
      <c r="H24" s="100">
        <f>base1!U217</f>
        <v>16</v>
      </c>
      <c r="I24" s="100">
        <f>base1!V217</f>
        <v>10</v>
      </c>
      <c r="J24" s="100">
        <f>base1!W217</f>
        <v>0</v>
      </c>
      <c r="K24" s="100">
        <f>base1!X217</f>
        <v>20</v>
      </c>
      <c r="V24" s="161">
        <v>23</v>
      </c>
      <c r="W24" s="161" t="s">
        <v>404</v>
      </c>
      <c r="X24" s="161">
        <v>1</v>
      </c>
      <c r="Z24" s="161">
        <v>1</v>
      </c>
    </row>
    <row r="25" spans="1:26" ht="15.75" thickBot="1" x14ac:dyDescent="0.3">
      <c r="A25" s="147" t="s">
        <v>58</v>
      </c>
      <c r="B25" s="100">
        <f>base1!O218</f>
        <v>7</v>
      </c>
      <c r="C25" s="100">
        <f>base1!P218</f>
        <v>8</v>
      </c>
      <c r="D25" s="100">
        <f>base1!Q218</f>
        <v>9</v>
      </c>
      <c r="E25" s="100">
        <f>base1!R218</f>
        <v>4</v>
      </c>
      <c r="F25" s="100">
        <f>base1!S218</f>
        <v>5</v>
      </c>
      <c r="G25" s="100">
        <f>base1!T218</f>
        <v>11</v>
      </c>
      <c r="H25" s="100">
        <f>base1!U218</f>
        <v>3</v>
      </c>
      <c r="I25" s="100">
        <f>base1!V218</f>
        <v>16</v>
      </c>
      <c r="J25" s="100">
        <f>base1!W218</f>
        <v>18</v>
      </c>
      <c r="K25" s="100">
        <f>base1!X218</f>
        <v>20</v>
      </c>
      <c r="V25" s="161">
        <v>24</v>
      </c>
      <c r="W25" s="161" t="s">
        <v>404</v>
      </c>
      <c r="X25" s="161">
        <v>1</v>
      </c>
      <c r="Z25" s="161">
        <v>1</v>
      </c>
    </row>
    <row r="26" spans="1:26" ht="15.75" thickBot="1" x14ac:dyDescent="0.3">
      <c r="A26" s="147" t="s">
        <v>58</v>
      </c>
      <c r="B26" s="100">
        <f>base1!O219</f>
        <v>13</v>
      </c>
      <c r="C26" s="100">
        <f>base1!P219</f>
        <v>15</v>
      </c>
      <c r="D26" s="100">
        <f>base1!Q219</f>
        <v>14</v>
      </c>
      <c r="E26" s="100">
        <f>base1!R219</f>
        <v>17</v>
      </c>
      <c r="F26" s="100">
        <f>base1!S219</f>
        <v>5</v>
      </c>
      <c r="G26" s="100">
        <f>base1!T219</f>
        <v>1</v>
      </c>
      <c r="H26" s="100">
        <f>base1!U219</f>
        <v>9</v>
      </c>
      <c r="I26" s="100">
        <f>base1!V219</f>
        <v>10</v>
      </c>
      <c r="J26" s="100">
        <f>base1!W219</f>
        <v>18</v>
      </c>
      <c r="K26" s="100">
        <f>base1!X219</f>
        <v>20</v>
      </c>
      <c r="V26" s="161">
        <v>25</v>
      </c>
      <c r="W26" s="161" t="s">
        <v>404</v>
      </c>
      <c r="X26" s="161">
        <v>1</v>
      </c>
      <c r="Z26" s="161">
        <v>1</v>
      </c>
    </row>
    <row r="27" spans="1:26" ht="15.75" thickBot="1" x14ac:dyDescent="0.3">
      <c r="A27" s="147" t="s">
        <v>58</v>
      </c>
      <c r="B27" s="100">
        <f>base1!O220</f>
        <v>13</v>
      </c>
      <c r="C27" s="100">
        <f>base1!P220</f>
        <v>4</v>
      </c>
      <c r="D27" s="100">
        <f>base1!Q220</f>
        <v>16</v>
      </c>
      <c r="E27" s="100">
        <f>base1!R220</f>
        <v>15</v>
      </c>
      <c r="F27" s="100">
        <f>base1!S220</f>
        <v>1</v>
      </c>
      <c r="G27" s="100">
        <f>base1!T220</f>
        <v>9</v>
      </c>
      <c r="H27" s="100">
        <f>base1!U220</f>
        <v>2</v>
      </c>
      <c r="I27" s="100">
        <f>base1!V220</f>
        <v>10</v>
      </c>
      <c r="J27" s="100">
        <f>base1!W220</f>
        <v>18</v>
      </c>
      <c r="K27" s="100">
        <f>base1!X220</f>
        <v>20</v>
      </c>
      <c r="V27" s="161">
        <v>26</v>
      </c>
      <c r="W27" s="161" t="s">
        <v>404</v>
      </c>
      <c r="X27" s="161">
        <v>1</v>
      </c>
      <c r="Z27" s="161">
        <v>1</v>
      </c>
    </row>
    <row r="28" spans="1:26" ht="15.75" thickBot="1" x14ac:dyDescent="0.3">
      <c r="A28" s="147" t="s">
        <v>58</v>
      </c>
      <c r="B28" s="100">
        <f>base1!O221</f>
        <v>8</v>
      </c>
      <c r="C28" s="100">
        <f>base1!P221</f>
        <v>12</v>
      </c>
      <c r="D28" s="100">
        <f>base1!Q221</f>
        <v>3</v>
      </c>
      <c r="E28" s="100">
        <f>base1!R221</f>
        <v>15</v>
      </c>
      <c r="F28" s="100">
        <f>base1!S221</f>
        <v>9</v>
      </c>
      <c r="G28" s="100">
        <f>base1!T221</f>
        <v>4</v>
      </c>
      <c r="H28" s="100">
        <f>base1!U221</f>
        <v>2</v>
      </c>
      <c r="I28" s="100">
        <f>base1!V221</f>
        <v>10</v>
      </c>
      <c r="J28" s="100">
        <f>base1!W221</f>
        <v>18</v>
      </c>
      <c r="K28" s="100">
        <f>base1!X221</f>
        <v>20</v>
      </c>
      <c r="V28" s="161">
        <v>27</v>
      </c>
      <c r="W28" s="161" t="s">
        <v>404</v>
      </c>
      <c r="X28" s="161">
        <v>1</v>
      </c>
      <c r="Z28" s="161">
        <v>1</v>
      </c>
    </row>
    <row r="29" spans="1:26" ht="15.75" thickBot="1" x14ac:dyDescent="0.3">
      <c r="A29" s="147" t="s">
        <v>58</v>
      </c>
      <c r="B29" s="100">
        <f>base1!O222</f>
        <v>7</v>
      </c>
      <c r="C29" s="100">
        <f>base1!P222</f>
        <v>8</v>
      </c>
      <c r="D29" s="100">
        <f>base1!Q222</f>
        <v>15</v>
      </c>
      <c r="E29" s="100">
        <f>base1!R222</f>
        <v>17</v>
      </c>
      <c r="F29" s="100">
        <f>base1!S222</f>
        <v>4</v>
      </c>
      <c r="G29" s="100">
        <f>base1!T222</f>
        <v>2</v>
      </c>
      <c r="H29" s="100">
        <f>base1!U222</f>
        <v>10</v>
      </c>
      <c r="I29" s="100">
        <f>base1!V222</f>
        <v>3</v>
      </c>
      <c r="J29" s="100">
        <f>base1!W222</f>
        <v>18</v>
      </c>
      <c r="K29" s="100">
        <f>base1!X222</f>
        <v>20</v>
      </c>
      <c r="V29" s="161">
        <v>28</v>
      </c>
      <c r="W29" s="161" t="s">
        <v>404</v>
      </c>
      <c r="X29" s="161">
        <v>1</v>
      </c>
      <c r="Z29" s="161">
        <v>1</v>
      </c>
    </row>
    <row r="30" spans="1:26" ht="15.75" thickBot="1" x14ac:dyDescent="0.3">
      <c r="A30" s="147" t="s">
        <v>58</v>
      </c>
      <c r="B30" s="100">
        <f>base1!O223</f>
        <v>3</v>
      </c>
      <c r="C30" s="100">
        <f>base1!P223</f>
        <v>1</v>
      </c>
      <c r="D30" s="100">
        <f>base1!Q223</f>
        <v>16</v>
      </c>
      <c r="E30" s="100">
        <f>base1!R223</f>
        <v>17</v>
      </c>
      <c r="F30" s="100">
        <f>base1!S223</f>
        <v>15</v>
      </c>
      <c r="G30" s="100">
        <f>base1!T223</f>
        <v>9</v>
      </c>
      <c r="H30" s="100">
        <f>base1!U223</f>
        <v>10</v>
      </c>
      <c r="I30" s="100">
        <f>base1!V223</f>
        <v>12</v>
      </c>
      <c r="J30" s="100">
        <f>base1!W223</f>
        <v>18</v>
      </c>
      <c r="K30" s="100">
        <f>base1!X223</f>
        <v>20</v>
      </c>
      <c r="V30" s="161">
        <v>29</v>
      </c>
      <c r="W30" s="161" t="s">
        <v>404</v>
      </c>
      <c r="X30" s="161">
        <v>1</v>
      </c>
      <c r="Z30" s="161">
        <v>1</v>
      </c>
    </row>
    <row r="31" spans="1:26" ht="15.75" thickBot="1" x14ac:dyDescent="0.3">
      <c r="A31" s="147" t="s">
        <v>58</v>
      </c>
      <c r="B31" s="100">
        <f>base1!O224</f>
        <v>13</v>
      </c>
      <c r="C31" s="100">
        <f>base1!P224</f>
        <v>7</v>
      </c>
      <c r="D31" s="100">
        <f>base1!Q224</f>
        <v>3</v>
      </c>
      <c r="E31" s="100">
        <f>base1!R224</f>
        <v>15</v>
      </c>
      <c r="F31" s="100">
        <f>base1!S224</f>
        <v>4</v>
      </c>
      <c r="G31" s="100">
        <f>base1!T224</f>
        <v>10</v>
      </c>
      <c r="H31" s="100">
        <f>base1!U224</f>
        <v>1</v>
      </c>
      <c r="I31" s="100">
        <f>base1!V224</f>
        <v>11</v>
      </c>
      <c r="J31" s="100">
        <f>base1!W224</f>
        <v>0</v>
      </c>
      <c r="K31" s="100">
        <f>base1!X224</f>
        <v>20</v>
      </c>
      <c r="V31" s="161">
        <v>30</v>
      </c>
      <c r="W31" s="161" t="s">
        <v>404</v>
      </c>
      <c r="X31" s="161">
        <v>1</v>
      </c>
      <c r="Z31" s="161">
        <v>1</v>
      </c>
    </row>
    <row r="32" spans="1:26" ht="15.75" thickBot="1" x14ac:dyDescent="0.3">
      <c r="A32" s="147" t="s">
        <v>58</v>
      </c>
      <c r="B32" s="100">
        <f>base1!O225</f>
        <v>4</v>
      </c>
      <c r="C32" s="100">
        <f>base1!P225</f>
        <v>13</v>
      </c>
      <c r="D32" s="100">
        <f>base1!Q225</f>
        <v>5</v>
      </c>
      <c r="E32" s="100">
        <f>base1!R225</f>
        <v>14</v>
      </c>
      <c r="F32" s="100">
        <f>base1!S225</f>
        <v>12</v>
      </c>
      <c r="G32" s="100">
        <f>base1!T225</f>
        <v>9</v>
      </c>
      <c r="H32" s="100">
        <f>base1!U225</f>
        <v>1</v>
      </c>
      <c r="I32" s="100">
        <f>base1!V225</f>
        <v>11</v>
      </c>
      <c r="J32" s="100">
        <f>base1!W225</f>
        <v>0</v>
      </c>
      <c r="K32" s="100">
        <f>base1!X225</f>
        <v>20</v>
      </c>
      <c r="V32" s="161">
        <v>31</v>
      </c>
      <c r="W32" s="161" t="s">
        <v>404</v>
      </c>
      <c r="X32" s="161">
        <v>1</v>
      </c>
      <c r="Z32" s="161">
        <v>1</v>
      </c>
    </row>
    <row r="33" spans="1:26" ht="15.75" thickBot="1" x14ac:dyDescent="0.3">
      <c r="A33" s="147" t="s">
        <v>58</v>
      </c>
      <c r="B33" s="100">
        <f>base1!O226</f>
        <v>14</v>
      </c>
      <c r="C33" s="100">
        <f>base1!P226</f>
        <v>17</v>
      </c>
      <c r="D33" s="100">
        <f>base1!Q226</f>
        <v>3</v>
      </c>
      <c r="E33" s="100">
        <f>base1!R226</f>
        <v>7</v>
      </c>
      <c r="F33" s="100">
        <f>base1!S226</f>
        <v>4</v>
      </c>
      <c r="G33" s="100">
        <f>base1!T226</f>
        <v>9</v>
      </c>
      <c r="H33" s="100">
        <f>base1!U226</f>
        <v>1</v>
      </c>
      <c r="I33" s="100">
        <f>base1!V226</f>
        <v>11</v>
      </c>
      <c r="J33" s="100">
        <f>base1!W226</f>
        <v>18</v>
      </c>
      <c r="K33" s="100">
        <f>base1!X226</f>
        <v>20</v>
      </c>
      <c r="V33" s="161">
        <v>32</v>
      </c>
      <c r="W33" s="161" t="s">
        <v>404</v>
      </c>
      <c r="X33" s="161">
        <v>1</v>
      </c>
      <c r="Z33" s="161">
        <v>1</v>
      </c>
    </row>
    <row r="34" spans="1:26" ht="15.75" thickBot="1" x14ac:dyDescent="0.3">
      <c r="A34" s="147" t="s">
        <v>58</v>
      </c>
      <c r="B34" s="100">
        <f>base1!O227</f>
        <v>5</v>
      </c>
      <c r="C34" s="100">
        <f>base1!P227</f>
        <v>13</v>
      </c>
      <c r="D34" s="100">
        <f>base1!Q227</f>
        <v>10</v>
      </c>
      <c r="E34" s="100">
        <f>base1!R227</f>
        <v>3</v>
      </c>
      <c r="F34" s="100">
        <f>base1!S227</f>
        <v>7</v>
      </c>
      <c r="G34" s="100">
        <f>base1!T227</f>
        <v>9</v>
      </c>
      <c r="H34" s="100">
        <f>base1!U227</f>
        <v>1</v>
      </c>
      <c r="I34" s="100">
        <f>base1!V227</f>
        <v>11</v>
      </c>
      <c r="J34" s="100">
        <f>base1!W227</f>
        <v>0</v>
      </c>
      <c r="K34" s="100">
        <f>base1!X227</f>
        <v>20</v>
      </c>
      <c r="V34" s="161">
        <v>33</v>
      </c>
      <c r="W34" s="161" t="s">
        <v>404</v>
      </c>
      <c r="X34" s="161">
        <v>1</v>
      </c>
      <c r="Z34" s="161">
        <v>1</v>
      </c>
    </row>
    <row r="35" spans="1:26" ht="15.75" thickBot="1" x14ac:dyDescent="0.3">
      <c r="A35" s="147" t="s">
        <v>58</v>
      </c>
      <c r="B35" s="100">
        <f>base1!O228</f>
        <v>4</v>
      </c>
      <c r="C35" s="100">
        <f>base1!P228</f>
        <v>5</v>
      </c>
      <c r="D35" s="100">
        <f>base1!Q228</f>
        <v>12</v>
      </c>
      <c r="E35" s="100">
        <f>base1!R228</f>
        <v>3</v>
      </c>
      <c r="F35" s="100">
        <f>base1!S228</f>
        <v>15</v>
      </c>
      <c r="G35" s="100">
        <f>base1!T228</f>
        <v>6</v>
      </c>
      <c r="H35" s="100">
        <f>base1!U228</f>
        <v>16</v>
      </c>
      <c r="I35" s="100">
        <f>base1!V228</f>
        <v>10</v>
      </c>
      <c r="J35" s="100">
        <f>base1!W228</f>
        <v>18</v>
      </c>
      <c r="K35" s="100">
        <f>base1!X228</f>
        <v>20</v>
      </c>
      <c r="V35" s="161">
        <v>34</v>
      </c>
      <c r="W35" s="161" t="s">
        <v>404</v>
      </c>
      <c r="X35" s="161">
        <v>1</v>
      </c>
      <c r="Z35" s="161">
        <v>1</v>
      </c>
    </row>
    <row r="36" spans="1:26" ht="15.75" thickBot="1" x14ac:dyDescent="0.3">
      <c r="A36" s="147" t="s">
        <v>58</v>
      </c>
      <c r="B36" s="100">
        <f>base1!O229</f>
        <v>17</v>
      </c>
      <c r="C36" s="100">
        <f>base1!P229</f>
        <v>4</v>
      </c>
      <c r="D36" s="100">
        <f>base1!Q229</f>
        <v>1</v>
      </c>
      <c r="E36" s="100">
        <f>base1!R229</f>
        <v>3</v>
      </c>
      <c r="F36" s="100">
        <f>base1!S229</f>
        <v>7</v>
      </c>
      <c r="G36" s="100">
        <f>base1!T229</f>
        <v>9</v>
      </c>
      <c r="H36" s="100">
        <f>base1!U229</f>
        <v>16</v>
      </c>
      <c r="I36" s="100">
        <f>base1!V229</f>
        <v>10</v>
      </c>
      <c r="J36" s="100">
        <f>base1!W229</f>
        <v>0</v>
      </c>
      <c r="K36" s="100">
        <f>base1!X229</f>
        <v>20</v>
      </c>
      <c r="V36" s="161">
        <v>35</v>
      </c>
      <c r="W36" s="161" t="s">
        <v>404</v>
      </c>
      <c r="X36" s="161">
        <v>1</v>
      </c>
      <c r="Z36" s="161">
        <v>1</v>
      </c>
    </row>
    <row r="37" spans="1:26" ht="15.75" thickBot="1" x14ac:dyDescent="0.3">
      <c r="A37" s="147" t="s">
        <v>58</v>
      </c>
      <c r="B37" s="100">
        <f>base1!O230</f>
        <v>8</v>
      </c>
      <c r="C37" s="100">
        <f>base1!P230</f>
        <v>4</v>
      </c>
      <c r="D37" s="100">
        <f>base1!Q230</f>
        <v>15</v>
      </c>
      <c r="E37" s="100">
        <f>base1!R230</f>
        <v>12</v>
      </c>
      <c r="F37" s="100">
        <f>base1!S230</f>
        <v>17</v>
      </c>
      <c r="G37" s="100">
        <f>base1!T230</f>
        <v>10</v>
      </c>
      <c r="H37" s="100">
        <f>base1!U230</f>
        <v>16</v>
      </c>
      <c r="I37" s="100">
        <f>base1!V230</f>
        <v>9</v>
      </c>
      <c r="J37" s="100">
        <f>base1!W230</f>
        <v>18</v>
      </c>
      <c r="K37" s="100">
        <f>base1!X230</f>
        <v>20</v>
      </c>
      <c r="V37" s="161">
        <v>36</v>
      </c>
      <c r="W37" s="161" t="s">
        <v>404</v>
      </c>
      <c r="X37" s="161">
        <v>1</v>
      </c>
      <c r="Z37" s="161">
        <v>1</v>
      </c>
    </row>
    <row r="38" spans="1:26" ht="15.75" thickBot="1" x14ac:dyDescent="0.3">
      <c r="A38" s="147" t="s">
        <v>58</v>
      </c>
      <c r="B38" s="100">
        <f>base1!O231</f>
        <v>15</v>
      </c>
      <c r="C38" s="100">
        <f>base1!P231</f>
        <v>8</v>
      </c>
      <c r="D38" s="100">
        <f>base1!Q231</f>
        <v>5</v>
      </c>
      <c r="E38" s="100">
        <f>base1!R231</f>
        <v>3</v>
      </c>
      <c r="F38" s="100">
        <f>base1!S231</f>
        <v>17</v>
      </c>
      <c r="G38" s="100">
        <f>base1!T231</f>
        <v>6</v>
      </c>
      <c r="H38" s="100">
        <f>base1!U231</f>
        <v>1</v>
      </c>
      <c r="I38" s="100">
        <f>base1!V231</f>
        <v>11</v>
      </c>
      <c r="J38" s="100">
        <f>base1!W231</f>
        <v>18</v>
      </c>
      <c r="K38" s="100">
        <f>base1!X231</f>
        <v>20</v>
      </c>
      <c r="V38" s="161">
        <v>37</v>
      </c>
      <c r="W38" s="161" t="s">
        <v>404</v>
      </c>
      <c r="X38" s="161">
        <v>1</v>
      </c>
      <c r="Z38" s="161">
        <v>1</v>
      </c>
    </row>
    <row r="39" spans="1:26" ht="15.75" thickBot="1" x14ac:dyDescent="0.3">
      <c r="A39" s="147" t="s">
        <v>58</v>
      </c>
      <c r="B39" s="100">
        <f>base1!O232</f>
        <v>15</v>
      </c>
      <c r="C39" s="100">
        <f>base1!P232</f>
        <v>13</v>
      </c>
      <c r="D39" s="100">
        <f>base1!Q232</f>
        <v>3</v>
      </c>
      <c r="E39" s="100">
        <f>base1!R232</f>
        <v>5</v>
      </c>
      <c r="F39" s="100">
        <f>base1!S232</f>
        <v>17</v>
      </c>
      <c r="G39" s="100">
        <f>base1!T232</f>
        <v>6</v>
      </c>
      <c r="H39" s="100">
        <f>base1!U232</f>
        <v>1</v>
      </c>
      <c r="I39" s="100">
        <f>base1!V232</f>
        <v>11</v>
      </c>
      <c r="J39" s="100">
        <f>base1!W232</f>
        <v>18</v>
      </c>
      <c r="K39" s="100">
        <f>base1!X232</f>
        <v>20</v>
      </c>
      <c r="V39" s="161">
        <v>38</v>
      </c>
      <c r="W39" s="161" t="s">
        <v>404</v>
      </c>
      <c r="X39" s="161">
        <v>1</v>
      </c>
      <c r="Z39" s="161">
        <v>1</v>
      </c>
    </row>
    <row r="40" spans="1:26" ht="15.75" thickBot="1" x14ac:dyDescent="0.3">
      <c r="A40" s="147" t="s">
        <v>58</v>
      </c>
      <c r="B40" s="100">
        <f>base1!O233</f>
        <v>13</v>
      </c>
      <c r="C40" s="100">
        <f>base1!P233</f>
        <v>15</v>
      </c>
      <c r="D40" s="100">
        <f>base1!Q233</f>
        <v>5</v>
      </c>
      <c r="E40" s="100">
        <f>base1!R233</f>
        <v>7</v>
      </c>
      <c r="F40" s="100">
        <f>base1!S233</f>
        <v>9</v>
      </c>
      <c r="G40" s="100">
        <f>base1!T233</f>
        <v>10</v>
      </c>
      <c r="H40" s="100">
        <f>base1!U233</f>
        <v>12</v>
      </c>
      <c r="I40" s="100">
        <f>base1!V233</f>
        <v>16</v>
      </c>
      <c r="J40" s="100">
        <f>base1!W233</f>
        <v>18</v>
      </c>
      <c r="K40" s="100">
        <f>base1!X233</f>
        <v>20</v>
      </c>
      <c r="V40" s="161">
        <v>39</v>
      </c>
      <c r="W40" s="161" t="s">
        <v>404</v>
      </c>
      <c r="X40" s="161">
        <v>1</v>
      </c>
      <c r="Z40" s="161">
        <v>1</v>
      </c>
    </row>
    <row r="41" spans="1:26" ht="15.75" thickBot="1" x14ac:dyDescent="0.3">
      <c r="A41" s="147" t="s">
        <v>58</v>
      </c>
      <c r="B41" s="100">
        <f>base1!O234</f>
        <v>13</v>
      </c>
      <c r="C41" s="100">
        <f>base1!P234</f>
        <v>7</v>
      </c>
      <c r="D41" s="100">
        <f>base1!Q234</f>
        <v>15</v>
      </c>
      <c r="E41" s="100">
        <f>base1!R234</f>
        <v>5</v>
      </c>
      <c r="F41" s="100">
        <f>base1!S234</f>
        <v>2</v>
      </c>
      <c r="G41" s="100">
        <f>base1!T234</f>
        <v>6</v>
      </c>
      <c r="H41" s="100">
        <f>base1!U234</f>
        <v>11</v>
      </c>
      <c r="I41" s="100">
        <f>base1!V234</f>
        <v>1</v>
      </c>
      <c r="J41" s="100">
        <f>base1!W234</f>
        <v>18</v>
      </c>
      <c r="K41" s="100">
        <f>base1!X234</f>
        <v>20</v>
      </c>
      <c r="V41" s="161">
        <v>40</v>
      </c>
      <c r="W41" s="161" t="s">
        <v>404</v>
      </c>
      <c r="X41" s="161">
        <v>1</v>
      </c>
      <c r="Z41" s="161">
        <v>1</v>
      </c>
    </row>
    <row r="42" spans="1:26" ht="15.75" thickBot="1" x14ac:dyDescent="0.3">
      <c r="A42" s="147" t="s">
        <v>58</v>
      </c>
      <c r="B42" s="100">
        <f>base1!O235</f>
        <v>4</v>
      </c>
      <c r="C42" s="100">
        <f>base1!P235</f>
        <v>13</v>
      </c>
      <c r="D42" s="100">
        <f>base1!Q235</f>
        <v>5</v>
      </c>
      <c r="E42" s="100">
        <f>base1!R235</f>
        <v>14</v>
      </c>
      <c r="F42" s="100">
        <f>base1!S235</f>
        <v>2</v>
      </c>
      <c r="G42" s="100">
        <f>base1!T235</f>
        <v>6</v>
      </c>
      <c r="H42" s="100">
        <f>base1!U235</f>
        <v>11</v>
      </c>
      <c r="I42" s="100">
        <f>base1!V235</f>
        <v>1</v>
      </c>
      <c r="J42" s="100">
        <f>base1!W235</f>
        <v>18</v>
      </c>
      <c r="K42" s="100">
        <f>base1!X235</f>
        <v>20</v>
      </c>
      <c r="V42" s="161">
        <v>41</v>
      </c>
      <c r="W42" s="161" t="s">
        <v>404</v>
      </c>
      <c r="X42" s="161">
        <v>1</v>
      </c>
      <c r="Z42" s="161">
        <v>1</v>
      </c>
    </row>
    <row r="43" spans="1:26" ht="15.75" thickBot="1" x14ac:dyDescent="0.3">
      <c r="A43" s="147" t="s">
        <v>58</v>
      </c>
      <c r="B43" s="100">
        <f>base1!O236</f>
        <v>5</v>
      </c>
      <c r="C43" s="100">
        <f>base1!P236</f>
        <v>13</v>
      </c>
      <c r="D43" s="100">
        <f>base1!Q236</f>
        <v>4</v>
      </c>
      <c r="E43" s="100">
        <f>base1!R236</f>
        <v>12</v>
      </c>
      <c r="F43" s="100">
        <f>base1!S236</f>
        <v>1</v>
      </c>
      <c r="G43" s="100">
        <f>base1!T236</f>
        <v>10</v>
      </c>
      <c r="H43" s="100">
        <f>base1!U236</f>
        <v>11</v>
      </c>
      <c r="I43" s="100">
        <f>base1!V236</f>
        <v>16</v>
      </c>
      <c r="J43" s="100">
        <f>base1!W236</f>
        <v>18</v>
      </c>
      <c r="K43" s="100">
        <f>base1!X236</f>
        <v>20</v>
      </c>
      <c r="V43" s="161">
        <v>42</v>
      </c>
      <c r="W43" s="161" t="s">
        <v>404</v>
      </c>
      <c r="X43" s="161">
        <v>1</v>
      </c>
      <c r="Z43" s="161">
        <v>1</v>
      </c>
    </row>
    <row r="44" spans="1:26" ht="15.75" thickBot="1" x14ac:dyDescent="0.3">
      <c r="A44" s="147" t="s">
        <v>58</v>
      </c>
      <c r="B44" s="100">
        <f>base1!O237</f>
        <v>17</v>
      </c>
      <c r="C44" s="100">
        <f>base1!P237</f>
        <v>3</v>
      </c>
      <c r="D44" s="100">
        <f>base1!Q237</f>
        <v>5</v>
      </c>
      <c r="E44" s="100">
        <f>base1!R237</f>
        <v>14</v>
      </c>
      <c r="F44" s="100">
        <f>base1!S237</f>
        <v>8</v>
      </c>
      <c r="G44" s="100">
        <f>base1!T237</f>
        <v>2</v>
      </c>
      <c r="H44" s="100">
        <f>base1!U237</f>
        <v>7</v>
      </c>
      <c r="I44" s="100">
        <f>base1!V237</f>
        <v>9</v>
      </c>
      <c r="J44" s="100">
        <f>base1!W237</f>
        <v>18</v>
      </c>
      <c r="K44" s="100">
        <f>base1!X237</f>
        <v>20</v>
      </c>
      <c r="V44" s="161">
        <v>43</v>
      </c>
      <c r="W44" s="161" t="s">
        <v>404</v>
      </c>
      <c r="X44" s="161">
        <v>1</v>
      </c>
      <c r="Z44" s="161">
        <v>1</v>
      </c>
    </row>
    <row r="45" spans="1:26" ht="15.75" thickBot="1" x14ac:dyDescent="0.3">
      <c r="A45" s="147" t="s">
        <v>58</v>
      </c>
      <c r="B45" s="100">
        <f>base1!O238</f>
        <v>5</v>
      </c>
      <c r="C45" s="100">
        <f>base1!P238</f>
        <v>9</v>
      </c>
      <c r="D45" s="100">
        <f>base1!Q238</f>
        <v>15</v>
      </c>
      <c r="E45" s="100">
        <f>base1!R238</f>
        <v>3</v>
      </c>
      <c r="F45" s="100">
        <f>base1!S238</f>
        <v>1</v>
      </c>
      <c r="G45" s="100">
        <f>base1!T238</f>
        <v>10</v>
      </c>
      <c r="H45" s="100">
        <f>base1!U238</f>
        <v>12</v>
      </c>
      <c r="I45" s="100">
        <f>base1!V238</f>
        <v>16</v>
      </c>
      <c r="J45" s="100">
        <f>base1!W238</f>
        <v>18</v>
      </c>
      <c r="K45" s="100">
        <f>base1!X238</f>
        <v>20</v>
      </c>
      <c r="V45" s="161">
        <v>44</v>
      </c>
      <c r="W45" s="161" t="s">
        <v>404</v>
      </c>
      <c r="X45" s="161">
        <v>1</v>
      </c>
      <c r="Z45" s="161">
        <v>1</v>
      </c>
    </row>
    <row r="46" spans="1:26" ht="15.75" thickBot="1" x14ac:dyDescent="0.3">
      <c r="A46" s="147" t="s">
        <v>58</v>
      </c>
      <c r="B46" s="100">
        <f>base1!O239</f>
        <v>13</v>
      </c>
      <c r="C46" s="100">
        <f>base1!P239</f>
        <v>7</v>
      </c>
      <c r="D46" s="100">
        <f>base1!Q239</f>
        <v>8</v>
      </c>
      <c r="E46" s="100">
        <f>base1!R239</f>
        <v>15</v>
      </c>
      <c r="F46" s="100">
        <f>base1!S239</f>
        <v>6</v>
      </c>
      <c r="G46" s="100">
        <f>base1!T239</f>
        <v>11</v>
      </c>
      <c r="H46" s="100">
        <f>base1!U239</f>
        <v>1</v>
      </c>
      <c r="I46" s="100">
        <f>base1!V239</f>
        <v>16</v>
      </c>
      <c r="J46" s="100">
        <f>base1!W239</f>
        <v>17</v>
      </c>
      <c r="K46" s="100">
        <f>base1!X239</f>
        <v>20</v>
      </c>
      <c r="V46" s="161">
        <v>45</v>
      </c>
      <c r="W46" s="161" t="s">
        <v>404</v>
      </c>
      <c r="X46" s="161">
        <v>1</v>
      </c>
      <c r="Z46" s="161">
        <v>1</v>
      </c>
    </row>
    <row r="47" spans="1:26" ht="15.75" thickBot="1" x14ac:dyDescent="0.3">
      <c r="A47" s="147" t="s">
        <v>58</v>
      </c>
      <c r="B47" s="100">
        <f>base1!O240</f>
        <v>7</v>
      </c>
      <c r="C47" s="100">
        <f>base1!P240</f>
        <v>8</v>
      </c>
      <c r="D47" s="100">
        <f>base1!Q240</f>
        <v>9</v>
      </c>
      <c r="E47" s="100">
        <f>base1!R240</f>
        <v>4</v>
      </c>
      <c r="F47" s="100">
        <f>base1!S240</f>
        <v>3</v>
      </c>
      <c r="G47" s="100">
        <f>base1!T240</f>
        <v>10</v>
      </c>
      <c r="H47" s="100">
        <f>base1!U240</f>
        <v>11</v>
      </c>
      <c r="I47" s="100">
        <f>base1!V240</f>
        <v>1</v>
      </c>
      <c r="J47" s="100">
        <f>base1!W240</f>
        <v>18</v>
      </c>
      <c r="K47" s="100">
        <f>base1!X240</f>
        <v>20</v>
      </c>
      <c r="V47" s="161">
        <v>46</v>
      </c>
      <c r="W47" s="161" t="s">
        <v>404</v>
      </c>
      <c r="X47" s="161">
        <v>1</v>
      </c>
      <c r="Z47" s="161">
        <v>1</v>
      </c>
    </row>
    <row r="48" spans="1:26" ht="15.75" thickBot="1" x14ac:dyDescent="0.3">
      <c r="A48" s="147" t="s">
        <v>58</v>
      </c>
      <c r="B48" s="100">
        <f>base1!O241</f>
        <v>17</v>
      </c>
      <c r="C48" s="100">
        <f>base1!P241</f>
        <v>15</v>
      </c>
      <c r="D48" s="100">
        <f>base1!Q241</f>
        <v>12</v>
      </c>
      <c r="E48" s="100">
        <f>base1!R241</f>
        <v>5</v>
      </c>
      <c r="F48" s="100">
        <f>base1!S241</f>
        <v>6</v>
      </c>
      <c r="G48" s="100">
        <f>base1!T241</f>
        <v>10</v>
      </c>
      <c r="H48" s="100">
        <f>base1!U241</f>
        <v>11</v>
      </c>
      <c r="I48" s="100">
        <f>base1!V241</f>
        <v>1</v>
      </c>
      <c r="J48" s="100">
        <f>base1!W241</f>
        <v>18</v>
      </c>
      <c r="K48" s="100">
        <f>base1!X241</f>
        <v>20</v>
      </c>
      <c r="V48" s="161">
        <v>47</v>
      </c>
      <c r="W48" s="161" t="s">
        <v>404</v>
      </c>
      <c r="X48" s="161">
        <v>1</v>
      </c>
      <c r="Z48" s="161">
        <v>1</v>
      </c>
    </row>
    <row r="49" spans="1:26" ht="15.75" thickBot="1" x14ac:dyDescent="0.3">
      <c r="A49" s="147" t="s">
        <v>58</v>
      </c>
      <c r="B49" s="100">
        <f>base1!O242</f>
        <v>13</v>
      </c>
      <c r="C49" s="100">
        <f>base1!P242</f>
        <v>15</v>
      </c>
      <c r="D49" s="100">
        <f>base1!Q242</f>
        <v>7</v>
      </c>
      <c r="E49" s="100">
        <f>base1!R242</f>
        <v>14</v>
      </c>
      <c r="F49" s="100">
        <f>base1!S242</f>
        <v>2</v>
      </c>
      <c r="G49" s="100">
        <f>base1!T242</f>
        <v>3</v>
      </c>
      <c r="H49" s="100">
        <f>base1!U242</f>
        <v>1</v>
      </c>
      <c r="I49" s="100">
        <f>base1!V242</f>
        <v>17</v>
      </c>
      <c r="J49" s="100">
        <f>base1!W242</f>
        <v>11</v>
      </c>
      <c r="K49" s="100">
        <f>base1!X242</f>
        <v>20</v>
      </c>
      <c r="V49" s="161">
        <v>48</v>
      </c>
      <c r="W49" s="161" t="s">
        <v>404</v>
      </c>
      <c r="X49" s="161">
        <v>1</v>
      </c>
      <c r="Z49" s="161">
        <v>1</v>
      </c>
    </row>
    <row r="50" spans="1:26" ht="15.75" thickBot="1" x14ac:dyDescent="0.3">
      <c r="A50" s="147" t="s">
        <v>58</v>
      </c>
      <c r="B50" s="100">
        <f>base1!O243</f>
        <v>13</v>
      </c>
      <c r="C50" s="100">
        <f>base1!P243</f>
        <v>14</v>
      </c>
      <c r="D50" s="100">
        <f>base1!Q243</f>
        <v>7</v>
      </c>
      <c r="E50" s="100">
        <f>base1!R243</f>
        <v>5</v>
      </c>
      <c r="F50" s="100">
        <f>base1!S243</f>
        <v>2</v>
      </c>
      <c r="G50" s="100">
        <f>base1!T243</f>
        <v>16</v>
      </c>
      <c r="H50" s="100">
        <f>base1!U243</f>
        <v>4</v>
      </c>
      <c r="I50" s="100">
        <f>base1!V243</f>
        <v>12</v>
      </c>
      <c r="J50" s="100">
        <f>base1!W243</f>
        <v>11</v>
      </c>
      <c r="K50" s="100">
        <f>base1!X243</f>
        <v>20</v>
      </c>
      <c r="V50" s="161">
        <v>49</v>
      </c>
      <c r="W50" s="161" t="s">
        <v>404</v>
      </c>
      <c r="X50" s="161">
        <v>1</v>
      </c>
      <c r="Z50" s="161">
        <v>1</v>
      </c>
    </row>
    <row r="51" spans="1:26" ht="15.75" thickBot="1" x14ac:dyDescent="0.3">
      <c r="A51" s="147" t="s">
        <v>58</v>
      </c>
      <c r="B51" s="100">
        <f>base1!O244</f>
        <v>7</v>
      </c>
      <c r="C51" s="100">
        <f>base1!P244</f>
        <v>15</v>
      </c>
      <c r="D51" s="100">
        <f>base1!Q244</f>
        <v>14</v>
      </c>
      <c r="E51" s="100">
        <f>base1!R244</f>
        <v>12</v>
      </c>
      <c r="F51" s="100">
        <f>base1!S244</f>
        <v>2</v>
      </c>
      <c r="G51" s="100">
        <f>base1!T244</f>
        <v>6</v>
      </c>
      <c r="H51" s="100">
        <f>base1!U244</f>
        <v>9</v>
      </c>
      <c r="I51" s="100">
        <f>base1!V244</f>
        <v>18</v>
      </c>
      <c r="J51" s="100">
        <f>base1!W244</f>
        <v>11</v>
      </c>
      <c r="K51" s="100">
        <f>base1!X244</f>
        <v>20</v>
      </c>
      <c r="V51" s="161">
        <v>50</v>
      </c>
      <c r="W51" s="161" t="s">
        <v>404</v>
      </c>
      <c r="X51" s="161">
        <v>1</v>
      </c>
      <c r="Z51" s="161">
        <v>1</v>
      </c>
    </row>
  </sheetData>
  <conditionalFormatting sqref="B1:P1">
    <cfRule type="cellIs" dxfId="239" priority="16" operator="equal">
      <formula>#REF!</formula>
    </cfRule>
    <cfRule type="cellIs" dxfId="238" priority="17" operator="equal">
      <formula>#REF!</formula>
    </cfRule>
    <cfRule type="cellIs" dxfId="237" priority="18" operator="equal">
      <formula>#REF!</formula>
    </cfRule>
    <cfRule type="cellIs" dxfId="236" priority="19" operator="equal">
      <formula>#REF!</formula>
    </cfRule>
    <cfRule type="cellIs" dxfId="235" priority="20" operator="equal">
      <formula>#REF!</formula>
    </cfRule>
  </conditionalFormatting>
  <conditionalFormatting sqref="B1:P1">
    <cfRule type="cellIs" dxfId="234" priority="21" operator="equal">
      <formula>#REF!</formula>
    </cfRule>
    <cfRule type="cellIs" dxfId="233" priority="22" operator="equal">
      <formula>#REF!</formula>
    </cfRule>
    <cfRule type="cellIs" dxfId="232" priority="23" operator="equal">
      <formula>#REF!</formula>
    </cfRule>
    <cfRule type="cellIs" dxfId="231" priority="24" operator="equal">
      <formula>#REF!</formula>
    </cfRule>
    <cfRule type="cellIs" dxfId="230" priority="25" operator="equal">
      <formula>#REF!</formula>
    </cfRule>
  </conditionalFormatting>
  <conditionalFormatting sqref="A2:A5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A2:A5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ABE6F6-FFCC-4047-A55C-AD98AFE2665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E87D3B1-FD52-40F9-B8AB-C89C381B131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287F973-36A7-43F2-91DD-1B7A51C37F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6C6A34-0CED-491C-8124-D1316997786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BB9FB1-AAF9-4BB4-9346-D934C5A628F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base1!Z195</f>
        <v>12</v>
      </c>
      <c r="C2" s="100">
        <f>base1!AA195</f>
        <v>11</v>
      </c>
      <c r="D2" s="100">
        <f>base1!AB195</f>
        <v>14</v>
      </c>
      <c r="E2" s="100">
        <f>base1!AC195</f>
        <v>1</v>
      </c>
      <c r="F2" s="100">
        <f>base1!AD195</f>
        <v>16</v>
      </c>
      <c r="G2" s="100">
        <f>base1!AE195</f>
        <v>4</v>
      </c>
      <c r="H2" s="100">
        <f>base1!AF195</f>
        <v>17</v>
      </c>
      <c r="I2" s="100">
        <f>base1!AG195</f>
        <v>10</v>
      </c>
      <c r="J2" s="100">
        <f>base1!AH195</f>
        <v>0</v>
      </c>
      <c r="K2" s="100">
        <f>base1!AI195</f>
        <v>0</v>
      </c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base1!Z196</f>
        <v>15</v>
      </c>
      <c r="C3" s="100">
        <f>base1!AA196</f>
        <v>17</v>
      </c>
      <c r="D3" s="100">
        <f>base1!AB196</f>
        <v>4</v>
      </c>
      <c r="E3" s="100">
        <f>base1!AC196</f>
        <v>11</v>
      </c>
      <c r="F3" s="100">
        <f>base1!AD196</f>
        <v>1</v>
      </c>
      <c r="G3" s="100">
        <f>base1!AE196</f>
        <v>3</v>
      </c>
      <c r="H3" s="100">
        <f>base1!AF196</f>
        <v>2</v>
      </c>
      <c r="I3" s="100">
        <f>base1!AG196</f>
        <v>6</v>
      </c>
      <c r="J3" s="100">
        <f>base1!AH196</f>
        <v>0</v>
      </c>
      <c r="K3" s="100">
        <f>base1!AI196</f>
        <v>0</v>
      </c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base1!Z197</f>
        <v>16</v>
      </c>
      <c r="C4" s="100">
        <f>base1!AA197</f>
        <v>14</v>
      </c>
      <c r="D4" s="100">
        <f>base1!AB197</f>
        <v>15</v>
      </c>
      <c r="E4" s="100">
        <f>base1!AC197</f>
        <v>1</v>
      </c>
      <c r="F4" s="100">
        <f>base1!AD197</f>
        <v>2</v>
      </c>
      <c r="G4" s="100">
        <f>base1!AE197</f>
        <v>10</v>
      </c>
      <c r="H4" s="100">
        <f>base1!AF197</f>
        <v>17</v>
      </c>
      <c r="I4" s="100">
        <f>base1!AG197</f>
        <v>6</v>
      </c>
      <c r="J4" s="100">
        <f>base1!AH197</f>
        <v>0</v>
      </c>
      <c r="K4" s="100">
        <f>base1!AI197</f>
        <v>0</v>
      </c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base1!Z198</f>
        <v>1</v>
      </c>
      <c r="C5" s="100">
        <f>base1!AA198</f>
        <v>17</v>
      </c>
      <c r="D5" s="100">
        <f>base1!AB198</f>
        <v>12</v>
      </c>
      <c r="E5" s="100">
        <f>base1!AC198</f>
        <v>10</v>
      </c>
      <c r="F5" s="100">
        <f>base1!AD198</f>
        <v>18</v>
      </c>
      <c r="G5" s="100">
        <f>base1!AE198</f>
        <v>16</v>
      </c>
      <c r="H5" s="100">
        <f>base1!AF198</f>
        <v>5</v>
      </c>
      <c r="I5" s="100">
        <f>base1!AG198</f>
        <v>8</v>
      </c>
      <c r="J5" s="100">
        <f>base1!AH198</f>
        <v>0</v>
      </c>
      <c r="K5" s="100">
        <f>base1!AI198</f>
        <v>0</v>
      </c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base1!Z199</f>
        <v>11</v>
      </c>
      <c r="C6" s="100">
        <f>base1!AA199</f>
        <v>10</v>
      </c>
      <c r="D6" s="100">
        <f>base1!AB199</f>
        <v>13</v>
      </c>
      <c r="E6" s="100">
        <f>base1!AC199</f>
        <v>3</v>
      </c>
      <c r="F6" s="100">
        <f>base1!AD199</f>
        <v>2</v>
      </c>
      <c r="G6" s="100">
        <f>base1!AE199</f>
        <v>6</v>
      </c>
      <c r="H6" s="100">
        <f>base1!AF199</f>
        <v>18</v>
      </c>
      <c r="I6" s="100">
        <f>base1!AG199</f>
        <v>4</v>
      </c>
      <c r="J6" s="100">
        <f>base1!AH199</f>
        <v>0</v>
      </c>
      <c r="K6" s="100">
        <f>base1!AI199</f>
        <v>0</v>
      </c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base1!Z200</f>
        <v>12</v>
      </c>
      <c r="C7" s="100">
        <f>base1!AA200</f>
        <v>16</v>
      </c>
      <c r="D7" s="100">
        <f>base1!AB200</f>
        <v>18</v>
      </c>
      <c r="E7" s="100">
        <f>base1!AC200</f>
        <v>11</v>
      </c>
      <c r="F7" s="100">
        <f>base1!AD200</f>
        <v>13</v>
      </c>
      <c r="G7" s="100">
        <f>base1!AE200</f>
        <v>3</v>
      </c>
      <c r="H7" s="100">
        <f>base1!AF200</f>
        <v>2</v>
      </c>
      <c r="I7" s="100">
        <f>base1!AG200</f>
        <v>7</v>
      </c>
      <c r="J7" s="100">
        <f>base1!AH200</f>
        <v>0</v>
      </c>
      <c r="K7" s="100">
        <f>base1!AI200</f>
        <v>0</v>
      </c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base1!Z201</f>
        <v>12</v>
      </c>
      <c r="C8" s="100">
        <f>base1!AA201</f>
        <v>17</v>
      </c>
      <c r="D8" s="100">
        <f>base1!AB201</f>
        <v>15</v>
      </c>
      <c r="E8" s="100">
        <f>base1!AC201</f>
        <v>4</v>
      </c>
      <c r="F8" s="100">
        <f>base1!AD201</f>
        <v>3</v>
      </c>
      <c r="G8" s="100">
        <f>base1!AE201</f>
        <v>13</v>
      </c>
      <c r="H8" s="100">
        <f>base1!AF201</f>
        <v>2</v>
      </c>
      <c r="I8" s="100">
        <f>base1!AG201</f>
        <v>6</v>
      </c>
      <c r="J8" s="100">
        <f>base1!AH201</f>
        <v>0</v>
      </c>
      <c r="K8" s="100">
        <f>base1!AI201</f>
        <v>0</v>
      </c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base1!Z202</f>
        <v>17</v>
      </c>
      <c r="C9" s="100">
        <f>base1!AA202</f>
        <v>16</v>
      </c>
      <c r="D9" s="100">
        <f>base1!AB202</f>
        <v>6</v>
      </c>
      <c r="E9" s="100">
        <f>base1!AC202</f>
        <v>12</v>
      </c>
      <c r="F9" s="100">
        <f>base1!AD202</f>
        <v>18</v>
      </c>
      <c r="G9" s="100">
        <f>base1!AE202</f>
        <v>1</v>
      </c>
      <c r="H9" s="100">
        <f>base1!AF202</f>
        <v>3</v>
      </c>
      <c r="I9" s="100">
        <f>base1!AG202</f>
        <v>11</v>
      </c>
      <c r="J9" s="100">
        <f>base1!AH202</f>
        <v>0</v>
      </c>
      <c r="K9" s="100">
        <f>base1!AI202</f>
        <v>0</v>
      </c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base1!Z203</f>
        <v>4</v>
      </c>
      <c r="C10" s="100">
        <f>base1!AA203</f>
        <v>17</v>
      </c>
      <c r="D10" s="100">
        <f>base1!AB203</f>
        <v>5</v>
      </c>
      <c r="E10" s="100">
        <f>base1!AC203</f>
        <v>3</v>
      </c>
      <c r="F10" s="100">
        <f>base1!AD203</f>
        <v>14</v>
      </c>
      <c r="G10" s="100">
        <f>base1!AE203</f>
        <v>8</v>
      </c>
      <c r="H10" s="100">
        <f>base1!AF203</f>
        <v>1</v>
      </c>
      <c r="I10" s="100">
        <f>base1!AG203</f>
        <v>7</v>
      </c>
      <c r="J10" s="100">
        <f>base1!AH203</f>
        <v>0</v>
      </c>
      <c r="K10" s="100">
        <f>base1!AI203</f>
        <v>0</v>
      </c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base1!Z204</f>
        <v>9</v>
      </c>
      <c r="C11" s="100">
        <f>base1!AA204</f>
        <v>11</v>
      </c>
      <c r="D11" s="100">
        <f>base1!AB204</f>
        <v>6</v>
      </c>
      <c r="E11" s="100">
        <f>base1!AC204</f>
        <v>3</v>
      </c>
      <c r="F11" s="100">
        <f>base1!AD204</f>
        <v>5</v>
      </c>
      <c r="G11" s="100">
        <f>base1!AE204</f>
        <v>4</v>
      </c>
      <c r="H11" s="100">
        <f>base1!AF204</f>
        <v>8</v>
      </c>
      <c r="I11" s="100">
        <f>base1!AG204</f>
        <v>17</v>
      </c>
      <c r="J11" s="100">
        <f>base1!AH204</f>
        <v>0</v>
      </c>
      <c r="K11" s="100">
        <f>base1!AI204</f>
        <v>0</v>
      </c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base1!Z205</f>
        <v>4</v>
      </c>
      <c r="C12" s="100">
        <f>base1!AA205</f>
        <v>16</v>
      </c>
      <c r="D12" s="100">
        <f>base1!AB205</f>
        <v>5</v>
      </c>
      <c r="E12" s="100">
        <f>base1!AC205</f>
        <v>12</v>
      </c>
      <c r="F12" s="100">
        <f>base1!AD205</f>
        <v>8</v>
      </c>
      <c r="G12" s="100">
        <f>base1!AE205</f>
        <v>3</v>
      </c>
      <c r="H12" s="100">
        <f>base1!AF205</f>
        <v>10</v>
      </c>
      <c r="I12" s="100">
        <f>base1!AG205</f>
        <v>7</v>
      </c>
      <c r="J12" s="100">
        <f>base1!AH205</f>
        <v>0</v>
      </c>
      <c r="K12" s="100">
        <f>base1!AI205</f>
        <v>0</v>
      </c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base1!Z206</f>
        <v>17</v>
      </c>
      <c r="C13" s="100">
        <f>base1!AA206</f>
        <v>5</v>
      </c>
      <c r="D13" s="100">
        <f>base1!AB206</f>
        <v>16</v>
      </c>
      <c r="E13" s="100">
        <f>base1!AC206</f>
        <v>18</v>
      </c>
      <c r="F13" s="100">
        <f>base1!AD206</f>
        <v>6</v>
      </c>
      <c r="G13" s="100">
        <f>base1!AE206</f>
        <v>12</v>
      </c>
      <c r="H13" s="100">
        <f>base1!AF206</f>
        <v>10</v>
      </c>
      <c r="I13" s="100">
        <f>base1!AG206</f>
        <v>11</v>
      </c>
      <c r="J13" s="100">
        <f>base1!AH206</f>
        <v>0</v>
      </c>
      <c r="K13" s="100">
        <f>base1!AI206</f>
        <v>0</v>
      </c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base1!Z207</f>
        <v>16</v>
      </c>
      <c r="C14" s="100">
        <f>base1!AA207</f>
        <v>3</v>
      </c>
      <c r="D14" s="100">
        <f>base1!AB207</f>
        <v>8</v>
      </c>
      <c r="E14" s="100">
        <f>base1!AC207</f>
        <v>4</v>
      </c>
      <c r="F14" s="100">
        <f>base1!AD207</f>
        <v>18</v>
      </c>
      <c r="G14" s="100">
        <f>base1!AE207</f>
        <v>13</v>
      </c>
      <c r="H14" s="100">
        <f>base1!AF207</f>
        <v>12</v>
      </c>
      <c r="I14" s="100">
        <f>base1!AG207</f>
        <v>9</v>
      </c>
      <c r="J14" s="100">
        <f>base1!AH207</f>
        <v>0</v>
      </c>
      <c r="K14" s="100">
        <f>base1!AI207</f>
        <v>0</v>
      </c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base1!Z208</f>
        <v>16</v>
      </c>
      <c r="C15" s="100">
        <f>base1!AA208</f>
        <v>3</v>
      </c>
      <c r="D15" s="100">
        <f>base1!AB208</f>
        <v>4</v>
      </c>
      <c r="E15" s="100">
        <f>base1!AC208</f>
        <v>7</v>
      </c>
      <c r="F15" s="100">
        <f>base1!AD208</f>
        <v>14</v>
      </c>
      <c r="G15" s="100">
        <f>base1!AE208</f>
        <v>1</v>
      </c>
      <c r="H15" s="100">
        <f>base1!AF208</f>
        <v>8</v>
      </c>
      <c r="I15" s="100">
        <f>base1!AG208</f>
        <v>10</v>
      </c>
      <c r="J15" s="100">
        <f>base1!AH208</f>
        <v>0</v>
      </c>
      <c r="K15" s="100">
        <f>base1!AI208</f>
        <v>0</v>
      </c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base1!Z209</f>
        <v>4</v>
      </c>
      <c r="C16" s="100">
        <f>base1!AA209</f>
        <v>13</v>
      </c>
      <c r="D16" s="100">
        <f>base1!AB209</f>
        <v>16</v>
      </c>
      <c r="E16" s="100">
        <f>base1!AC209</f>
        <v>6</v>
      </c>
      <c r="F16" s="100">
        <f>base1!AD209</f>
        <v>12</v>
      </c>
      <c r="G16" s="100">
        <f>base1!AE209</f>
        <v>18</v>
      </c>
      <c r="H16" s="100">
        <f>base1!AF209</f>
        <v>10</v>
      </c>
      <c r="I16" s="100">
        <f>base1!AG209</f>
        <v>2</v>
      </c>
      <c r="J16" s="100">
        <f>base1!AH209</f>
        <v>0</v>
      </c>
      <c r="K16" s="100">
        <f>base1!AI209</f>
        <v>0</v>
      </c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base1!Z210</f>
        <v>8</v>
      </c>
      <c r="C17" s="100">
        <f>base1!AA210</f>
        <v>5</v>
      </c>
      <c r="D17" s="100">
        <f>base1!AB210</f>
        <v>6</v>
      </c>
      <c r="E17" s="100">
        <f>base1!AC210</f>
        <v>3</v>
      </c>
      <c r="F17" s="100">
        <f>base1!AD210</f>
        <v>10</v>
      </c>
      <c r="G17" s="100">
        <f>base1!AE210</f>
        <v>18</v>
      </c>
      <c r="H17" s="100">
        <f>base1!AF210</f>
        <v>11</v>
      </c>
      <c r="I17" s="100">
        <f>base1!AG210</f>
        <v>1</v>
      </c>
      <c r="J17" s="100">
        <f>base1!AH210</f>
        <v>0</v>
      </c>
      <c r="K17" s="100">
        <f>base1!AI210</f>
        <v>0</v>
      </c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base1!Z211</f>
        <v>11</v>
      </c>
      <c r="C18" s="100">
        <f>base1!AA211</f>
        <v>17</v>
      </c>
      <c r="D18" s="100">
        <f>base1!AB211</f>
        <v>5</v>
      </c>
      <c r="E18" s="100">
        <f>base1!AC211</f>
        <v>4</v>
      </c>
      <c r="F18" s="100">
        <f>base1!AD211</f>
        <v>1</v>
      </c>
      <c r="G18" s="100">
        <f>base1!AE211</f>
        <v>12</v>
      </c>
      <c r="H18" s="100">
        <f>base1!AF211</f>
        <v>7</v>
      </c>
      <c r="I18" s="100">
        <f>base1!AG211</f>
        <v>18</v>
      </c>
      <c r="J18" s="100">
        <f>base1!AH211</f>
        <v>0</v>
      </c>
      <c r="K18" s="100">
        <f>base1!AI211</f>
        <v>0</v>
      </c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base1!Z212</f>
        <v>14</v>
      </c>
      <c r="C19" s="100">
        <f>base1!AA212</f>
        <v>6</v>
      </c>
      <c r="D19" s="100">
        <f>base1!AB212</f>
        <v>18</v>
      </c>
      <c r="E19" s="100">
        <f>base1!AC212</f>
        <v>16</v>
      </c>
      <c r="F19" s="100">
        <f>base1!AD212</f>
        <v>10</v>
      </c>
      <c r="G19" s="100">
        <f>base1!AE212</f>
        <v>7</v>
      </c>
      <c r="H19" s="100">
        <f>base1!AF212</f>
        <v>1</v>
      </c>
      <c r="I19" s="100">
        <f>base1!AG212</f>
        <v>3</v>
      </c>
      <c r="J19" s="100">
        <f>base1!AH212</f>
        <v>0</v>
      </c>
      <c r="K19" s="100">
        <f>base1!AI212</f>
        <v>0</v>
      </c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base1!Z213</f>
        <v>4</v>
      </c>
      <c r="C20" s="100">
        <f>base1!AA213</f>
        <v>5</v>
      </c>
      <c r="D20" s="100">
        <f>base1!AB213</f>
        <v>6</v>
      </c>
      <c r="E20" s="100">
        <f>base1!AC213</f>
        <v>16</v>
      </c>
      <c r="F20" s="100">
        <f>base1!AD213</f>
        <v>8</v>
      </c>
      <c r="G20" s="100">
        <f>base1!AE213</f>
        <v>18</v>
      </c>
      <c r="H20" s="100">
        <f>base1!AF213</f>
        <v>10</v>
      </c>
      <c r="I20" s="100">
        <f>base1!AG213</f>
        <v>2</v>
      </c>
      <c r="J20" s="100">
        <f>base1!AH213</f>
        <v>0</v>
      </c>
      <c r="K20" s="100">
        <f>base1!AI213</f>
        <v>0</v>
      </c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base1!Z214</f>
        <v>4</v>
      </c>
      <c r="C21" s="100">
        <f>base1!AA214</f>
        <v>5</v>
      </c>
      <c r="D21" s="100">
        <f>base1!AB214</f>
        <v>6</v>
      </c>
      <c r="E21" s="100">
        <f>base1!AC214</f>
        <v>14</v>
      </c>
      <c r="F21" s="100">
        <f>base1!AD214</f>
        <v>13</v>
      </c>
      <c r="G21" s="100">
        <f>base1!AE214</f>
        <v>1</v>
      </c>
      <c r="H21" s="100">
        <f>base1!AF214</f>
        <v>7</v>
      </c>
      <c r="I21" s="100">
        <f>base1!AG214</f>
        <v>11</v>
      </c>
      <c r="J21" s="100">
        <f>base1!AH214</f>
        <v>0</v>
      </c>
      <c r="K21" s="100">
        <f>base1!AI214</f>
        <v>0</v>
      </c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base1!Z215</f>
        <v>14</v>
      </c>
      <c r="C22" s="100">
        <f>base1!AA215</f>
        <v>4</v>
      </c>
      <c r="D22" s="100">
        <f>base1!AB215</f>
        <v>8</v>
      </c>
      <c r="E22" s="100">
        <f>base1!AC215</f>
        <v>12</v>
      </c>
      <c r="F22" s="100">
        <f>base1!AD215</f>
        <v>6</v>
      </c>
      <c r="G22" s="100">
        <f>base1!AE215</f>
        <v>18</v>
      </c>
      <c r="H22" s="100">
        <f>base1!AF215</f>
        <v>10</v>
      </c>
      <c r="I22" s="100">
        <f>base1!AG215</f>
        <v>2</v>
      </c>
      <c r="J22" s="100">
        <f>base1!AH215</f>
        <v>0</v>
      </c>
      <c r="K22" s="100">
        <f>base1!AI215</f>
        <v>0</v>
      </c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base1!Z216</f>
        <v>18</v>
      </c>
      <c r="C23" s="100">
        <f>base1!AA216</f>
        <v>16</v>
      </c>
      <c r="D23" s="100">
        <f>base1!AB216</f>
        <v>4</v>
      </c>
      <c r="E23" s="100">
        <f>base1!AC216</f>
        <v>17</v>
      </c>
      <c r="F23" s="100">
        <f>base1!AD216</f>
        <v>13</v>
      </c>
      <c r="G23" s="100">
        <f>base1!AE216</f>
        <v>3</v>
      </c>
      <c r="H23" s="100">
        <f>base1!AF216</f>
        <v>10</v>
      </c>
      <c r="I23" s="100">
        <f>base1!AG216</f>
        <v>2</v>
      </c>
      <c r="J23" s="100">
        <f>base1!AH216</f>
        <v>0</v>
      </c>
      <c r="K23" s="100">
        <f>base1!AI216</f>
        <v>0</v>
      </c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base1!Z217</f>
        <v>17</v>
      </c>
      <c r="C24" s="100">
        <f>base1!AA217</f>
        <v>3</v>
      </c>
      <c r="D24" s="100">
        <f>base1!AB217</f>
        <v>13</v>
      </c>
      <c r="E24" s="100">
        <f>base1!AC217</f>
        <v>14</v>
      </c>
      <c r="F24" s="100">
        <f>base1!AD217</f>
        <v>16</v>
      </c>
      <c r="G24" s="100">
        <f>base1!AE217</f>
        <v>18</v>
      </c>
      <c r="H24" s="100">
        <f>base1!AF217</f>
        <v>10</v>
      </c>
      <c r="I24" s="100">
        <f>base1!AG217</f>
        <v>2</v>
      </c>
      <c r="J24" s="100">
        <f>base1!AH217</f>
        <v>0</v>
      </c>
      <c r="K24" s="100">
        <f>base1!AI217</f>
        <v>0</v>
      </c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base1!Z218</f>
        <v>4</v>
      </c>
      <c r="C25" s="100">
        <f>base1!AA218</f>
        <v>3</v>
      </c>
      <c r="D25" s="100">
        <f>base1!AB218</f>
        <v>8</v>
      </c>
      <c r="E25" s="100">
        <f>base1!AC218</f>
        <v>6</v>
      </c>
      <c r="F25" s="100">
        <f>base1!AD218</f>
        <v>5</v>
      </c>
      <c r="G25" s="100">
        <f>base1!AE218</f>
        <v>10</v>
      </c>
      <c r="H25" s="100">
        <f>base1!AF218</f>
        <v>11</v>
      </c>
      <c r="I25" s="100">
        <f>base1!AG218</f>
        <v>1</v>
      </c>
      <c r="J25" s="100">
        <f>base1!AH218</f>
        <v>0</v>
      </c>
      <c r="K25" s="100">
        <f>base1!AI218</f>
        <v>0</v>
      </c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base1!Z219</f>
        <v>15</v>
      </c>
      <c r="C26" s="100">
        <f>base1!AA219</f>
        <v>17</v>
      </c>
      <c r="D26" s="100">
        <f>base1!AB219</f>
        <v>16</v>
      </c>
      <c r="E26" s="100">
        <f>base1!AC219</f>
        <v>12</v>
      </c>
      <c r="F26" s="100">
        <f>base1!AD219</f>
        <v>13</v>
      </c>
      <c r="G26" s="100">
        <f>base1!AE219</f>
        <v>3</v>
      </c>
      <c r="H26" s="100">
        <f>base1!AF219</f>
        <v>2</v>
      </c>
      <c r="I26" s="100">
        <f>base1!AG219</f>
        <v>11</v>
      </c>
      <c r="J26" s="100">
        <f>base1!AH219</f>
        <v>0</v>
      </c>
      <c r="K26" s="100">
        <f>base1!AI219</f>
        <v>0</v>
      </c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base1!Z220</f>
        <v>17</v>
      </c>
      <c r="C27" s="100">
        <f>base1!AA220</f>
        <v>5</v>
      </c>
      <c r="D27" s="100">
        <f>base1!AB220</f>
        <v>14</v>
      </c>
      <c r="E27" s="100">
        <f>base1!AC220</f>
        <v>3</v>
      </c>
      <c r="F27" s="100">
        <f>base1!AD220</f>
        <v>8</v>
      </c>
      <c r="G27" s="100">
        <f>base1!AE220</f>
        <v>2</v>
      </c>
      <c r="H27" s="100">
        <f>base1!AF220</f>
        <v>16</v>
      </c>
      <c r="I27" s="100">
        <f>base1!AG220</f>
        <v>12</v>
      </c>
      <c r="J27" s="100">
        <f>base1!AH220</f>
        <v>0</v>
      </c>
      <c r="K27" s="100">
        <f>base1!AI220</f>
        <v>0</v>
      </c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base1!Z221</f>
        <v>4</v>
      </c>
      <c r="C28" s="100">
        <f>base1!AA221</f>
        <v>16</v>
      </c>
      <c r="D28" s="100">
        <f>base1!AB221</f>
        <v>2</v>
      </c>
      <c r="E28" s="100">
        <f>base1!AC221</f>
        <v>5</v>
      </c>
      <c r="F28" s="100">
        <f>base1!AD221</f>
        <v>14</v>
      </c>
      <c r="G28" s="100">
        <f>base1!AE221</f>
        <v>8</v>
      </c>
      <c r="H28" s="100">
        <f>base1!AF221</f>
        <v>10</v>
      </c>
      <c r="I28" s="100">
        <f>base1!AG221</f>
        <v>7</v>
      </c>
      <c r="J28" s="100">
        <f>base1!AH221</f>
        <v>0</v>
      </c>
      <c r="K28" s="100">
        <f>base1!AI221</f>
        <v>0</v>
      </c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base1!Z222</f>
        <v>4</v>
      </c>
      <c r="C29" s="100">
        <f>base1!AA222</f>
        <v>14</v>
      </c>
      <c r="D29" s="100">
        <f>base1!AB222</f>
        <v>3</v>
      </c>
      <c r="E29" s="100">
        <f>base1!AC222</f>
        <v>5</v>
      </c>
      <c r="F29" s="100">
        <f>base1!AD222</f>
        <v>18</v>
      </c>
      <c r="G29" s="100">
        <f>base1!AE222</f>
        <v>10</v>
      </c>
      <c r="H29" s="100">
        <f>base1!AF222</f>
        <v>7</v>
      </c>
      <c r="I29" s="100">
        <f>base1!AG222</f>
        <v>2</v>
      </c>
      <c r="J29" s="100">
        <f>base1!AH222</f>
        <v>0</v>
      </c>
      <c r="K29" s="100">
        <f>base1!AI222</f>
        <v>0</v>
      </c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base1!Z223</f>
        <v>4</v>
      </c>
      <c r="C30" s="100">
        <f>base1!AA223</f>
        <v>13</v>
      </c>
      <c r="D30" s="100">
        <f>base1!AB223</f>
        <v>16</v>
      </c>
      <c r="E30" s="100">
        <f>base1!AC223</f>
        <v>5</v>
      </c>
      <c r="F30" s="100">
        <f>base1!AD223</f>
        <v>14</v>
      </c>
      <c r="G30" s="100">
        <f>base1!AE223</f>
        <v>17</v>
      </c>
      <c r="H30" s="100">
        <f>base1!AF223</f>
        <v>11</v>
      </c>
      <c r="I30" s="100">
        <f>base1!AG223</f>
        <v>2</v>
      </c>
      <c r="J30" s="100">
        <f>base1!AH223</f>
        <v>0</v>
      </c>
      <c r="K30" s="100">
        <f>base1!AI223</f>
        <v>0</v>
      </c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base1!Z224</f>
        <v>17</v>
      </c>
      <c r="C31" s="100">
        <f>base1!AA224</f>
        <v>5</v>
      </c>
      <c r="D31" s="100">
        <f>base1!AB224</f>
        <v>18</v>
      </c>
      <c r="E31" s="100">
        <f>base1!AC224</f>
        <v>8</v>
      </c>
      <c r="F31" s="100">
        <f>base1!AD224</f>
        <v>14</v>
      </c>
      <c r="G31" s="100">
        <f>base1!AE224</f>
        <v>3</v>
      </c>
      <c r="H31" s="100">
        <f>base1!AF224</f>
        <v>7</v>
      </c>
      <c r="I31" s="100">
        <f>base1!AG224</f>
        <v>11</v>
      </c>
      <c r="J31" s="100">
        <f>base1!AH224</f>
        <v>0</v>
      </c>
      <c r="K31" s="100">
        <f>base1!AI224</f>
        <v>0</v>
      </c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base1!Z225</f>
        <v>6</v>
      </c>
      <c r="C32" s="100">
        <f>base1!AA225</f>
        <v>17</v>
      </c>
      <c r="D32" s="100">
        <f>base1!AB225</f>
        <v>16</v>
      </c>
      <c r="E32" s="100">
        <f>base1!AC225</f>
        <v>8</v>
      </c>
      <c r="F32" s="100">
        <f>base1!AD225</f>
        <v>12</v>
      </c>
      <c r="G32" s="100">
        <f>base1!AE225</f>
        <v>1</v>
      </c>
      <c r="H32" s="100">
        <f>base1!AF225</f>
        <v>7</v>
      </c>
      <c r="I32" s="100">
        <f>base1!AG225</f>
        <v>11</v>
      </c>
      <c r="J32" s="100">
        <f>base1!AH225</f>
        <v>0</v>
      </c>
      <c r="K32" s="100">
        <f>base1!AI225</f>
        <v>0</v>
      </c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base1!Z226</f>
        <v>1</v>
      </c>
      <c r="C33" s="100">
        <f>base1!AA226</f>
        <v>17</v>
      </c>
      <c r="D33" s="100">
        <f>base1!AB226</f>
        <v>4</v>
      </c>
      <c r="E33" s="100">
        <f>base1!AC226</f>
        <v>6</v>
      </c>
      <c r="F33" s="100">
        <f>base1!AD226</f>
        <v>14</v>
      </c>
      <c r="G33" s="100">
        <f>base1!AE226</f>
        <v>3</v>
      </c>
      <c r="H33" s="100">
        <f>base1!AF226</f>
        <v>7</v>
      </c>
      <c r="I33" s="100">
        <f>base1!AG226</f>
        <v>11</v>
      </c>
      <c r="J33" s="100">
        <f>base1!AH226</f>
        <v>0</v>
      </c>
      <c r="K33" s="100">
        <f>base1!AI226</f>
        <v>0</v>
      </c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base1!Z227</f>
        <v>8</v>
      </c>
      <c r="C34" s="100">
        <f>base1!AA227</f>
        <v>5</v>
      </c>
      <c r="D34" s="100">
        <f>base1!AB227</f>
        <v>6</v>
      </c>
      <c r="E34" s="100">
        <f>base1!AC227</f>
        <v>17</v>
      </c>
      <c r="F34" s="100">
        <f>base1!AD227</f>
        <v>13</v>
      </c>
      <c r="G34" s="100">
        <f>base1!AE227</f>
        <v>3</v>
      </c>
      <c r="H34" s="100">
        <f>base1!AF227</f>
        <v>15</v>
      </c>
      <c r="I34" s="100">
        <f>base1!AG227</f>
        <v>7</v>
      </c>
      <c r="J34" s="100">
        <f>base1!AH227</f>
        <v>0</v>
      </c>
      <c r="K34" s="100">
        <f>base1!AI227</f>
        <v>0</v>
      </c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base1!Z228</f>
        <v>17</v>
      </c>
      <c r="C35" s="100">
        <f>base1!AA228</f>
        <v>4</v>
      </c>
      <c r="D35" s="100">
        <f>base1!AB228</f>
        <v>8</v>
      </c>
      <c r="E35" s="100">
        <f>base1!AC228</f>
        <v>5</v>
      </c>
      <c r="F35" s="100">
        <f>base1!AD228</f>
        <v>16</v>
      </c>
      <c r="G35" s="100">
        <f>base1!AE228</f>
        <v>18</v>
      </c>
      <c r="H35" s="100">
        <f>base1!AF228</f>
        <v>10</v>
      </c>
      <c r="I35" s="100">
        <f>base1!AG228</f>
        <v>2</v>
      </c>
      <c r="J35" s="100">
        <f>base1!AH228</f>
        <v>0</v>
      </c>
      <c r="K35" s="100">
        <f>base1!AI228</f>
        <v>0</v>
      </c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base1!Z229</f>
        <v>5</v>
      </c>
      <c r="C36" s="100">
        <f>base1!AA229</f>
        <v>4</v>
      </c>
      <c r="D36" s="100">
        <f>base1!AB229</f>
        <v>17</v>
      </c>
      <c r="E36" s="100">
        <f>base1!AC229</f>
        <v>3</v>
      </c>
      <c r="F36" s="100">
        <f>base1!AD229</f>
        <v>14</v>
      </c>
      <c r="G36" s="100">
        <f>base1!AE229</f>
        <v>6</v>
      </c>
      <c r="H36" s="100">
        <f>base1!AF229</f>
        <v>15</v>
      </c>
      <c r="I36" s="100">
        <f>base1!AG229</f>
        <v>2</v>
      </c>
      <c r="J36" s="100">
        <f>base1!AH229</f>
        <v>0</v>
      </c>
      <c r="K36" s="100">
        <f>base1!AI229</f>
        <v>0</v>
      </c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base1!Z230</f>
        <v>14</v>
      </c>
      <c r="C37" s="100">
        <f>base1!AA230</f>
        <v>4</v>
      </c>
      <c r="D37" s="100">
        <f>base1!AB230</f>
        <v>16</v>
      </c>
      <c r="E37" s="100">
        <f>base1!AC230</f>
        <v>12</v>
      </c>
      <c r="F37" s="100">
        <f>base1!AD230</f>
        <v>11</v>
      </c>
      <c r="G37" s="100">
        <f>base1!AE230</f>
        <v>5</v>
      </c>
      <c r="H37" s="100">
        <f>base1!AF230</f>
        <v>15</v>
      </c>
      <c r="I37" s="100">
        <f>base1!AG230</f>
        <v>10</v>
      </c>
      <c r="J37" s="100">
        <f>base1!AH230</f>
        <v>0</v>
      </c>
      <c r="K37" s="100">
        <f>base1!AI230</f>
        <v>0</v>
      </c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base1!Z231</f>
        <v>4</v>
      </c>
      <c r="C38" s="100">
        <f>base1!AA231</f>
        <v>16</v>
      </c>
      <c r="D38" s="100">
        <f>base1!AB231</f>
        <v>5</v>
      </c>
      <c r="E38" s="100">
        <f>base1!AC231</f>
        <v>13</v>
      </c>
      <c r="F38" s="100">
        <f>base1!AD231</f>
        <v>11</v>
      </c>
      <c r="G38" s="100">
        <f>base1!AE231</f>
        <v>1</v>
      </c>
      <c r="H38" s="100">
        <f>base1!AF231</f>
        <v>7</v>
      </c>
      <c r="I38" s="100">
        <f>base1!AG231</f>
        <v>18</v>
      </c>
      <c r="J38" s="100">
        <f>base1!AH231</f>
        <v>0</v>
      </c>
      <c r="K38" s="100">
        <f>base1!AI231</f>
        <v>0</v>
      </c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base1!Z232</f>
        <v>17</v>
      </c>
      <c r="C39" s="100">
        <f>base1!AA232</f>
        <v>13</v>
      </c>
      <c r="D39" s="100">
        <f>base1!AB232</f>
        <v>5</v>
      </c>
      <c r="E39" s="100">
        <f>base1!AC232</f>
        <v>16</v>
      </c>
      <c r="F39" s="100">
        <f>base1!AD232</f>
        <v>11</v>
      </c>
      <c r="G39" s="100">
        <f>base1!AE232</f>
        <v>1</v>
      </c>
      <c r="H39" s="100">
        <f>base1!AF232</f>
        <v>7</v>
      </c>
      <c r="I39" s="100">
        <f>base1!AG232</f>
        <v>18</v>
      </c>
      <c r="J39" s="100">
        <f>base1!AH232</f>
        <v>0</v>
      </c>
      <c r="K39" s="100">
        <f>base1!AI232</f>
        <v>0</v>
      </c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base1!Z233</f>
        <v>17</v>
      </c>
      <c r="C40" s="100">
        <f>base1!AA233</f>
        <v>13</v>
      </c>
      <c r="D40" s="100">
        <f>base1!AB233</f>
        <v>5</v>
      </c>
      <c r="E40" s="100">
        <f>base1!AC233</f>
        <v>12</v>
      </c>
      <c r="F40" s="100">
        <f>base1!AD233</f>
        <v>11</v>
      </c>
      <c r="G40" s="100">
        <f>base1!AE233</f>
        <v>15</v>
      </c>
      <c r="H40" s="100">
        <f>base1!AF233</f>
        <v>2</v>
      </c>
      <c r="I40" s="100">
        <f>base1!AG233</f>
        <v>10</v>
      </c>
      <c r="J40" s="100">
        <f>base1!AH233</f>
        <v>0</v>
      </c>
      <c r="K40" s="100">
        <f>base1!AI233</f>
        <v>0</v>
      </c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base1!Z234</f>
        <v>12</v>
      </c>
      <c r="C41" s="100">
        <f>base1!AA234</f>
        <v>5</v>
      </c>
      <c r="D41" s="100">
        <f>base1!AB234</f>
        <v>17</v>
      </c>
      <c r="E41" s="100">
        <f>base1!AC234</f>
        <v>8</v>
      </c>
      <c r="F41" s="100">
        <f>base1!AD234</f>
        <v>13</v>
      </c>
      <c r="G41" s="100">
        <f>base1!AE234</f>
        <v>18</v>
      </c>
      <c r="H41" s="100">
        <f>base1!AF234</f>
        <v>1</v>
      </c>
      <c r="I41" s="100">
        <f>base1!AG234</f>
        <v>3</v>
      </c>
      <c r="J41" s="100">
        <f>base1!AH234</f>
        <v>0</v>
      </c>
      <c r="K41" s="100">
        <f>base1!AI234</f>
        <v>0</v>
      </c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base1!Z235</f>
        <v>6</v>
      </c>
      <c r="C42" s="100">
        <f>base1!AA235</f>
        <v>17</v>
      </c>
      <c r="D42" s="100">
        <f>base1!AB235</f>
        <v>16</v>
      </c>
      <c r="E42" s="100">
        <f>base1!AC235</f>
        <v>8</v>
      </c>
      <c r="F42" s="100">
        <f>base1!AD235</f>
        <v>12</v>
      </c>
      <c r="G42" s="100">
        <f>base1!AE235</f>
        <v>18</v>
      </c>
      <c r="H42" s="100">
        <f>base1!AF235</f>
        <v>1</v>
      </c>
      <c r="I42" s="100">
        <f>base1!AG235</f>
        <v>3</v>
      </c>
      <c r="J42" s="100">
        <f>base1!AH235</f>
        <v>0</v>
      </c>
      <c r="K42" s="100">
        <f>base1!AI235</f>
        <v>0</v>
      </c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base1!Z236</f>
        <v>12</v>
      </c>
      <c r="C43" s="100">
        <f>base1!AA236</f>
        <v>17</v>
      </c>
      <c r="D43" s="100">
        <f>base1!AB236</f>
        <v>5</v>
      </c>
      <c r="E43" s="100">
        <f>base1!AC236</f>
        <v>6</v>
      </c>
      <c r="F43" s="100">
        <f>base1!AD236</f>
        <v>15</v>
      </c>
      <c r="G43" s="100">
        <f>base1!AE236</f>
        <v>11</v>
      </c>
      <c r="H43" s="100">
        <f>base1!AF236</f>
        <v>16</v>
      </c>
      <c r="I43" s="100">
        <f>base1!AG236</f>
        <v>18</v>
      </c>
      <c r="J43" s="100">
        <f>base1!AH236</f>
        <v>0</v>
      </c>
      <c r="K43" s="100">
        <f>base1!AI236</f>
        <v>0</v>
      </c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base1!Z237</f>
        <v>3</v>
      </c>
      <c r="C44" s="100">
        <f>base1!AA237</f>
        <v>13</v>
      </c>
      <c r="D44" s="100">
        <f>base1!AB237</f>
        <v>4</v>
      </c>
      <c r="E44" s="100">
        <f>base1!AC237</f>
        <v>7</v>
      </c>
      <c r="F44" s="100">
        <f>base1!AD237</f>
        <v>15</v>
      </c>
      <c r="G44" s="100">
        <f>base1!AE237</f>
        <v>10</v>
      </c>
      <c r="H44" s="100">
        <f>base1!AF237</f>
        <v>1</v>
      </c>
      <c r="I44" s="100">
        <f>base1!AG237</f>
        <v>2</v>
      </c>
      <c r="J44" s="100">
        <f>base1!AH237</f>
        <v>0</v>
      </c>
      <c r="K44" s="100">
        <f>base1!AI237</f>
        <v>0</v>
      </c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base1!Z238</f>
        <v>13</v>
      </c>
      <c r="C45" s="100">
        <f>base1!AA238</f>
        <v>17</v>
      </c>
      <c r="D45" s="100">
        <f>base1!AB238</f>
        <v>5</v>
      </c>
      <c r="E45" s="100">
        <f>base1!AC238</f>
        <v>4</v>
      </c>
      <c r="F45" s="100">
        <f>base1!AD238</f>
        <v>15</v>
      </c>
      <c r="G45" s="100">
        <f>base1!AE238</f>
        <v>11</v>
      </c>
      <c r="H45" s="100">
        <f>base1!AF238</f>
        <v>16</v>
      </c>
      <c r="I45" s="100">
        <f>base1!AG238</f>
        <v>2</v>
      </c>
      <c r="J45" s="100">
        <f>base1!AH238</f>
        <v>0</v>
      </c>
      <c r="K45" s="100">
        <f>base1!AI238</f>
        <v>0</v>
      </c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base1!Z239</f>
        <v>5</v>
      </c>
      <c r="C46" s="100">
        <f>base1!AA239</f>
        <v>13</v>
      </c>
      <c r="D46" s="100">
        <f>base1!AB239</f>
        <v>18</v>
      </c>
      <c r="E46" s="100">
        <f>base1!AC239</f>
        <v>14</v>
      </c>
      <c r="F46" s="100">
        <f>base1!AD239</f>
        <v>12</v>
      </c>
      <c r="G46" s="100">
        <f>base1!AE239</f>
        <v>1</v>
      </c>
      <c r="H46" s="100">
        <f>base1!AF239</f>
        <v>11</v>
      </c>
      <c r="I46" s="100">
        <f>base1!AG239</f>
        <v>3</v>
      </c>
      <c r="J46" s="100">
        <f>base1!AH239</f>
        <v>0</v>
      </c>
      <c r="K46" s="100">
        <f>base1!AI239</f>
        <v>0</v>
      </c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base1!Z240</f>
        <v>4</v>
      </c>
      <c r="C47" s="100">
        <f>base1!AA240</f>
        <v>3</v>
      </c>
      <c r="D47" s="100">
        <f>base1!AB240</f>
        <v>8</v>
      </c>
      <c r="E47" s="100">
        <f>base1!AC240</f>
        <v>6</v>
      </c>
      <c r="F47" s="100">
        <f>base1!AD240</f>
        <v>14</v>
      </c>
      <c r="G47" s="100">
        <f>base1!AE240</f>
        <v>15</v>
      </c>
      <c r="H47" s="100">
        <f>base1!AF240</f>
        <v>5</v>
      </c>
      <c r="I47" s="100">
        <f>base1!AG240</f>
        <v>11</v>
      </c>
      <c r="J47" s="100">
        <f>base1!AH240</f>
        <v>0</v>
      </c>
      <c r="K47" s="100">
        <f>base1!AI240</f>
        <v>0</v>
      </c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base1!Z241</f>
        <v>13</v>
      </c>
      <c r="C48" s="100">
        <f>base1!AA241</f>
        <v>4</v>
      </c>
      <c r="D48" s="100">
        <f>base1!AB241</f>
        <v>16</v>
      </c>
      <c r="E48" s="100">
        <f>base1!AC241</f>
        <v>17</v>
      </c>
      <c r="F48" s="100">
        <f>base1!AD241</f>
        <v>12</v>
      </c>
      <c r="G48" s="100">
        <f>base1!AE241</f>
        <v>18</v>
      </c>
      <c r="H48" s="100">
        <f>base1!AF241</f>
        <v>5</v>
      </c>
      <c r="I48" s="100">
        <f>base1!AG241</f>
        <v>11</v>
      </c>
      <c r="J48" s="100">
        <f>base1!AH241</f>
        <v>0</v>
      </c>
      <c r="K48" s="100">
        <f>base1!AI241</f>
        <v>0</v>
      </c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base1!Z242</f>
        <v>17</v>
      </c>
      <c r="C49" s="100">
        <f>base1!AA242</f>
        <v>14</v>
      </c>
      <c r="D49" s="100">
        <f>base1!AB242</f>
        <v>18</v>
      </c>
      <c r="E49" s="100">
        <f>base1!AC242</f>
        <v>13</v>
      </c>
      <c r="F49" s="100">
        <f>base1!AD242</f>
        <v>1</v>
      </c>
      <c r="G49" s="100">
        <f>base1!AE242</f>
        <v>7</v>
      </c>
      <c r="H49" s="100">
        <f>base1!AF242</f>
        <v>15</v>
      </c>
      <c r="I49" s="100">
        <f>base1!AG242</f>
        <v>3</v>
      </c>
      <c r="J49" s="100">
        <f>base1!AH242</f>
        <v>0</v>
      </c>
      <c r="K49" s="100">
        <f>base1!AI242</f>
        <v>0</v>
      </c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base1!Z243</f>
        <v>15</v>
      </c>
      <c r="C50" s="100">
        <f>base1!AA243</f>
        <v>12</v>
      </c>
      <c r="D50" s="100">
        <f>base1!AB243</f>
        <v>6</v>
      </c>
      <c r="E50" s="100">
        <f>base1!AC243</f>
        <v>8</v>
      </c>
      <c r="F50" s="100">
        <f>base1!AD243</f>
        <v>1</v>
      </c>
      <c r="G50" s="100">
        <f>base1!AE243</f>
        <v>17</v>
      </c>
      <c r="H50" s="100">
        <f>base1!AF243</f>
        <v>10</v>
      </c>
      <c r="I50" s="100">
        <f>base1!AG243</f>
        <v>18</v>
      </c>
      <c r="J50" s="100">
        <f>base1!AH243</f>
        <v>0</v>
      </c>
      <c r="K50" s="100">
        <f>base1!AI243</f>
        <v>0</v>
      </c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base1!Z244</f>
        <v>4</v>
      </c>
      <c r="C51" s="100">
        <f>base1!AA244</f>
        <v>17</v>
      </c>
      <c r="D51" s="100">
        <f>base1!AB244</f>
        <v>13</v>
      </c>
      <c r="E51" s="100">
        <f>base1!AC244</f>
        <v>12</v>
      </c>
      <c r="F51" s="100">
        <f>base1!AD244</f>
        <v>1</v>
      </c>
      <c r="G51" s="100">
        <f>base1!AE244</f>
        <v>7</v>
      </c>
      <c r="H51" s="100">
        <f>base1!AF244</f>
        <v>10</v>
      </c>
      <c r="I51" s="100">
        <f>base1!AG244</f>
        <v>8</v>
      </c>
      <c r="J51" s="100">
        <f>base1!AH244</f>
        <v>0</v>
      </c>
      <c r="K51" s="100">
        <f>base1!AI244</f>
        <v>0</v>
      </c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1:P1">
    <cfRule type="cellIs" dxfId="209" priority="21" operator="equal">
      <formula>#REF!</formula>
    </cfRule>
    <cfRule type="cellIs" dxfId="208" priority="22" operator="equal">
      <formula>#REF!</formula>
    </cfRule>
    <cfRule type="cellIs" dxfId="207" priority="23" operator="equal">
      <formula>#REF!</formula>
    </cfRule>
    <cfRule type="cellIs" dxfId="206" priority="24" operator="equal">
      <formula>#REF!</formula>
    </cfRule>
    <cfRule type="cellIs" dxfId="205" priority="25" operator="equal">
      <formula>#REF!</formula>
    </cfRule>
  </conditionalFormatting>
  <conditionalFormatting sqref="A2:A51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conditionalFormatting sqref="A2:A5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B863F2-57D7-4FAE-83D1-DE8ABFC5CDE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25D894-063D-4B52-81AA-D48F1CFF396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E82EC51-DAAD-45D7-ABA8-7061BA7CE6D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A33381-5CD5-477E-9EC0-A185932128C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E4B74A-CA2F-4379-AF4F-AD46640FB61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base1!AK195</f>
        <v>13</v>
      </c>
      <c r="C2" s="100">
        <f>base1!AL195</f>
        <v>18</v>
      </c>
      <c r="D2" s="100">
        <f>base1!AM195</f>
        <v>15</v>
      </c>
      <c r="E2" s="100">
        <f>base1!AN195</f>
        <v>2</v>
      </c>
      <c r="F2" s="100">
        <f>base1!AO195</f>
        <v>3</v>
      </c>
      <c r="G2" s="100">
        <f>base1!AP195</f>
        <v>6</v>
      </c>
      <c r="H2" s="100">
        <f>base1!AQ195</f>
        <v>5</v>
      </c>
      <c r="I2" s="100">
        <f>base1!AR195</f>
        <v>7</v>
      </c>
      <c r="J2" s="100">
        <f>base1!AS195</f>
        <v>0</v>
      </c>
      <c r="K2" s="100">
        <f>base1!AT195</f>
        <v>0</v>
      </c>
      <c r="V2" s="161">
        <v>1</v>
      </c>
      <c r="W2" s="161" t="s">
        <v>404</v>
      </c>
      <c r="X2" s="161">
        <v>1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base1!AK196</f>
        <v>13</v>
      </c>
      <c r="C3" s="100">
        <f>base1!AL196</f>
        <v>14</v>
      </c>
      <c r="D3" s="100">
        <f>base1!AM196</f>
        <v>10</v>
      </c>
      <c r="E3" s="100">
        <f>base1!AN196</f>
        <v>12</v>
      </c>
      <c r="F3" s="100">
        <f>base1!AO196</f>
        <v>16</v>
      </c>
      <c r="G3" s="100">
        <f>base1!AP196</f>
        <v>5</v>
      </c>
      <c r="H3" s="100">
        <f>base1!AQ196</f>
        <v>18</v>
      </c>
      <c r="I3" s="100">
        <f>base1!AR196</f>
        <v>7</v>
      </c>
      <c r="J3" s="100">
        <f>base1!AS196</f>
        <v>0</v>
      </c>
      <c r="K3" s="100">
        <f>base1!AT196</f>
        <v>0</v>
      </c>
      <c r="V3" s="161">
        <v>2</v>
      </c>
      <c r="W3" s="161" t="s">
        <v>404</v>
      </c>
      <c r="X3" s="161">
        <v>1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base1!AK197</f>
        <v>13</v>
      </c>
      <c r="C4" s="100">
        <f>base1!AL197</f>
        <v>12</v>
      </c>
      <c r="D4" s="100">
        <f>base1!AM197</f>
        <v>18</v>
      </c>
      <c r="E4" s="100">
        <f>base1!AN197</f>
        <v>5</v>
      </c>
      <c r="F4" s="100">
        <f>base1!AO197</f>
        <v>11</v>
      </c>
      <c r="G4" s="100">
        <f>base1!AP197</f>
        <v>4</v>
      </c>
      <c r="H4" s="100">
        <f>base1!AQ197</f>
        <v>3</v>
      </c>
      <c r="I4" s="100">
        <f>base1!AR197</f>
        <v>7</v>
      </c>
      <c r="J4" s="100">
        <f>base1!AS197</f>
        <v>0</v>
      </c>
      <c r="K4" s="100">
        <f>base1!AT197</f>
        <v>0</v>
      </c>
      <c r="V4" s="161">
        <v>3</v>
      </c>
      <c r="W4" s="161" t="s">
        <v>404</v>
      </c>
      <c r="X4" s="161">
        <v>1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base1!AK198</f>
        <v>11</v>
      </c>
      <c r="C5" s="100">
        <f>base1!AL198</f>
        <v>7</v>
      </c>
      <c r="D5" s="100">
        <f>base1!AM198</f>
        <v>15</v>
      </c>
      <c r="E5" s="100">
        <f>base1!AN198</f>
        <v>13</v>
      </c>
      <c r="F5" s="100">
        <f>base1!AO198</f>
        <v>3</v>
      </c>
      <c r="G5" s="100">
        <f>base1!AP198</f>
        <v>4</v>
      </c>
      <c r="H5" s="100">
        <f>base1!AQ198</f>
        <v>6</v>
      </c>
      <c r="I5" s="100">
        <f>base1!AR198</f>
        <v>9</v>
      </c>
      <c r="J5" s="100">
        <f>base1!AS198</f>
        <v>0</v>
      </c>
      <c r="K5" s="100">
        <f>base1!AT198</f>
        <v>0</v>
      </c>
      <c r="V5" s="161">
        <v>4</v>
      </c>
      <c r="W5" s="161" t="s">
        <v>404</v>
      </c>
      <c r="X5" s="161">
        <v>1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base1!AK199</f>
        <v>12</v>
      </c>
      <c r="C6" s="100">
        <f>base1!AL199</f>
        <v>14</v>
      </c>
      <c r="D6" s="100">
        <f>base1!AM199</f>
        <v>15</v>
      </c>
      <c r="E6" s="100">
        <f>base1!AN199</f>
        <v>17</v>
      </c>
      <c r="F6" s="100">
        <f>base1!AO199</f>
        <v>16</v>
      </c>
      <c r="G6" s="100">
        <f>base1!AP199</f>
        <v>5</v>
      </c>
      <c r="H6" s="100">
        <f>base1!AQ199</f>
        <v>1</v>
      </c>
      <c r="I6" s="100">
        <f>base1!AR199</f>
        <v>7</v>
      </c>
      <c r="J6" s="100">
        <f>base1!AS199</f>
        <v>0</v>
      </c>
      <c r="K6" s="100">
        <f>base1!AT199</f>
        <v>0</v>
      </c>
      <c r="V6" s="161">
        <v>5</v>
      </c>
      <c r="W6" s="161" t="s">
        <v>404</v>
      </c>
      <c r="X6" s="161">
        <v>1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base1!AK200</f>
        <v>15</v>
      </c>
      <c r="C7" s="100">
        <f>base1!AL200</f>
        <v>14</v>
      </c>
      <c r="D7" s="100">
        <f>base1!AM200</f>
        <v>17</v>
      </c>
      <c r="E7" s="100">
        <f>base1!AN200</f>
        <v>1</v>
      </c>
      <c r="F7" s="100">
        <f>base1!AO200</f>
        <v>10</v>
      </c>
      <c r="G7" s="100">
        <f>base1!AP200</f>
        <v>5</v>
      </c>
      <c r="H7" s="100">
        <f>base1!AQ200</f>
        <v>6</v>
      </c>
      <c r="I7" s="100">
        <f>base1!AR200</f>
        <v>4</v>
      </c>
      <c r="J7" s="100">
        <f>base1!AS200</f>
        <v>0</v>
      </c>
      <c r="K7" s="100">
        <f>base1!AT200</f>
        <v>0</v>
      </c>
      <c r="V7" s="161">
        <v>6</v>
      </c>
      <c r="W7" s="161" t="s">
        <v>404</v>
      </c>
      <c r="X7" s="161">
        <v>1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base1!AK201</f>
        <v>10</v>
      </c>
      <c r="C8" s="100">
        <f>base1!AL201</f>
        <v>11</v>
      </c>
      <c r="D8" s="100">
        <f>base1!AM201</f>
        <v>1</v>
      </c>
      <c r="E8" s="100">
        <f>base1!AN201</f>
        <v>14</v>
      </c>
      <c r="F8" s="100">
        <f>base1!AO201</f>
        <v>18</v>
      </c>
      <c r="G8" s="100">
        <f>base1!AP201</f>
        <v>16</v>
      </c>
      <c r="H8" s="100">
        <f>base1!AQ201</f>
        <v>5</v>
      </c>
      <c r="I8" s="100">
        <f>base1!AR201</f>
        <v>7</v>
      </c>
      <c r="J8" s="100">
        <f>base1!AS201</f>
        <v>0</v>
      </c>
      <c r="K8" s="100">
        <f>base1!AT201</f>
        <v>0</v>
      </c>
      <c r="V8" s="161">
        <v>7</v>
      </c>
      <c r="W8" s="161" t="s">
        <v>404</v>
      </c>
      <c r="X8" s="161">
        <v>1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base1!AK202</f>
        <v>4</v>
      </c>
      <c r="C9" s="100">
        <f>base1!AL202</f>
        <v>5</v>
      </c>
      <c r="D9" s="100">
        <f>base1!AM202</f>
        <v>14</v>
      </c>
      <c r="E9" s="100">
        <f>base1!AN202</f>
        <v>13</v>
      </c>
      <c r="F9" s="100">
        <f>base1!AO202</f>
        <v>8</v>
      </c>
      <c r="G9" s="100">
        <f>base1!AP202</f>
        <v>7</v>
      </c>
      <c r="H9" s="100">
        <f>base1!AQ202</f>
        <v>10</v>
      </c>
      <c r="I9" s="100">
        <f>base1!AR202</f>
        <v>15</v>
      </c>
      <c r="J9" s="100">
        <f>base1!AS202</f>
        <v>0</v>
      </c>
      <c r="K9" s="100">
        <f>base1!AT202</f>
        <v>0</v>
      </c>
      <c r="V9" s="161">
        <v>8</v>
      </c>
      <c r="W9" s="161" t="s">
        <v>404</v>
      </c>
      <c r="X9" s="161">
        <v>1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base1!AK203</f>
        <v>16</v>
      </c>
      <c r="C10" s="100">
        <f>base1!AL203</f>
        <v>6</v>
      </c>
      <c r="D10" s="100">
        <f>base1!AM203</f>
        <v>13</v>
      </c>
      <c r="E10" s="100">
        <f>base1!AN203</f>
        <v>12</v>
      </c>
      <c r="F10" s="100">
        <f>base1!AO203</f>
        <v>11</v>
      </c>
      <c r="G10" s="100">
        <f>base1!AP203</f>
        <v>18</v>
      </c>
      <c r="H10" s="100">
        <f>base1!AQ203</f>
        <v>10</v>
      </c>
      <c r="I10" s="100">
        <f>base1!AR203</f>
        <v>15</v>
      </c>
      <c r="J10" s="100">
        <f>base1!AS203</f>
        <v>0</v>
      </c>
      <c r="K10" s="100">
        <f>base1!AT203</f>
        <v>0</v>
      </c>
      <c r="V10" s="161">
        <v>9</v>
      </c>
      <c r="W10" s="161" t="s">
        <v>404</v>
      </c>
      <c r="X10" s="161">
        <v>1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base1!AK204</f>
        <v>12</v>
      </c>
      <c r="C11" s="100">
        <f>base1!AL204</f>
        <v>18</v>
      </c>
      <c r="D11" s="100">
        <f>base1!AM204</f>
        <v>10</v>
      </c>
      <c r="E11" s="100">
        <f>base1!AN204</f>
        <v>1</v>
      </c>
      <c r="F11" s="100">
        <f>base1!AO204</f>
        <v>16</v>
      </c>
      <c r="G11" s="100">
        <f>base1!AP204</f>
        <v>15</v>
      </c>
      <c r="H11" s="100">
        <f>base1!AQ204</f>
        <v>7</v>
      </c>
      <c r="I11" s="100">
        <f>base1!AR204</f>
        <v>2</v>
      </c>
      <c r="J11" s="100">
        <f>base1!AS204</f>
        <v>0</v>
      </c>
      <c r="K11" s="100">
        <f>base1!AT204</f>
        <v>0</v>
      </c>
      <c r="V11" s="161">
        <v>10</v>
      </c>
      <c r="W11" s="161" t="s">
        <v>404</v>
      </c>
      <c r="X11" s="161">
        <v>1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base1!AK205</f>
        <v>17</v>
      </c>
      <c r="C12" s="100">
        <f>base1!AL205</f>
        <v>6</v>
      </c>
      <c r="D12" s="100">
        <f>base1!AM205</f>
        <v>13</v>
      </c>
      <c r="E12" s="100">
        <f>base1!AN205</f>
        <v>14</v>
      </c>
      <c r="F12" s="100">
        <f>base1!AO205</f>
        <v>18</v>
      </c>
      <c r="G12" s="100">
        <f>base1!AP205</f>
        <v>1</v>
      </c>
      <c r="H12" s="100">
        <f>base1!AQ205</f>
        <v>11</v>
      </c>
      <c r="I12" s="100">
        <f>base1!AR205</f>
        <v>15</v>
      </c>
      <c r="J12" s="100">
        <f>base1!AS205</f>
        <v>0</v>
      </c>
      <c r="K12" s="100">
        <f>base1!AT205</f>
        <v>0</v>
      </c>
      <c r="V12" s="161">
        <v>11</v>
      </c>
      <c r="W12" s="161" t="s">
        <v>404</v>
      </c>
      <c r="X12" s="161">
        <v>1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base1!AK206</f>
        <v>4</v>
      </c>
      <c r="C13" s="100">
        <f>base1!AL206</f>
        <v>3</v>
      </c>
      <c r="D13" s="100">
        <f>base1!AM206</f>
        <v>7</v>
      </c>
      <c r="E13" s="100">
        <f>base1!AN206</f>
        <v>14</v>
      </c>
      <c r="F13" s="100">
        <f>base1!AO206</f>
        <v>13</v>
      </c>
      <c r="G13" s="100">
        <f>base1!AP206</f>
        <v>1</v>
      </c>
      <c r="H13" s="100">
        <f>base1!AQ206</f>
        <v>15</v>
      </c>
      <c r="I13" s="100">
        <f>base1!AR206</f>
        <v>8</v>
      </c>
      <c r="J13" s="100">
        <f>base1!AS206</f>
        <v>0</v>
      </c>
      <c r="K13" s="100">
        <f>base1!AT206</f>
        <v>0</v>
      </c>
      <c r="V13" s="161">
        <v>12</v>
      </c>
      <c r="W13" s="161" t="s">
        <v>404</v>
      </c>
      <c r="X13" s="161">
        <v>1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base1!AK207</f>
        <v>17</v>
      </c>
      <c r="C14" s="100">
        <f>base1!AL207</f>
        <v>5</v>
      </c>
      <c r="D14" s="100">
        <f>base1!AM207</f>
        <v>6</v>
      </c>
      <c r="E14" s="100">
        <f>base1!AN207</f>
        <v>7</v>
      </c>
      <c r="F14" s="100">
        <f>base1!AO207</f>
        <v>1</v>
      </c>
      <c r="G14" s="100">
        <f>base1!AP207</f>
        <v>14</v>
      </c>
      <c r="H14" s="100">
        <f>base1!AQ207</f>
        <v>11</v>
      </c>
      <c r="I14" s="100">
        <f>base1!AR207</f>
        <v>10</v>
      </c>
      <c r="J14" s="100">
        <f>base1!AS207</f>
        <v>0</v>
      </c>
      <c r="K14" s="100">
        <f>base1!AT207</f>
        <v>0</v>
      </c>
      <c r="V14" s="161">
        <v>13</v>
      </c>
      <c r="W14" s="161" t="s">
        <v>404</v>
      </c>
      <c r="X14" s="161">
        <v>1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base1!AK208</f>
        <v>17</v>
      </c>
      <c r="C15" s="100">
        <f>base1!AL208</f>
        <v>5</v>
      </c>
      <c r="D15" s="100">
        <f>base1!AM208</f>
        <v>6</v>
      </c>
      <c r="E15" s="100">
        <f>base1!AN208</f>
        <v>18</v>
      </c>
      <c r="F15" s="100">
        <f>base1!AO208</f>
        <v>13</v>
      </c>
      <c r="G15" s="100">
        <f>base1!AP208</f>
        <v>12</v>
      </c>
      <c r="H15" s="100">
        <f>base1!AQ208</f>
        <v>11</v>
      </c>
      <c r="I15" s="100">
        <f>base1!AR208</f>
        <v>15</v>
      </c>
      <c r="J15" s="100">
        <f>base1!AS208</f>
        <v>0</v>
      </c>
      <c r="K15" s="100">
        <f>base1!AT208</f>
        <v>0</v>
      </c>
      <c r="V15" s="161">
        <v>14</v>
      </c>
      <c r="W15" s="161" t="s">
        <v>404</v>
      </c>
      <c r="X15" s="161">
        <v>1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base1!AK209</f>
        <v>17</v>
      </c>
      <c r="C16" s="100">
        <f>base1!AL209</f>
        <v>14</v>
      </c>
      <c r="D16" s="100">
        <f>base1!AM209</f>
        <v>5</v>
      </c>
      <c r="E16" s="100">
        <f>base1!AN209</f>
        <v>8</v>
      </c>
      <c r="F16" s="100">
        <f>base1!AO209</f>
        <v>3</v>
      </c>
      <c r="G16" s="100">
        <f>base1!AP209</f>
        <v>15</v>
      </c>
      <c r="H16" s="100">
        <f>base1!AQ209</f>
        <v>7</v>
      </c>
      <c r="I16" s="100">
        <f>base1!AR209</f>
        <v>1</v>
      </c>
      <c r="J16" s="100">
        <f>base1!AS209</f>
        <v>0</v>
      </c>
      <c r="K16" s="100">
        <f>base1!AT209</f>
        <v>0</v>
      </c>
      <c r="V16" s="161">
        <v>15</v>
      </c>
      <c r="W16" s="161" t="s">
        <v>404</v>
      </c>
      <c r="X16" s="161">
        <v>1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base1!AK210</f>
        <v>17</v>
      </c>
      <c r="C17" s="100">
        <f>base1!AL210</f>
        <v>13</v>
      </c>
      <c r="D17" s="100">
        <f>base1!AM210</f>
        <v>14</v>
      </c>
      <c r="E17" s="100">
        <f>base1!AN210</f>
        <v>4</v>
      </c>
      <c r="F17" s="100">
        <f>base1!AO210</f>
        <v>2</v>
      </c>
      <c r="G17" s="100">
        <f>base1!AP210</f>
        <v>16</v>
      </c>
      <c r="H17" s="100">
        <f>base1!AQ210</f>
        <v>12</v>
      </c>
      <c r="I17" s="100">
        <f>base1!AR210</f>
        <v>7</v>
      </c>
      <c r="J17" s="100">
        <f>base1!AS210</f>
        <v>0</v>
      </c>
      <c r="K17" s="100">
        <f>base1!AT210</f>
        <v>0</v>
      </c>
      <c r="V17" s="161">
        <v>16</v>
      </c>
      <c r="W17" s="161" t="s">
        <v>404</v>
      </c>
      <c r="X17" s="161">
        <v>1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base1!AK211</f>
        <v>8</v>
      </c>
      <c r="C18" s="100">
        <f>base1!AL211</f>
        <v>6</v>
      </c>
      <c r="D18" s="100">
        <f>base1!AM211</f>
        <v>13</v>
      </c>
      <c r="E18" s="100">
        <f>base1!AN211</f>
        <v>16</v>
      </c>
      <c r="F18" s="100">
        <f>base1!AO211</f>
        <v>14</v>
      </c>
      <c r="G18" s="100">
        <f>base1!AP211</f>
        <v>15</v>
      </c>
      <c r="H18" s="100">
        <f>base1!AQ211</f>
        <v>10</v>
      </c>
      <c r="I18" s="100">
        <f>base1!AR211</f>
        <v>2</v>
      </c>
      <c r="J18" s="100">
        <f>base1!AS211</f>
        <v>0</v>
      </c>
      <c r="K18" s="100">
        <f>base1!AT211</f>
        <v>0</v>
      </c>
      <c r="V18" s="161">
        <v>17</v>
      </c>
      <c r="W18" s="161" t="s">
        <v>404</v>
      </c>
      <c r="X18" s="161">
        <v>1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base1!AK212</f>
        <v>5</v>
      </c>
      <c r="C19" s="100">
        <f>base1!AL212</f>
        <v>17</v>
      </c>
      <c r="D19" s="100">
        <f>base1!AM212</f>
        <v>8</v>
      </c>
      <c r="E19" s="100">
        <f>base1!AN212</f>
        <v>13</v>
      </c>
      <c r="F19" s="100">
        <f>base1!AO212</f>
        <v>11</v>
      </c>
      <c r="G19" s="100">
        <f>base1!AP212</f>
        <v>4</v>
      </c>
      <c r="H19" s="100">
        <f>base1!AQ212</f>
        <v>2</v>
      </c>
      <c r="I19" s="100">
        <f>base1!AR212</f>
        <v>12</v>
      </c>
      <c r="J19" s="100">
        <f>base1!AS212</f>
        <v>0</v>
      </c>
      <c r="K19" s="100">
        <f>base1!AT212</f>
        <v>0</v>
      </c>
      <c r="V19" s="161">
        <v>18</v>
      </c>
      <c r="W19" s="161" t="s">
        <v>404</v>
      </c>
      <c r="X19" s="161">
        <v>1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base1!AK213</f>
        <v>17</v>
      </c>
      <c r="C20" s="100">
        <f>base1!AL213</f>
        <v>13</v>
      </c>
      <c r="D20" s="100">
        <f>base1!AM213</f>
        <v>14</v>
      </c>
      <c r="E20" s="100">
        <f>base1!AN213</f>
        <v>12</v>
      </c>
      <c r="F20" s="100">
        <f>base1!AO213</f>
        <v>3</v>
      </c>
      <c r="G20" s="100">
        <f>base1!AP213</f>
        <v>7</v>
      </c>
      <c r="H20" s="100">
        <f>base1!AQ213</f>
        <v>15</v>
      </c>
      <c r="I20" s="100">
        <f>base1!AR213</f>
        <v>1</v>
      </c>
      <c r="J20" s="100">
        <f>base1!AS213</f>
        <v>0</v>
      </c>
      <c r="K20" s="100">
        <f>base1!AT213</f>
        <v>0</v>
      </c>
      <c r="V20" s="161">
        <v>19</v>
      </c>
      <c r="W20" s="161" t="s">
        <v>404</v>
      </c>
      <c r="X20" s="161">
        <v>1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base1!AK214</f>
        <v>17</v>
      </c>
      <c r="C21" s="100">
        <f>base1!AL214</f>
        <v>12</v>
      </c>
      <c r="D21" s="100">
        <f>base1!AM214</f>
        <v>16</v>
      </c>
      <c r="E21" s="100">
        <f>base1!AN214</f>
        <v>8</v>
      </c>
      <c r="F21" s="100">
        <f>base1!AO214</f>
        <v>3</v>
      </c>
      <c r="G21" s="100">
        <f>base1!AP214</f>
        <v>18</v>
      </c>
      <c r="H21" s="100">
        <f>base1!AQ214</f>
        <v>10</v>
      </c>
      <c r="I21" s="100">
        <f>base1!AR214</f>
        <v>2</v>
      </c>
      <c r="J21" s="100">
        <f>base1!AS214</f>
        <v>0</v>
      </c>
      <c r="K21" s="100">
        <f>base1!AT214</f>
        <v>0</v>
      </c>
      <c r="V21" s="161">
        <v>20</v>
      </c>
      <c r="W21" s="161" t="s">
        <v>404</v>
      </c>
      <c r="X21" s="161">
        <v>1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base1!AK215</f>
        <v>16</v>
      </c>
      <c r="C22" s="100">
        <f>base1!AL215</f>
        <v>17</v>
      </c>
      <c r="D22" s="100">
        <f>base1!AM215</f>
        <v>5</v>
      </c>
      <c r="E22" s="100">
        <f>base1!AN215</f>
        <v>13</v>
      </c>
      <c r="F22" s="100">
        <f>base1!AO215</f>
        <v>3</v>
      </c>
      <c r="G22" s="100">
        <f>base1!AP215</f>
        <v>15</v>
      </c>
      <c r="H22" s="100">
        <f>base1!AQ215</f>
        <v>7</v>
      </c>
      <c r="I22" s="100">
        <f>base1!AR215</f>
        <v>1</v>
      </c>
      <c r="J22" s="100">
        <f>base1!AS215</f>
        <v>0</v>
      </c>
      <c r="K22" s="100">
        <f>base1!AT215</f>
        <v>0</v>
      </c>
      <c r="V22" s="161">
        <v>21</v>
      </c>
      <c r="W22" s="161" t="s">
        <v>404</v>
      </c>
      <c r="X22" s="161">
        <v>1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base1!AK216</f>
        <v>6</v>
      </c>
      <c r="C23" s="100">
        <f>base1!AL216</f>
        <v>5</v>
      </c>
      <c r="D23" s="100">
        <f>base1!AM216</f>
        <v>12</v>
      </c>
      <c r="E23" s="100">
        <f>base1!AN216</f>
        <v>8</v>
      </c>
      <c r="F23" s="100">
        <f>base1!AO216</f>
        <v>14</v>
      </c>
      <c r="G23" s="100">
        <f>base1!AP216</f>
        <v>15</v>
      </c>
      <c r="H23" s="100">
        <f>base1!AQ216</f>
        <v>7</v>
      </c>
      <c r="I23" s="100">
        <f>base1!AR216</f>
        <v>1</v>
      </c>
      <c r="J23" s="100">
        <f>base1!AS216</f>
        <v>0</v>
      </c>
      <c r="K23" s="100">
        <f>base1!AT216</f>
        <v>0</v>
      </c>
      <c r="V23" s="161">
        <v>22</v>
      </c>
      <c r="W23" s="161" t="s">
        <v>404</v>
      </c>
      <c r="X23" s="161">
        <v>1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base1!AK217</f>
        <v>8</v>
      </c>
      <c r="C24" s="100">
        <f>base1!AL217</f>
        <v>4</v>
      </c>
      <c r="D24" s="100">
        <f>base1!AM217</f>
        <v>12</v>
      </c>
      <c r="E24" s="100">
        <f>base1!AN217</f>
        <v>5</v>
      </c>
      <c r="F24" s="100">
        <f>base1!AO217</f>
        <v>6</v>
      </c>
      <c r="G24" s="100">
        <f>base1!AP217</f>
        <v>15</v>
      </c>
      <c r="H24" s="100">
        <f>base1!AQ217</f>
        <v>7</v>
      </c>
      <c r="I24" s="100">
        <f>base1!AR217</f>
        <v>1</v>
      </c>
      <c r="J24" s="100">
        <f>base1!AS217</f>
        <v>0</v>
      </c>
      <c r="K24" s="100">
        <f>base1!AT217</f>
        <v>0</v>
      </c>
      <c r="V24" s="161">
        <v>23</v>
      </c>
      <c r="W24" s="161" t="s">
        <v>404</v>
      </c>
      <c r="X24" s="161">
        <v>1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base1!AK218</f>
        <v>16</v>
      </c>
      <c r="C25" s="100">
        <f>base1!AL218</f>
        <v>17</v>
      </c>
      <c r="D25" s="100">
        <f>base1!AM218</f>
        <v>18</v>
      </c>
      <c r="E25" s="100">
        <f>base1!AN218</f>
        <v>13</v>
      </c>
      <c r="F25" s="100">
        <f>base1!AO218</f>
        <v>14</v>
      </c>
      <c r="G25" s="100">
        <f>base1!AP218</f>
        <v>2</v>
      </c>
      <c r="H25" s="100">
        <f>base1!AQ218</f>
        <v>12</v>
      </c>
      <c r="I25" s="100">
        <f>base1!AR218</f>
        <v>7</v>
      </c>
      <c r="J25" s="100">
        <f>base1!AS218</f>
        <v>0</v>
      </c>
      <c r="K25" s="100">
        <f>base1!AT218</f>
        <v>0</v>
      </c>
      <c r="V25" s="161">
        <v>24</v>
      </c>
      <c r="W25" s="161" t="s">
        <v>404</v>
      </c>
      <c r="X25" s="161">
        <v>1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base1!AK219</f>
        <v>4</v>
      </c>
      <c r="C26" s="100">
        <f>base1!AL219</f>
        <v>6</v>
      </c>
      <c r="D26" s="100">
        <f>base1!AM219</f>
        <v>5</v>
      </c>
      <c r="E26" s="100">
        <f>base1!AN219</f>
        <v>8</v>
      </c>
      <c r="F26" s="100">
        <f>base1!AO219</f>
        <v>14</v>
      </c>
      <c r="G26" s="100">
        <f>base1!AP219</f>
        <v>10</v>
      </c>
      <c r="H26" s="100">
        <f>base1!AQ219</f>
        <v>18</v>
      </c>
      <c r="I26" s="100">
        <f>base1!AR219</f>
        <v>1</v>
      </c>
      <c r="J26" s="100">
        <f>base1!AS219</f>
        <v>0</v>
      </c>
      <c r="K26" s="100">
        <f>base1!AT219</f>
        <v>0</v>
      </c>
      <c r="V26" s="161">
        <v>25</v>
      </c>
      <c r="W26" s="161" t="s">
        <v>404</v>
      </c>
      <c r="X26" s="161">
        <v>1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base1!AK220</f>
        <v>4</v>
      </c>
      <c r="C27" s="100">
        <f>base1!AL220</f>
        <v>13</v>
      </c>
      <c r="D27" s="100">
        <f>base1!AM220</f>
        <v>7</v>
      </c>
      <c r="E27" s="100">
        <f>base1!AN220</f>
        <v>6</v>
      </c>
      <c r="F27" s="100">
        <f>base1!AO220</f>
        <v>10</v>
      </c>
      <c r="G27" s="100">
        <f>base1!AP220</f>
        <v>18</v>
      </c>
      <c r="H27" s="100">
        <f>base1!AQ220</f>
        <v>11</v>
      </c>
      <c r="I27" s="100">
        <f>base1!AR220</f>
        <v>1</v>
      </c>
      <c r="J27" s="100">
        <f>base1!AS220</f>
        <v>0</v>
      </c>
      <c r="K27" s="100">
        <f>base1!AT220</f>
        <v>0</v>
      </c>
      <c r="V27" s="161">
        <v>26</v>
      </c>
      <c r="W27" s="161" t="s">
        <v>404</v>
      </c>
      <c r="X27" s="161">
        <v>1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base1!AK221</f>
        <v>17</v>
      </c>
      <c r="C28" s="100">
        <f>base1!AL221</f>
        <v>3</v>
      </c>
      <c r="D28" s="100">
        <f>base1!AM221</f>
        <v>12</v>
      </c>
      <c r="E28" s="100">
        <f>base1!AN221</f>
        <v>6</v>
      </c>
      <c r="F28" s="100">
        <f>base1!AO221</f>
        <v>18</v>
      </c>
      <c r="G28" s="100">
        <f>base1!AP221</f>
        <v>13</v>
      </c>
      <c r="H28" s="100">
        <f>base1!AQ221</f>
        <v>11</v>
      </c>
      <c r="I28" s="100">
        <f>base1!AR221</f>
        <v>1</v>
      </c>
      <c r="J28" s="100">
        <f>base1!AS221</f>
        <v>0</v>
      </c>
      <c r="K28" s="100">
        <f>base1!AT221</f>
        <v>0</v>
      </c>
      <c r="V28" s="161">
        <v>27</v>
      </c>
      <c r="W28" s="161" t="s">
        <v>404</v>
      </c>
      <c r="X28" s="161">
        <v>1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base1!AK222</f>
        <v>16</v>
      </c>
      <c r="C29" s="100">
        <f>base1!AL222</f>
        <v>17</v>
      </c>
      <c r="D29" s="100">
        <f>base1!AM222</f>
        <v>6</v>
      </c>
      <c r="E29" s="100">
        <f>base1!AN222</f>
        <v>8</v>
      </c>
      <c r="F29" s="100">
        <f>base1!AO222</f>
        <v>13</v>
      </c>
      <c r="G29" s="100">
        <f>base1!AP222</f>
        <v>11</v>
      </c>
      <c r="H29" s="100">
        <f>base1!AQ222</f>
        <v>1</v>
      </c>
      <c r="I29" s="100">
        <f>base1!AR222</f>
        <v>12</v>
      </c>
      <c r="J29" s="100">
        <f>base1!AS222</f>
        <v>0</v>
      </c>
      <c r="K29" s="100">
        <f>base1!AT222</f>
        <v>0</v>
      </c>
      <c r="V29" s="161">
        <v>28</v>
      </c>
      <c r="W29" s="161" t="s">
        <v>404</v>
      </c>
      <c r="X29" s="161">
        <v>1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base1!AK223</f>
        <v>12</v>
      </c>
      <c r="C30" s="100">
        <f>base1!AL223</f>
        <v>10</v>
      </c>
      <c r="D30" s="100">
        <f>base1!AM223</f>
        <v>7</v>
      </c>
      <c r="E30" s="100">
        <f>base1!AN223</f>
        <v>8</v>
      </c>
      <c r="F30" s="100">
        <f>base1!AO223</f>
        <v>6</v>
      </c>
      <c r="G30" s="100">
        <f>base1!AP223</f>
        <v>18</v>
      </c>
      <c r="H30" s="100">
        <f>base1!AQ223</f>
        <v>1</v>
      </c>
      <c r="I30" s="100">
        <f>base1!AR223</f>
        <v>3</v>
      </c>
      <c r="J30" s="100">
        <f>base1!AS223</f>
        <v>0</v>
      </c>
      <c r="K30" s="100">
        <f>base1!AT223</f>
        <v>0</v>
      </c>
      <c r="V30" s="161">
        <v>29</v>
      </c>
      <c r="W30" s="161" t="s">
        <v>404</v>
      </c>
      <c r="X30" s="161">
        <v>1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base1!AK224</f>
        <v>4</v>
      </c>
      <c r="C31" s="100">
        <f>base1!AL224</f>
        <v>16</v>
      </c>
      <c r="D31" s="100">
        <f>base1!AM224</f>
        <v>12</v>
      </c>
      <c r="E31" s="100">
        <f>base1!AN224</f>
        <v>6</v>
      </c>
      <c r="F31" s="100">
        <f>base1!AO224</f>
        <v>13</v>
      </c>
      <c r="G31" s="100">
        <f>base1!AP224</f>
        <v>1</v>
      </c>
      <c r="H31" s="100">
        <f>base1!AQ224</f>
        <v>10</v>
      </c>
      <c r="I31" s="100">
        <f>base1!AR224</f>
        <v>2</v>
      </c>
      <c r="J31" s="100">
        <f>base1!AS224</f>
        <v>0</v>
      </c>
      <c r="K31" s="100">
        <f>base1!AT224</f>
        <v>0</v>
      </c>
      <c r="V31" s="161">
        <v>30</v>
      </c>
      <c r="W31" s="161" t="s">
        <v>404</v>
      </c>
      <c r="X31" s="161">
        <v>1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base1!AK225</f>
        <v>13</v>
      </c>
      <c r="C32" s="100">
        <f>base1!AL225</f>
        <v>4</v>
      </c>
      <c r="D32" s="100">
        <f>base1!AM225</f>
        <v>14</v>
      </c>
      <c r="E32" s="100">
        <f>base1!AN225</f>
        <v>5</v>
      </c>
      <c r="F32" s="100">
        <f>base1!AO225</f>
        <v>3</v>
      </c>
      <c r="G32" s="100">
        <f>base1!AP225</f>
        <v>18</v>
      </c>
      <c r="H32" s="100">
        <f>base1!AQ225</f>
        <v>10</v>
      </c>
      <c r="I32" s="100">
        <f>base1!AR225</f>
        <v>2</v>
      </c>
      <c r="J32" s="100">
        <f>base1!AS225</f>
        <v>0</v>
      </c>
      <c r="K32" s="100">
        <f>base1!AT225</f>
        <v>0</v>
      </c>
      <c r="V32" s="161">
        <v>31</v>
      </c>
      <c r="W32" s="161" t="s">
        <v>404</v>
      </c>
      <c r="X32" s="161">
        <v>1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base1!AK226</f>
        <v>5</v>
      </c>
      <c r="C33" s="100">
        <f>base1!AL226</f>
        <v>8</v>
      </c>
      <c r="D33" s="100">
        <f>base1!AM226</f>
        <v>12</v>
      </c>
      <c r="E33" s="100">
        <f>base1!AN226</f>
        <v>16</v>
      </c>
      <c r="F33" s="100">
        <f>base1!AO226</f>
        <v>13</v>
      </c>
      <c r="G33" s="100">
        <f>base1!AP226</f>
        <v>18</v>
      </c>
      <c r="H33" s="100">
        <f>base1!AQ226</f>
        <v>10</v>
      </c>
      <c r="I33" s="100">
        <f>base1!AR226</f>
        <v>2</v>
      </c>
      <c r="J33" s="100">
        <f>base1!AS226</f>
        <v>0</v>
      </c>
      <c r="K33" s="100">
        <f>base1!AT226</f>
        <v>0</v>
      </c>
      <c r="V33" s="161">
        <v>32</v>
      </c>
      <c r="W33" s="161" t="s">
        <v>404</v>
      </c>
      <c r="X33" s="161">
        <v>1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base1!AK227</f>
        <v>14</v>
      </c>
      <c r="C34" s="100">
        <f>base1!AL227</f>
        <v>4</v>
      </c>
      <c r="D34" s="100">
        <f>base1!AM227</f>
        <v>1</v>
      </c>
      <c r="E34" s="100">
        <f>base1!AN227</f>
        <v>12</v>
      </c>
      <c r="F34" s="100">
        <f>base1!AO227</f>
        <v>16</v>
      </c>
      <c r="G34" s="100">
        <f>base1!AP227</f>
        <v>18</v>
      </c>
      <c r="H34" s="100">
        <f>base1!AQ227</f>
        <v>10</v>
      </c>
      <c r="I34" s="100">
        <f>base1!AR227</f>
        <v>2</v>
      </c>
      <c r="J34" s="100">
        <f>base1!AS227</f>
        <v>0</v>
      </c>
      <c r="K34" s="100">
        <f>base1!AT227</f>
        <v>0</v>
      </c>
      <c r="V34" s="161">
        <v>33</v>
      </c>
      <c r="W34" s="161" t="s">
        <v>404</v>
      </c>
      <c r="X34" s="161">
        <v>1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base1!AK228</f>
        <v>13</v>
      </c>
      <c r="C35" s="100">
        <f>base1!AL228</f>
        <v>14</v>
      </c>
      <c r="D35" s="100">
        <f>base1!AM228</f>
        <v>3</v>
      </c>
      <c r="E35" s="100">
        <f>base1!AN228</f>
        <v>12</v>
      </c>
      <c r="F35" s="100">
        <f>base1!AO228</f>
        <v>6</v>
      </c>
      <c r="G35" s="100">
        <f>base1!AP228</f>
        <v>15</v>
      </c>
      <c r="H35" s="100">
        <f>base1!AQ228</f>
        <v>7</v>
      </c>
      <c r="I35" s="100">
        <f>base1!AR228</f>
        <v>1</v>
      </c>
      <c r="J35" s="100">
        <f>base1!AS228</f>
        <v>0</v>
      </c>
      <c r="K35" s="100">
        <f>base1!AT228</f>
        <v>0</v>
      </c>
      <c r="V35" s="161">
        <v>34</v>
      </c>
      <c r="W35" s="161" t="s">
        <v>404</v>
      </c>
      <c r="X35" s="161">
        <v>1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base1!AK229</f>
        <v>8</v>
      </c>
      <c r="C36" s="100">
        <f>base1!AL229</f>
        <v>13</v>
      </c>
      <c r="D36" s="100">
        <f>base1!AM229</f>
        <v>10</v>
      </c>
      <c r="E36" s="100">
        <f>base1!AN229</f>
        <v>12</v>
      </c>
      <c r="F36" s="100">
        <f>base1!AO229</f>
        <v>16</v>
      </c>
      <c r="G36" s="100">
        <f>base1!AP229</f>
        <v>18</v>
      </c>
      <c r="H36" s="100">
        <f>base1!AQ229</f>
        <v>7</v>
      </c>
      <c r="I36" s="100">
        <f>base1!AR229</f>
        <v>1</v>
      </c>
      <c r="J36" s="100">
        <f>base1!AS229</f>
        <v>0</v>
      </c>
      <c r="K36" s="100">
        <f>base1!AT229</f>
        <v>0</v>
      </c>
      <c r="V36" s="161">
        <v>35</v>
      </c>
      <c r="W36" s="161" t="s">
        <v>404</v>
      </c>
      <c r="X36" s="161">
        <v>1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base1!AK230</f>
        <v>17</v>
      </c>
      <c r="C37" s="100">
        <f>base1!AL230</f>
        <v>13</v>
      </c>
      <c r="D37" s="100">
        <f>base1!AM230</f>
        <v>6</v>
      </c>
      <c r="E37" s="100">
        <f>base1!AN230</f>
        <v>3</v>
      </c>
      <c r="F37" s="100">
        <f>base1!AO230</f>
        <v>8</v>
      </c>
      <c r="G37" s="100">
        <f>base1!AP230</f>
        <v>1</v>
      </c>
      <c r="H37" s="100">
        <f>base1!AQ230</f>
        <v>7</v>
      </c>
      <c r="I37" s="100">
        <f>base1!AR230</f>
        <v>18</v>
      </c>
      <c r="J37" s="100">
        <f>base1!AS230</f>
        <v>0</v>
      </c>
      <c r="K37" s="100">
        <f>base1!AT230</f>
        <v>0</v>
      </c>
      <c r="V37" s="161">
        <v>36</v>
      </c>
      <c r="W37" s="161" t="s">
        <v>404</v>
      </c>
      <c r="X37" s="161">
        <v>1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base1!AK231</f>
        <v>6</v>
      </c>
      <c r="C38" s="100">
        <f>base1!AL231</f>
        <v>17</v>
      </c>
      <c r="D38" s="100">
        <f>base1!AM231</f>
        <v>14</v>
      </c>
      <c r="E38" s="100">
        <f>base1!AN231</f>
        <v>12</v>
      </c>
      <c r="F38" s="100">
        <f>base1!AO231</f>
        <v>8</v>
      </c>
      <c r="G38" s="100">
        <f>base1!AP231</f>
        <v>15</v>
      </c>
      <c r="H38" s="100">
        <f>base1!AQ231</f>
        <v>10</v>
      </c>
      <c r="I38" s="100">
        <f>base1!AR231</f>
        <v>2</v>
      </c>
      <c r="J38" s="100">
        <f>base1!AS231</f>
        <v>0</v>
      </c>
      <c r="K38" s="100">
        <f>base1!AT231</f>
        <v>0</v>
      </c>
      <c r="V38" s="161">
        <v>37</v>
      </c>
      <c r="W38" s="161" t="s">
        <v>404</v>
      </c>
      <c r="X38" s="161">
        <v>1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base1!AK232</f>
        <v>6</v>
      </c>
      <c r="C39" s="100">
        <f>base1!AL232</f>
        <v>4</v>
      </c>
      <c r="D39" s="100">
        <f>base1!AM232</f>
        <v>12</v>
      </c>
      <c r="E39" s="100">
        <f>base1!AN232</f>
        <v>14</v>
      </c>
      <c r="F39" s="100">
        <f>base1!AO232</f>
        <v>8</v>
      </c>
      <c r="G39" s="100">
        <f>base1!AP232</f>
        <v>15</v>
      </c>
      <c r="H39" s="100">
        <f>base1!AQ232</f>
        <v>10</v>
      </c>
      <c r="I39" s="100">
        <f>base1!AR232</f>
        <v>2</v>
      </c>
      <c r="J39" s="100">
        <f>base1!AS232</f>
        <v>0</v>
      </c>
      <c r="K39" s="100">
        <f>base1!AT232</f>
        <v>0</v>
      </c>
      <c r="V39" s="161">
        <v>38</v>
      </c>
      <c r="W39" s="161" t="s">
        <v>404</v>
      </c>
      <c r="X39" s="161">
        <v>1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base1!AK233</f>
        <v>4</v>
      </c>
      <c r="C40" s="100">
        <f>base1!AL233</f>
        <v>6</v>
      </c>
      <c r="D40" s="100">
        <f>base1!AM233</f>
        <v>14</v>
      </c>
      <c r="E40" s="100">
        <f>base1!AN233</f>
        <v>16</v>
      </c>
      <c r="F40" s="100">
        <f>base1!AO233</f>
        <v>18</v>
      </c>
      <c r="G40" s="100">
        <f>base1!AP233</f>
        <v>1</v>
      </c>
      <c r="H40" s="100">
        <f>base1!AQ233</f>
        <v>3</v>
      </c>
      <c r="I40" s="100">
        <f>base1!AR233</f>
        <v>7</v>
      </c>
      <c r="J40" s="100">
        <f>base1!AS233</f>
        <v>0</v>
      </c>
      <c r="K40" s="100">
        <f>base1!AT233</f>
        <v>0</v>
      </c>
      <c r="V40" s="161">
        <v>39</v>
      </c>
      <c r="W40" s="161" t="s">
        <v>404</v>
      </c>
      <c r="X40" s="161">
        <v>1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base1!AK234</f>
        <v>4</v>
      </c>
      <c r="C41" s="100">
        <f>base1!AL234</f>
        <v>16</v>
      </c>
      <c r="D41" s="100">
        <f>base1!AM234</f>
        <v>6</v>
      </c>
      <c r="E41" s="100">
        <f>base1!AN234</f>
        <v>14</v>
      </c>
      <c r="F41" s="100">
        <f>base1!AO234</f>
        <v>11</v>
      </c>
      <c r="G41" s="100">
        <f>base1!AP234</f>
        <v>15</v>
      </c>
      <c r="H41" s="100">
        <f>base1!AQ234</f>
        <v>2</v>
      </c>
      <c r="I41" s="100">
        <f>base1!AR234</f>
        <v>10</v>
      </c>
      <c r="J41" s="100">
        <f>base1!AS234</f>
        <v>0</v>
      </c>
      <c r="K41" s="100">
        <f>base1!AT234</f>
        <v>0</v>
      </c>
      <c r="V41" s="161">
        <v>40</v>
      </c>
      <c r="W41" s="161" t="s">
        <v>404</v>
      </c>
      <c r="X41" s="161">
        <v>1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base1!AK235</f>
        <v>13</v>
      </c>
      <c r="C42" s="100">
        <f>base1!AL235</f>
        <v>4</v>
      </c>
      <c r="D42" s="100">
        <f>base1!AM235</f>
        <v>14</v>
      </c>
      <c r="E42" s="100">
        <f>base1!AN235</f>
        <v>5</v>
      </c>
      <c r="F42" s="100">
        <f>base1!AO235</f>
        <v>11</v>
      </c>
      <c r="G42" s="100">
        <f>base1!AP235</f>
        <v>15</v>
      </c>
      <c r="H42" s="100">
        <f>base1!AQ235</f>
        <v>2</v>
      </c>
      <c r="I42" s="100">
        <f>base1!AR235</f>
        <v>10</v>
      </c>
      <c r="J42" s="100">
        <f>base1!AS235</f>
        <v>0</v>
      </c>
      <c r="K42" s="100">
        <f>base1!AT235</f>
        <v>0</v>
      </c>
      <c r="V42" s="161">
        <v>41</v>
      </c>
      <c r="W42" s="161" t="s">
        <v>404</v>
      </c>
      <c r="X42" s="161">
        <v>1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base1!AK236</f>
        <v>14</v>
      </c>
      <c r="C43" s="100">
        <f>base1!AL236</f>
        <v>4</v>
      </c>
      <c r="D43" s="100">
        <f>base1!AM236</f>
        <v>13</v>
      </c>
      <c r="E43" s="100">
        <f>base1!AN236</f>
        <v>3</v>
      </c>
      <c r="F43" s="100">
        <f>base1!AO236</f>
        <v>10</v>
      </c>
      <c r="G43" s="100">
        <f>base1!AP236</f>
        <v>1</v>
      </c>
      <c r="H43" s="100">
        <f>base1!AQ236</f>
        <v>2</v>
      </c>
      <c r="I43" s="100">
        <f>base1!AR236</f>
        <v>7</v>
      </c>
      <c r="J43" s="100">
        <f>base1!AS236</f>
        <v>0</v>
      </c>
      <c r="K43" s="100">
        <f>base1!AT236</f>
        <v>0</v>
      </c>
      <c r="V43" s="161">
        <v>42</v>
      </c>
      <c r="W43" s="161" t="s">
        <v>404</v>
      </c>
      <c r="X43" s="161">
        <v>1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base1!AK237</f>
        <v>8</v>
      </c>
      <c r="C44" s="100">
        <f>base1!AL237</f>
        <v>12</v>
      </c>
      <c r="D44" s="100">
        <f>base1!AM237</f>
        <v>14</v>
      </c>
      <c r="E44" s="100">
        <f>base1!AN237</f>
        <v>5</v>
      </c>
      <c r="F44" s="100">
        <f>base1!AO237</f>
        <v>17</v>
      </c>
      <c r="G44" s="100">
        <f>base1!AP237</f>
        <v>11</v>
      </c>
      <c r="H44" s="100">
        <f>base1!AQ237</f>
        <v>16</v>
      </c>
      <c r="I44" s="100">
        <f>base1!AR237</f>
        <v>18</v>
      </c>
      <c r="J44" s="100">
        <f>base1!AS237</f>
        <v>0</v>
      </c>
      <c r="K44" s="100">
        <f>base1!AT237</f>
        <v>0</v>
      </c>
      <c r="V44" s="161">
        <v>43</v>
      </c>
      <c r="W44" s="161" t="s">
        <v>404</v>
      </c>
      <c r="X44" s="161">
        <v>1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base1!AK238</f>
        <v>14</v>
      </c>
      <c r="C45" s="100">
        <f>base1!AL238</f>
        <v>18</v>
      </c>
      <c r="D45" s="100">
        <f>base1!AM238</f>
        <v>6</v>
      </c>
      <c r="E45" s="100">
        <f>base1!AN238</f>
        <v>12</v>
      </c>
      <c r="F45" s="100">
        <f>base1!AO238</f>
        <v>10</v>
      </c>
      <c r="G45" s="100">
        <f>base1!AP238</f>
        <v>1</v>
      </c>
      <c r="H45" s="100">
        <f>base1!AQ238</f>
        <v>3</v>
      </c>
      <c r="I45" s="100">
        <f>base1!AR238</f>
        <v>7</v>
      </c>
      <c r="J45" s="100">
        <f>base1!AS238</f>
        <v>0</v>
      </c>
      <c r="K45" s="100">
        <f>base1!AT238</f>
        <v>0</v>
      </c>
      <c r="V45" s="161">
        <v>44</v>
      </c>
      <c r="W45" s="161" t="s">
        <v>404</v>
      </c>
      <c r="X45" s="161">
        <v>1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base1!AK239</f>
        <v>4</v>
      </c>
      <c r="C46" s="100">
        <f>base1!AL239</f>
        <v>16</v>
      </c>
      <c r="D46" s="100">
        <f>base1!AM239</f>
        <v>17</v>
      </c>
      <c r="E46" s="100">
        <f>base1!AN239</f>
        <v>6</v>
      </c>
      <c r="F46" s="100">
        <f>base1!AO239</f>
        <v>15</v>
      </c>
      <c r="G46" s="100">
        <f>base1!AP239</f>
        <v>2</v>
      </c>
      <c r="H46" s="100">
        <f>base1!AQ239</f>
        <v>10</v>
      </c>
      <c r="I46" s="100">
        <f>base1!AR239</f>
        <v>7</v>
      </c>
      <c r="J46" s="100">
        <f>base1!AS239</f>
        <v>0</v>
      </c>
      <c r="K46" s="100">
        <f>base1!AT239</f>
        <v>0</v>
      </c>
      <c r="V46" s="161">
        <v>45</v>
      </c>
      <c r="W46" s="161" t="s">
        <v>404</v>
      </c>
      <c r="X46" s="161">
        <v>1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base1!AK240</f>
        <v>16</v>
      </c>
      <c r="C47" s="100">
        <f>base1!AL240</f>
        <v>17</v>
      </c>
      <c r="D47" s="100">
        <f>base1!AM240</f>
        <v>18</v>
      </c>
      <c r="E47" s="100">
        <f>base1!AN240</f>
        <v>13</v>
      </c>
      <c r="F47" s="100">
        <f>base1!AO240</f>
        <v>12</v>
      </c>
      <c r="G47" s="100">
        <f>base1!AP240</f>
        <v>1</v>
      </c>
      <c r="H47" s="100">
        <f>base1!AQ240</f>
        <v>2</v>
      </c>
      <c r="I47" s="100">
        <f>base1!AR240</f>
        <v>10</v>
      </c>
      <c r="J47" s="100">
        <f>base1!AS240</f>
        <v>0</v>
      </c>
      <c r="K47" s="100">
        <f>base1!AT240</f>
        <v>0</v>
      </c>
      <c r="V47" s="161">
        <v>46</v>
      </c>
      <c r="W47" s="161" t="s">
        <v>404</v>
      </c>
      <c r="X47" s="161">
        <v>1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base1!AK241</f>
        <v>8</v>
      </c>
      <c r="C48" s="100">
        <f>base1!AL241</f>
        <v>6</v>
      </c>
      <c r="D48" s="100">
        <f>base1!AM241</f>
        <v>3</v>
      </c>
      <c r="E48" s="100">
        <f>base1!AN241</f>
        <v>14</v>
      </c>
      <c r="F48" s="100">
        <f>base1!AO241</f>
        <v>15</v>
      </c>
      <c r="G48" s="100">
        <f>base1!AP241</f>
        <v>1</v>
      </c>
      <c r="H48" s="100">
        <f>base1!AQ241</f>
        <v>2</v>
      </c>
      <c r="I48" s="100">
        <f>base1!AR241</f>
        <v>10</v>
      </c>
      <c r="J48" s="100">
        <f>base1!AS241</f>
        <v>0</v>
      </c>
      <c r="K48" s="100">
        <f>base1!AT241</f>
        <v>0</v>
      </c>
      <c r="V48" s="161">
        <v>47</v>
      </c>
      <c r="W48" s="161" t="s">
        <v>404</v>
      </c>
      <c r="X48" s="161">
        <v>1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base1!AK242</f>
        <v>4</v>
      </c>
      <c r="C49" s="100">
        <f>base1!AL242</f>
        <v>6</v>
      </c>
      <c r="D49" s="100">
        <f>base1!AM242</f>
        <v>16</v>
      </c>
      <c r="E49" s="100">
        <f>base1!AN242</f>
        <v>5</v>
      </c>
      <c r="F49" s="100">
        <f>base1!AO242</f>
        <v>11</v>
      </c>
      <c r="G49" s="100">
        <f>base1!AP242</f>
        <v>12</v>
      </c>
      <c r="H49" s="100">
        <f>base1!AQ242</f>
        <v>10</v>
      </c>
      <c r="I49" s="100">
        <f>base1!AR242</f>
        <v>8</v>
      </c>
      <c r="J49" s="100">
        <f>base1!AS242</f>
        <v>0</v>
      </c>
      <c r="K49" s="100">
        <f>base1!AT242</f>
        <v>0</v>
      </c>
      <c r="V49" s="161">
        <v>48</v>
      </c>
      <c r="W49" s="161" t="s">
        <v>404</v>
      </c>
      <c r="X49" s="161">
        <v>1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base1!AK243</f>
        <v>4</v>
      </c>
      <c r="C50" s="100">
        <f>base1!AL243</f>
        <v>5</v>
      </c>
      <c r="D50" s="100">
        <f>base1!AM243</f>
        <v>16</v>
      </c>
      <c r="E50" s="100">
        <f>base1!AN243</f>
        <v>14</v>
      </c>
      <c r="F50" s="100">
        <f>base1!AO243</f>
        <v>11</v>
      </c>
      <c r="G50" s="100">
        <f>base1!AP243</f>
        <v>7</v>
      </c>
      <c r="H50" s="100">
        <f>base1!AQ243</f>
        <v>13</v>
      </c>
      <c r="I50" s="100">
        <f>base1!AR243</f>
        <v>3</v>
      </c>
      <c r="J50" s="100">
        <f>base1!AS243</f>
        <v>0</v>
      </c>
      <c r="K50" s="100">
        <f>base1!AT243</f>
        <v>0</v>
      </c>
      <c r="V50" s="161">
        <v>49</v>
      </c>
      <c r="W50" s="161" t="s">
        <v>404</v>
      </c>
      <c r="X50" s="161">
        <v>1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base1!AK244</f>
        <v>16</v>
      </c>
      <c r="C51" s="100">
        <f>base1!AL244</f>
        <v>6</v>
      </c>
      <c r="D51" s="100">
        <f>base1!AM244</f>
        <v>5</v>
      </c>
      <c r="E51" s="100">
        <f>base1!AN244</f>
        <v>3</v>
      </c>
      <c r="F51" s="100">
        <f>base1!AO244</f>
        <v>11</v>
      </c>
      <c r="G51" s="100">
        <f>base1!AP244</f>
        <v>15</v>
      </c>
      <c r="H51" s="100">
        <f>base1!AQ244</f>
        <v>18</v>
      </c>
      <c r="I51" s="100">
        <f>base1!AR244</f>
        <v>9</v>
      </c>
      <c r="J51" s="100">
        <f>base1!AS244</f>
        <v>0</v>
      </c>
      <c r="K51" s="100">
        <f>base1!AT244</f>
        <v>0</v>
      </c>
      <c r="V51" s="161">
        <v>50</v>
      </c>
      <c r="W51" s="161" t="s">
        <v>404</v>
      </c>
      <c r="X51" s="161">
        <v>1</v>
      </c>
      <c r="Y51" s="161" t="s">
        <v>433</v>
      </c>
      <c r="Z51" s="161">
        <v>1</v>
      </c>
    </row>
  </sheetData>
  <conditionalFormatting sqref="B1:P1">
    <cfRule type="cellIs" dxfId="189" priority="16" operator="equal">
      <formula>#REF!</formula>
    </cfRule>
    <cfRule type="cellIs" dxfId="188" priority="17" operator="equal">
      <formula>#REF!</formula>
    </cfRule>
    <cfRule type="cellIs" dxfId="187" priority="18" operator="equal">
      <formula>#REF!</formula>
    </cfRule>
    <cfRule type="cellIs" dxfId="186" priority="19" operator="equal">
      <formula>#REF!</formula>
    </cfRule>
    <cfRule type="cellIs" dxfId="185" priority="20" operator="equal">
      <formula>#REF!</formula>
    </cfRule>
  </conditionalFormatting>
  <conditionalFormatting sqref="B1:P1">
    <cfRule type="cellIs" dxfId="184" priority="21" operator="equal">
      <formula>#REF!</formula>
    </cfRule>
    <cfRule type="cellIs" dxfId="183" priority="22" operator="equal">
      <formula>#REF!</formula>
    </cfRule>
    <cfRule type="cellIs" dxfId="182" priority="23" operator="equal">
      <formula>#REF!</formula>
    </cfRule>
    <cfRule type="cellIs" dxfId="181" priority="24" operator="equal">
      <formula>#REF!</formula>
    </cfRule>
    <cfRule type="cellIs" dxfId="180" priority="25" operator="equal">
      <formula>#REF!</formula>
    </cfRule>
  </conditionalFormatting>
  <conditionalFormatting sqref="A2:A51">
    <cfRule type="cellIs" dxfId="179" priority="6" operator="equal">
      <formula>#REF!</formula>
    </cfRule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</conditionalFormatting>
  <conditionalFormatting sqref="A2:A5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65924D-9DD6-4E7A-8B7C-DA35F5B6FA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13498F8-2A19-4EB5-9E33-26766ED58D4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6F66312-002B-4641-8D15-25BF32E1A47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A1AE86-EC7F-4EC4-9F4C-45F7E8B57D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5BAF76-D2AC-4264-AE34-4146A6E0C0A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4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base1!C70</f>
        <v>3</v>
      </c>
      <c r="C2" s="100">
        <f>base1!D70</f>
        <v>4</v>
      </c>
      <c r="D2" s="100">
        <f>base1!E70</f>
        <v>2</v>
      </c>
      <c r="E2" s="100">
        <f>base1!F70</f>
        <v>9</v>
      </c>
      <c r="F2" s="100">
        <f>base1!G70</f>
        <v>5</v>
      </c>
      <c r="G2" s="100">
        <f>base1!H70</f>
        <v>6</v>
      </c>
      <c r="H2" s="100">
        <f>base1!I70</f>
        <v>10</v>
      </c>
      <c r="I2" s="100">
        <f>base1!J70</f>
        <v>11</v>
      </c>
      <c r="J2" s="100"/>
      <c r="K2" s="100"/>
      <c r="V2" s="161">
        <v>1</v>
      </c>
      <c r="W2" s="161" t="s">
        <v>409</v>
      </c>
      <c r="X2" s="161">
        <v>3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base1!C71</f>
        <v>6</v>
      </c>
      <c r="C3" s="100">
        <f>base1!D71</f>
        <v>4</v>
      </c>
      <c r="D3" s="100">
        <f>base1!E71</f>
        <v>8</v>
      </c>
      <c r="E3" s="100">
        <f>base1!F71</f>
        <v>5</v>
      </c>
      <c r="F3" s="100">
        <f>base1!G71</f>
        <v>13</v>
      </c>
      <c r="G3" s="100">
        <f>base1!H71</f>
        <v>1</v>
      </c>
      <c r="H3" s="100">
        <f>base1!I71</f>
        <v>2</v>
      </c>
      <c r="I3" s="100">
        <f>base1!J71</f>
        <v>3</v>
      </c>
      <c r="J3" s="100"/>
      <c r="K3" s="100"/>
      <c r="V3" s="161">
        <v>2</v>
      </c>
      <c r="W3" s="161" t="s">
        <v>409</v>
      </c>
      <c r="X3" s="161">
        <v>3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base1!C72</f>
        <v>7</v>
      </c>
      <c r="C4" s="100">
        <f>base1!D72</f>
        <v>4</v>
      </c>
      <c r="D4" s="100">
        <f>base1!E72</f>
        <v>5</v>
      </c>
      <c r="E4" s="100">
        <f>base1!F72</f>
        <v>3</v>
      </c>
      <c r="F4" s="100">
        <f>base1!G72</f>
        <v>6</v>
      </c>
      <c r="G4" s="100">
        <f>base1!H72</f>
        <v>9</v>
      </c>
      <c r="H4" s="100">
        <f>base1!I72</f>
        <v>10</v>
      </c>
      <c r="I4" s="100">
        <f>base1!J72</f>
        <v>14</v>
      </c>
      <c r="J4" s="100"/>
      <c r="K4" s="100"/>
      <c r="V4" s="161">
        <v>3</v>
      </c>
      <c r="W4" s="161" t="s">
        <v>409</v>
      </c>
      <c r="X4" s="161">
        <v>3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base1!C73</f>
        <v>10</v>
      </c>
      <c r="C5" s="100">
        <f>base1!D73</f>
        <v>2</v>
      </c>
      <c r="D5" s="100">
        <f>base1!E73</f>
        <v>8</v>
      </c>
      <c r="E5" s="100">
        <f>base1!F73</f>
        <v>16</v>
      </c>
      <c r="F5" s="100">
        <f>base1!G73</f>
        <v>3</v>
      </c>
      <c r="G5" s="100">
        <f>base1!H73</f>
        <v>6</v>
      </c>
      <c r="H5" s="100">
        <f>base1!I73</f>
        <v>1</v>
      </c>
      <c r="I5" s="100">
        <f>base1!J73</f>
        <v>4</v>
      </c>
      <c r="J5" s="100"/>
      <c r="K5" s="100"/>
      <c r="V5" s="161">
        <v>4</v>
      </c>
      <c r="W5" s="161" t="s">
        <v>409</v>
      </c>
      <c r="X5" s="161">
        <v>3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base1!C74</f>
        <v>2</v>
      </c>
      <c r="C6" s="100">
        <f>base1!D74</f>
        <v>3</v>
      </c>
      <c r="D6" s="100">
        <f>base1!E74</f>
        <v>1</v>
      </c>
      <c r="E6" s="100">
        <f>base1!F74</f>
        <v>5</v>
      </c>
      <c r="F6" s="100">
        <f>base1!G74</f>
        <v>4</v>
      </c>
      <c r="G6" s="100">
        <f>base1!H74</f>
        <v>6</v>
      </c>
      <c r="H6" s="100">
        <f>base1!I74</f>
        <v>12</v>
      </c>
      <c r="I6" s="100">
        <f>base1!J74</f>
        <v>8</v>
      </c>
      <c r="J6" s="100"/>
      <c r="K6" s="100"/>
      <c r="V6" s="161">
        <v>5</v>
      </c>
      <c r="W6" s="161" t="s">
        <v>409</v>
      </c>
      <c r="X6" s="161">
        <v>3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base1!C75</f>
        <v>3</v>
      </c>
      <c r="C7" s="100">
        <f>base1!D75</f>
        <v>6</v>
      </c>
      <c r="D7" s="100">
        <f>base1!E75</f>
        <v>7</v>
      </c>
      <c r="E7" s="100">
        <f>base1!F75</f>
        <v>5</v>
      </c>
      <c r="F7" s="100">
        <f>base1!G75</f>
        <v>9</v>
      </c>
      <c r="G7" s="100">
        <f>base1!H75</f>
        <v>8</v>
      </c>
      <c r="H7" s="100">
        <f>base1!I75</f>
        <v>2</v>
      </c>
      <c r="I7" s="100">
        <f>base1!J75</f>
        <v>10</v>
      </c>
      <c r="J7" s="100"/>
      <c r="K7" s="100"/>
      <c r="V7" s="161">
        <v>6</v>
      </c>
      <c r="W7" s="161" t="s">
        <v>409</v>
      </c>
      <c r="X7" s="161">
        <v>3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base1!C76</f>
        <v>3</v>
      </c>
      <c r="C8" s="100">
        <f>base1!D76</f>
        <v>1</v>
      </c>
      <c r="D8" s="100">
        <f>base1!E76</f>
        <v>8</v>
      </c>
      <c r="E8" s="100">
        <f>base1!F76</f>
        <v>2</v>
      </c>
      <c r="F8" s="100">
        <f>base1!G76</f>
        <v>6</v>
      </c>
      <c r="G8" s="100">
        <f>base1!H76</f>
        <v>10</v>
      </c>
      <c r="H8" s="100">
        <f>base1!I76</f>
        <v>13</v>
      </c>
      <c r="I8" s="100">
        <f>base1!J76</f>
        <v>5</v>
      </c>
      <c r="J8" s="100"/>
      <c r="K8" s="100"/>
      <c r="V8" s="161">
        <v>7</v>
      </c>
      <c r="W8" s="161" t="s">
        <v>409</v>
      </c>
      <c r="X8" s="161">
        <v>3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base1!C77</f>
        <v>8</v>
      </c>
      <c r="C9" s="100">
        <f>base1!D77</f>
        <v>13</v>
      </c>
      <c r="D9" s="100">
        <f>base1!E77</f>
        <v>7</v>
      </c>
      <c r="E9" s="100">
        <f>base1!F77</f>
        <v>14</v>
      </c>
      <c r="F9" s="100">
        <f>base1!G77</f>
        <v>15</v>
      </c>
      <c r="G9" s="100">
        <f>base1!H77</f>
        <v>5</v>
      </c>
      <c r="H9" s="100">
        <f>base1!I77</f>
        <v>3</v>
      </c>
      <c r="I9" s="100">
        <f>base1!J77</f>
        <v>4</v>
      </c>
      <c r="J9" s="100"/>
      <c r="K9" s="100"/>
      <c r="V9" s="161">
        <v>8</v>
      </c>
      <c r="W9" s="161" t="s">
        <v>409</v>
      </c>
      <c r="X9" s="161">
        <v>3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base1!C78</f>
        <v>13</v>
      </c>
      <c r="C10" s="100">
        <f>base1!D78</f>
        <v>7</v>
      </c>
      <c r="D10" s="100">
        <f>base1!E78</f>
        <v>8</v>
      </c>
      <c r="E10" s="100">
        <f>base1!F78</f>
        <v>15</v>
      </c>
      <c r="F10" s="100">
        <f>base1!G78</f>
        <v>14</v>
      </c>
      <c r="G10" s="100">
        <f>base1!H78</f>
        <v>4</v>
      </c>
      <c r="H10" s="100">
        <f>base1!I78</f>
        <v>12</v>
      </c>
      <c r="I10" s="100">
        <f>base1!J78</f>
        <v>3</v>
      </c>
      <c r="J10" s="100"/>
      <c r="K10" s="100"/>
      <c r="V10" s="161">
        <v>9</v>
      </c>
      <c r="W10" s="161" t="s">
        <v>409</v>
      </c>
      <c r="X10" s="161">
        <v>3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base1!C79</f>
        <v>18</v>
      </c>
      <c r="C11" s="100">
        <f>base1!D79</f>
        <v>3</v>
      </c>
      <c r="D11" s="100">
        <f>base1!E79</f>
        <v>2</v>
      </c>
      <c r="E11" s="100">
        <f>base1!F79</f>
        <v>9</v>
      </c>
      <c r="F11" s="100">
        <f>base1!G79</f>
        <v>15</v>
      </c>
      <c r="G11" s="100">
        <f>base1!H79</f>
        <v>1</v>
      </c>
      <c r="H11" s="100">
        <f>base1!I79</f>
        <v>12</v>
      </c>
      <c r="I11" s="100">
        <f>base1!J79</f>
        <v>10</v>
      </c>
      <c r="J11" s="100"/>
      <c r="K11" s="100"/>
      <c r="V11" s="161">
        <v>10</v>
      </c>
      <c r="W11" s="161" t="s">
        <v>409</v>
      </c>
      <c r="X11" s="161">
        <v>3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base1!C80</f>
        <v>13</v>
      </c>
      <c r="C12" s="100">
        <f>base1!D80</f>
        <v>8</v>
      </c>
      <c r="D12" s="100">
        <f>base1!E80</f>
        <v>7</v>
      </c>
      <c r="E12" s="100">
        <f>base1!F80</f>
        <v>15</v>
      </c>
      <c r="F12" s="100">
        <f>base1!G80</f>
        <v>14</v>
      </c>
      <c r="G12" s="100">
        <f>base1!H80</f>
        <v>4</v>
      </c>
      <c r="H12" s="100">
        <f>base1!I80</f>
        <v>3</v>
      </c>
      <c r="I12" s="100">
        <f>base1!J80</f>
        <v>5</v>
      </c>
      <c r="J12" s="100"/>
      <c r="K12" s="100"/>
      <c r="V12" s="161">
        <v>11</v>
      </c>
      <c r="W12" s="161" t="s">
        <v>409</v>
      </c>
      <c r="X12" s="161">
        <v>3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base1!C81</f>
        <v>8</v>
      </c>
      <c r="C13" s="100">
        <f>base1!D81</f>
        <v>13</v>
      </c>
      <c r="D13" s="100">
        <f>base1!E81</f>
        <v>14</v>
      </c>
      <c r="E13" s="100">
        <f>base1!F81</f>
        <v>12</v>
      </c>
      <c r="F13" s="100">
        <f>base1!G81</f>
        <v>7</v>
      </c>
      <c r="G13" s="100">
        <f>base1!H81</f>
        <v>16</v>
      </c>
      <c r="H13" s="100">
        <f>base1!I81</f>
        <v>9</v>
      </c>
      <c r="I13" s="100">
        <f>base1!J81</f>
        <v>5</v>
      </c>
      <c r="J13" s="100"/>
      <c r="K13" s="100"/>
      <c r="V13" s="161">
        <v>12</v>
      </c>
      <c r="W13" s="161" t="s">
        <v>409</v>
      </c>
      <c r="X13" s="161">
        <v>3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base1!C82</f>
        <v>7</v>
      </c>
      <c r="C14" s="100">
        <f>base1!D82</f>
        <v>8</v>
      </c>
      <c r="D14" s="100">
        <f>base1!E82</f>
        <v>12</v>
      </c>
      <c r="E14" s="100">
        <f>base1!F82</f>
        <v>14</v>
      </c>
      <c r="F14" s="100">
        <f>base1!G82</f>
        <v>17</v>
      </c>
      <c r="G14" s="100">
        <f>base1!H82</f>
        <v>15</v>
      </c>
      <c r="H14" s="100">
        <f>base1!I82</f>
        <v>13</v>
      </c>
      <c r="I14" s="100">
        <f>base1!J82</f>
        <v>16</v>
      </c>
      <c r="J14" s="100"/>
      <c r="K14" s="100"/>
      <c r="V14" s="161">
        <v>13</v>
      </c>
      <c r="W14" s="161" t="s">
        <v>409</v>
      </c>
      <c r="X14" s="161">
        <v>3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base1!C83</f>
        <v>7</v>
      </c>
      <c r="C15" s="100">
        <f>base1!D83</f>
        <v>8</v>
      </c>
      <c r="D15" s="100">
        <f>base1!E83</f>
        <v>12</v>
      </c>
      <c r="E15" s="100">
        <f>base1!F83</f>
        <v>14</v>
      </c>
      <c r="F15" s="100">
        <f>base1!G83</f>
        <v>13</v>
      </c>
      <c r="G15" s="100">
        <f>base1!H83</f>
        <v>15</v>
      </c>
      <c r="H15" s="100">
        <f>base1!I83</f>
        <v>16</v>
      </c>
      <c r="I15" s="100">
        <f>base1!J83</f>
        <v>9</v>
      </c>
      <c r="J15" s="100"/>
      <c r="K15" s="100"/>
      <c r="V15" s="161">
        <v>14</v>
      </c>
      <c r="W15" s="161" t="s">
        <v>409</v>
      </c>
      <c r="X15" s="161">
        <v>3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base1!C84</f>
        <v>13</v>
      </c>
      <c r="C16" s="100">
        <f>base1!D84</f>
        <v>8</v>
      </c>
      <c r="D16" s="100">
        <f>base1!E84</f>
        <v>4</v>
      </c>
      <c r="E16" s="100">
        <f>base1!F84</f>
        <v>5</v>
      </c>
      <c r="F16" s="100">
        <f>base1!G84</f>
        <v>7</v>
      </c>
      <c r="G16" s="100">
        <f>base1!H84</f>
        <v>14</v>
      </c>
      <c r="H16" s="100">
        <f>base1!I84</f>
        <v>15</v>
      </c>
      <c r="I16" s="100">
        <f>base1!J84</f>
        <v>17</v>
      </c>
      <c r="J16" s="100"/>
      <c r="K16" s="100"/>
      <c r="V16" s="161">
        <v>15</v>
      </c>
      <c r="W16" s="161" t="s">
        <v>409</v>
      </c>
      <c r="X16" s="161">
        <v>3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base1!C85</f>
        <v>17</v>
      </c>
      <c r="C17" s="100">
        <f>base1!D85</f>
        <v>8</v>
      </c>
      <c r="D17" s="100">
        <f>base1!E85</f>
        <v>14</v>
      </c>
      <c r="E17" s="100">
        <f>base1!F85</f>
        <v>4</v>
      </c>
      <c r="F17" s="100">
        <f>base1!G85</f>
        <v>15</v>
      </c>
      <c r="G17" s="100">
        <f>base1!H85</f>
        <v>5</v>
      </c>
      <c r="H17" s="100">
        <f>base1!I85</f>
        <v>12</v>
      </c>
      <c r="I17" s="100">
        <f>base1!J85</f>
        <v>13</v>
      </c>
      <c r="J17" s="100"/>
      <c r="K17" s="100"/>
      <c r="V17" s="161">
        <v>16</v>
      </c>
      <c r="W17" s="161" t="s">
        <v>409</v>
      </c>
      <c r="X17" s="161">
        <v>3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base1!C86</f>
        <v>2</v>
      </c>
      <c r="C18" s="100">
        <f>base1!D86</f>
        <v>17</v>
      </c>
      <c r="D18" s="100">
        <f>base1!E86</f>
        <v>8</v>
      </c>
      <c r="E18" s="100">
        <f>base1!F86</f>
        <v>15</v>
      </c>
      <c r="F18" s="100">
        <f>base1!G86</f>
        <v>14</v>
      </c>
      <c r="G18" s="100">
        <f>base1!H86</f>
        <v>4</v>
      </c>
      <c r="H18" s="100">
        <f>base1!I86</f>
        <v>13</v>
      </c>
      <c r="I18" s="100">
        <f>base1!J86</f>
        <v>7</v>
      </c>
      <c r="J18" s="100"/>
      <c r="K18" s="100"/>
      <c r="V18" s="161">
        <v>17</v>
      </c>
      <c r="W18" s="161" t="s">
        <v>409</v>
      </c>
      <c r="X18" s="161">
        <v>3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base1!C87</f>
        <v>5</v>
      </c>
      <c r="C19" s="100">
        <f>base1!D87</f>
        <v>14</v>
      </c>
      <c r="D19" s="100">
        <f>base1!E87</f>
        <v>15</v>
      </c>
      <c r="E19" s="100">
        <f>base1!F87</f>
        <v>8</v>
      </c>
      <c r="F19" s="100">
        <f>base1!G87</f>
        <v>9</v>
      </c>
      <c r="G19" s="100">
        <f>base1!H87</f>
        <v>17</v>
      </c>
      <c r="H19" s="100">
        <f>base1!I87</f>
        <v>7</v>
      </c>
      <c r="I19" s="100">
        <f>base1!J87</f>
        <v>4</v>
      </c>
      <c r="J19" s="100"/>
      <c r="K19" s="100"/>
      <c r="V19" s="161">
        <v>18</v>
      </c>
      <c r="W19" s="161" t="s">
        <v>409</v>
      </c>
      <c r="X19" s="161">
        <v>3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base1!C88</f>
        <v>13</v>
      </c>
      <c r="C20" s="100">
        <f>base1!D88</f>
        <v>8</v>
      </c>
      <c r="D20" s="100">
        <f>base1!E88</f>
        <v>14</v>
      </c>
      <c r="E20" s="100">
        <f>base1!F88</f>
        <v>4</v>
      </c>
      <c r="F20" s="100">
        <f>base1!G88</f>
        <v>15</v>
      </c>
      <c r="G20" s="100">
        <f>base1!H88</f>
        <v>5</v>
      </c>
      <c r="H20" s="100">
        <f>base1!I88</f>
        <v>7</v>
      </c>
      <c r="I20" s="100">
        <f>base1!J88</f>
        <v>3</v>
      </c>
      <c r="J20" s="100"/>
      <c r="K20" s="100"/>
      <c r="V20" s="161">
        <v>19</v>
      </c>
      <c r="W20" s="161" t="s">
        <v>409</v>
      </c>
      <c r="X20" s="161">
        <v>3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base1!C89</f>
        <v>13</v>
      </c>
      <c r="C21" s="100">
        <f>base1!D89</f>
        <v>8</v>
      </c>
      <c r="D21" s="100">
        <f>base1!E89</f>
        <v>14</v>
      </c>
      <c r="E21" s="100">
        <f>base1!F89</f>
        <v>3</v>
      </c>
      <c r="F21" s="100">
        <f>base1!G89</f>
        <v>15</v>
      </c>
      <c r="G21" s="100">
        <f>base1!H89</f>
        <v>7</v>
      </c>
      <c r="H21" s="100">
        <f>base1!I89</f>
        <v>5</v>
      </c>
      <c r="I21" s="100">
        <f>base1!J89</f>
        <v>17</v>
      </c>
      <c r="J21" s="100"/>
      <c r="K21" s="100"/>
      <c r="V21" s="161">
        <v>20</v>
      </c>
      <c r="W21" s="161" t="s">
        <v>409</v>
      </c>
      <c r="X21" s="161">
        <v>3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base1!C90</f>
        <v>5</v>
      </c>
      <c r="C22" s="100">
        <f>base1!D90</f>
        <v>7</v>
      </c>
      <c r="D22" s="100">
        <f>base1!E90</f>
        <v>13</v>
      </c>
      <c r="E22" s="100">
        <f>base1!F90</f>
        <v>8</v>
      </c>
      <c r="F22" s="100">
        <f>base1!G90</f>
        <v>17</v>
      </c>
      <c r="G22" s="100">
        <f>base1!H90</f>
        <v>14</v>
      </c>
      <c r="H22" s="100">
        <f>base1!I90</f>
        <v>3</v>
      </c>
      <c r="I22" s="100">
        <f>base1!J90</f>
        <v>4</v>
      </c>
      <c r="J22" s="100"/>
      <c r="K22" s="100"/>
      <c r="V22" s="161">
        <v>21</v>
      </c>
      <c r="W22" s="161" t="s">
        <v>409</v>
      </c>
      <c r="X22" s="161">
        <v>3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base1!C91</f>
        <v>9</v>
      </c>
      <c r="C23" s="100">
        <f>base1!D91</f>
        <v>15</v>
      </c>
      <c r="D23" s="100">
        <f>base1!E91</f>
        <v>7</v>
      </c>
      <c r="E23" s="100">
        <f>base1!F91</f>
        <v>14</v>
      </c>
      <c r="F23" s="100">
        <f>base1!G91</f>
        <v>13</v>
      </c>
      <c r="G23" s="100">
        <f>base1!H91</f>
        <v>3</v>
      </c>
      <c r="H23" s="100">
        <f>base1!I91</f>
        <v>8</v>
      </c>
      <c r="I23" s="100">
        <f>base1!J91</f>
        <v>17</v>
      </c>
      <c r="J23" s="100"/>
      <c r="K23" s="100"/>
      <c r="V23" s="161">
        <v>22</v>
      </c>
      <c r="W23" s="161" t="s">
        <v>409</v>
      </c>
      <c r="X23" s="161">
        <v>3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base1!C92</f>
        <v>8</v>
      </c>
      <c r="C24" s="100">
        <f>base1!D92</f>
        <v>17</v>
      </c>
      <c r="D24" s="100">
        <f>base1!E92</f>
        <v>12</v>
      </c>
      <c r="E24" s="100">
        <f>base1!F92</f>
        <v>13</v>
      </c>
      <c r="F24" s="100">
        <f>base1!G92</f>
        <v>4</v>
      </c>
      <c r="G24" s="100">
        <f>base1!H92</f>
        <v>3</v>
      </c>
      <c r="H24" s="100">
        <f>base1!I92</f>
        <v>5</v>
      </c>
      <c r="I24" s="100">
        <f>base1!J92</f>
        <v>14</v>
      </c>
      <c r="J24" s="100"/>
      <c r="K24" s="100"/>
      <c r="V24" s="161">
        <v>23</v>
      </c>
      <c r="W24" s="161" t="s">
        <v>409</v>
      </c>
      <c r="X24" s="161">
        <v>3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base1!C93</f>
        <v>13</v>
      </c>
      <c r="C25" s="100">
        <f>base1!D93</f>
        <v>7</v>
      </c>
      <c r="D25" s="100">
        <f>base1!E93</f>
        <v>12</v>
      </c>
      <c r="E25" s="100">
        <f>base1!F93</f>
        <v>8</v>
      </c>
      <c r="F25" s="100">
        <f>base1!G93</f>
        <v>17</v>
      </c>
      <c r="G25" s="100">
        <f>base1!H93</f>
        <v>9</v>
      </c>
      <c r="H25" s="100">
        <f>base1!I93</f>
        <v>15</v>
      </c>
      <c r="I25" s="100">
        <f>base1!J93</f>
        <v>4</v>
      </c>
      <c r="J25" s="100"/>
      <c r="K25" s="100"/>
      <c r="V25" s="161">
        <v>24</v>
      </c>
      <c r="W25" s="161" t="s">
        <v>409</v>
      </c>
      <c r="X25" s="161">
        <v>3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base1!C94</f>
        <v>6</v>
      </c>
      <c r="C26" s="100">
        <f>base1!D94</f>
        <v>13</v>
      </c>
      <c r="D26" s="100">
        <f>base1!E94</f>
        <v>8</v>
      </c>
      <c r="E26" s="100">
        <f>base1!F94</f>
        <v>15</v>
      </c>
      <c r="F26" s="100">
        <f>base1!G94</f>
        <v>7</v>
      </c>
      <c r="G26" s="100">
        <f>base1!H94</f>
        <v>14</v>
      </c>
      <c r="H26" s="100">
        <f>base1!I94</f>
        <v>3</v>
      </c>
      <c r="I26" s="100">
        <f>base1!J94</f>
        <v>17</v>
      </c>
      <c r="J26" s="100"/>
      <c r="K26" s="100"/>
      <c r="V26" s="161">
        <v>25</v>
      </c>
      <c r="W26" s="161" t="s">
        <v>409</v>
      </c>
      <c r="X26" s="161">
        <v>3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base1!C95</f>
        <v>8</v>
      </c>
      <c r="C27" s="100">
        <f>base1!D95</f>
        <v>13</v>
      </c>
      <c r="D27" s="100">
        <f>base1!E95</f>
        <v>14</v>
      </c>
      <c r="E27" s="100">
        <f>base1!F95</f>
        <v>4</v>
      </c>
      <c r="F27" s="100">
        <f>base1!G95</f>
        <v>5</v>
      </c>
      <c r="G27" s="100">
        <f>base1!H95</f>
        <v>16</v>
      </c>
      <c r="H27" s="100">
        <f>base1!I95</f>
        <v>12</v>
      </c>
      <c r="I27" s="100">
        <f>base1!J95</f>
        <v>15</v>
      </c>
      <c r="J27" s="100"/>
      <c r="K27" s="100"/>
      <c r="V27" s="161">
        <v>26</v>
      </c>
      <c r="W27" s="161" t="s">
        <v>409</v>
      </c>
      <c r="X27" s="161">
        <v>3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base1!C96</f>
        <v>13</v>
      </c>
      <c r="C28" s="100">
        <f>base1!D96</f>
        <v>8</v>
      </c>
      <c r="D28" s="100">
        <f>base1!E96</f>
        <v>7</v>
      </c>
      <c r="E28" s="100">
        <f>base1!F96</f>
        <v>12</v>
      </c>
      <c r="F28" s="100">
        <f>base1!G96</f>
        <v>11</v>
      </c>
      <c r="G28" s="100">
        <f>base1!H96</f>
        <v>3</v>
      </c>
      <c r="H28" s="100">
        <f>base1!I96</f>
        <v>14</v>
      </c>
      <c r="I28" s="100">
        <f>base1!J96</f>
        <v>15</v>
      </c>
      <c r="J28" s="100"/>
      <c r="K28" s="100"/>
      <c r="V28" s="161">
        <v>27</v>
      </c>
      <c r="W28" s="161" t="s">
        <v>409</v>
      </c>
      <c r="X28" s="161">
        <v>3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base1!C97</f>
        <v>13</v>
      </c>
      <c r="C29" s="100">
        <f>base1!D97</f>
        <v>7</v>
      </c>
      <c r="D29" s="100">
        <f>base1!E97</f>
        <v>5</v>
      </c>
      <c r="E29" s="100">
        <f>base1!F97</f>
        <v>8</v>
      </c>
      <c r="F29" s="100">
        <f>base1!G97</f>
        <v>12</v>
      </c>
      <c r="G29" s="100">
        <f>base1!H97</f>
        <v>15</v>
      </c>
      <c r="H29" s="100">
        <f>base1!I97</f>
        <v>14</v>
      </c>
      <c r="I29" s="100">
        <f>base1!J97</f>
        <v>17</v>
      </c>
      <c r="J29" s="100"/>
      <c r="K29" s="100"/>
      <c r="V29" s="161">
        <v>28</v>
      </c>
      <c r="W29" s="161" t="s">
        <v>409</v>
      </c>
      <c r="X29" s="161">
        <v>3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base1!C98</f>
        <v>13</v>
      </c>
      <c r="C30" s="100">
        <f>base1!D98</f>
        <v>3</v>
      </c>
      <c r="D30" s="100">
        <f>base1!E98</f>
        <v>4</v>
      </c>
      <c r="E30" s="100">
        <f>base1!F98</f>
        <v>1</v>
      </c>
      <c r="F30" s="100">
        <f>base1!G98</f>
        <v>7</v>
      </c>
      <c r="G30" s="100">
        <f>base1!H98</f>
        <v>16</v>
      </c>
      <c r="H30" s="100">
        <f>base1!I98</f>
        <v>14</v>
      </c>
      <c r="I30" s="100">
        <f>base1!J98</f>
        <v>17</v>
      </c>
      <c r="J30" s="100"/>
      <c r="K30" s="100"/>
      <c r="V30" s="161">
        <v>29</v>
      </c>
      <c r="W30" s="161" t="s">
        <v>409</v>
      </c>
      <c r="X30" s="161">
        <v>3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base1!C99</f>
        <v>8</v>
      </c>
      <c r="C31" s="100">
        <f>base1!D99</f>
        <v>13</v>
      </c>
      <c r="D31" s="100">
        <f>base1!E99</f>
        <v>14</v>
      </c>
      <c r="E31" s="100">
        <f>base1!F99</f>
        <v>7</v>
      </c>
      <c r="F31" s="100">
        <f>base1!G99</f>
        <v>9</v>
      </c>
      <c r="G31" s="100">
        <f>base1!H99</f>
        <v>3</v>
      </c>
      <c r="H31" s="100">
        <f>base1!I99</f>
        <v>17</v>
      </c>
      <c r="I31" s="100">
        <f>base1!J99</f>
        <v>15</v>
      </c>
      <c r="J31" s="100"/>
      <c r="K31" s="100"/>
      <c r="V31" s="161">
        <v>30</v>
      </c>
      <c r="W31" s="161" t="s">
        <v>409</v>
      </c>
      <c r="X31" s="161">
        <v>3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base1!C100</f>
        <v>15</v>
      </c>
      <c r="C32" s="100">
        <f>base1!D100</f>
        <v>4</v>
      </c>
      <c r="D32" s="100">
        <f>base1!E100</f>
        <v>8</v>
      </c>
      <c r="E32" s="100">
        <f>base1!F100</f>
        <v>13</v>
      </c>
      <c r="F32" s="100">
        <f>base1!G100</f>
        <v>7</v>
      </c>
      <c r="G32" s="100">
        <f>base1!H100</f>
        <v>5</v>
      </c>
      <c r="H32" s="100">
        <f>base1!I100</f>
        <v>17</v>
      </c>
      <c r="I32" s="100">
        <f>base1!J100</f>
        <v>14</v>
      </c>
      <c r="J32" s="100"/>
      <c r="K32" s="100"/>
      <c r="V32" s="161">
        <v>31</v>
      </c>
      <c r="W32" s="161" t="s">
        <v>409</v>
      </c>
      <c r="X32" s="161">
        <v>3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base1!C101</f>
        <v>10</v>
      </c>
      <c r="C33" s="100">
        <f>base1!D101</f>
        <v>14</v>
      </c>
      <c r="D33" s="100">
        <f>base1!E101</f>
        <v>8</v>
      </c>
      <c r="E33" s="100">
        <f>base1!F101</f>
        <v>17</v>
      </c>
      <c r="F33" s="100">
        <f>base1!G101</f>
        <v>13</v>
      </c>
      <c r="G33" s="100">
        <f>base1!H101</f>
        <v>3</v>
      </c>
      <c r="H33" s="100">
        <f>base1!I101</f>
        <v>15</v>
      </c>
      <c r="I33" s="100">
        <f>base1!J101</f>
        <v>7</v>
      </c>
      <c r="J33" s="100"/>
      <c r="K33" s="100"/>
      <c r="V33" s="161">
        <v>32</v>
      </c>
      <c r="W33" s="161" t="s">
        <v>409</v>
      </c>
      <c r="X33" s="161">
        <v>3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base1!C102</f>
        <v>17</v>
      </c>
      <c r="C34" s="100">
        <f>base1!D102</f>
        <v>5</v>
      </c>
      <c r="D34" s="100">
        <f>base1!E102</f>
        <v>14</v>
      </c>
      <c r="E34" s="100">
        <f>base1!F102</f>
        <v>13</v>
      </c>
      <c r="F34" s="100">
        <f>base1!G102</f>
        <v>15</v>
      </c>
      <c r="G34" s="100">
        <f>base1!H102</f>
        <v>10</v>
      </c>
      <c r="H34" s="100">
        <f>base1!I102</f>
        <v>8</v>
      </c>
      <c r="I34" s="100">
        <f>base1!J102</f>
        <v>3</v>
      </c>
      <c r="J34" s="100"/>
      <c r="K34" s="100"/>
      <c r="V34" s="161">
        <v>33</v>
      </c>
      <c r="W34" s="161" t="s">
        <v>409</v>
      </c>
      <c r="X34" s="161">
        <v>3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base1!C103</f>
        <v>8</v>
      </c>
      <c r="C35" s="100">
        <f>base1!D103</f>
        <v>4</v>
      </c>
      <c r="D35" s="100">
        <f>base1!E103</f>
        <v>13</v>
      </c>
      <c r="E35" s="100">
        <f>base1!F103</f>
        <v>5</v>
      </c>
      <c r="F35" s="100">
        <f>base1!G103</f>
        <v>17</v>
      </c>
      <c r="G35" s="100">
        <f>base1!H103</f>
        <v>12</v>
      </c>
      <c r="H35" s="100">
        <f>base1!I103</f>
        <v>14</v>
      </c>
      <c r="I35" s="100">
        <f>base1!J103</f>
        <v>3</v>
      </c>
      <c r="J35" s="100"/>
      <c r="K35" s="100"/>
      <c r="V35" s="161">
        <v>34</v>
      </c>
      <c r="W35" s="161" t="s">
        <v>409</v>
      </c>
      <c r="X35" s="161">
        <v>3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base1!C104</f>
        <v>14</v>
      </c>
      <c r="C36" s="100">
        <f>base1!D104</f>
        <v>17</v>
      </c>
      <c r="D36" s="100">
        <f>base1!E104</f>
        <v>13</v>
      </c>
      <c r="E36" s="100">
        <f>base1!F104</f>
        <v>4</v>
      </c>
      <c r="F36" s="100">
        <f>base1!G104</f>
        <v>8</v>
      </c>
      <c r="G36" s="100">
        <f>base1!H104</f>
        <v>1</v>
      </c>
      <c r="H36" s="100">
        <f>base1!I104</f>
        <v>12</v>
      </c>
      <c r="I36" s="100">
        <f>base1!J104</f>
        <v>3</v>
      </c>
      <c r="J36" s="100"/>
      <c r="K36" s="100"/>
      <c r="V36" s="161">
        <v>35</v>
      </c>
      <c r="W36" s="161" t="s">
        <v>409</v>
      </c>
      <c r="X36" s="161">
        <v>3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base1!C105</f>
        <v>5</v>
      </c>
      <c r="C37" s="100">
        <f>base1!D105</f>
        <v>8</v>
      </c>
      <c r="D37" s="100">
        <f>base1!E105</f>
        <v>13</v>
      </c>
      <c r="E37" s="100">
        <f>base1!F105</f>
        <v>4</v>
      </c>
      <c r="F37" s="100">
        <f>base1!G105</f>
        <v>7</v>
      </c>
      <c r="G37" s="100">
        <f>base1!H105</f>
        <v>15</v>
      </c>
      <c r="H37" s="100">
        <f>base1!I105</f>
        <v>3</v>
      </c>
      <c r="I37" s="100">
        <f>base1!J105</f>
        <v>12</v>
      </c>
      <c r="J37" s="100"/>
      <c r="K37" s="100"/>
      <c r="V37" s="161">
        <v>36</v>
      </c>
      <c r="W37" s="161" t="s">
        <v>409</v>
      </c>
      <c r="X37" s="161">
        <v>3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base1!C106</f>
        <v>13</v>
      </c>
      <c r="C38" s="100">
        <f>base1!D106</f>
        <v>15</v>
      </c>
      <c r="D38" s="100">
        <f>base1!E106</f>
        <v>7</v>
      </c>
      <c r="E38" s="100">
        <f>base1!F106</f>
        <v>8</v>
      </c>
      <c r="F38" s="100">
        <f>base1!G106</f>
        <v>14</v>
      </c>
      <c r="G38" s="100">
        <f>base1!H106</f>
        <v>5</v>
      </c>
      <c r="H38" s="100">
        <f>base1!I106</f>
        <v>4</v>
      </c>
      <c r="I38" s="100">
        <f>base1!J106</f>
        <v>3</v>
      </c>
      <c r="J38" s="100"/>
      <c r="K38" s="100"/>
      <c r="V38" s="161">
        <v>37</v>
      </c>
      <c r="W38" s="161" t="s">
        <v>409</v>
      </c>
      <c r="X38" s="161">
        <v>3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base1!C107</f>
        <v>8</v>
      </c>
      <c r="C39" s="100">
        <f>base1!D107</f>
        <v>15</v>
      </c>
      <c r="D39" s="100">
        <f>base1!E107</f>
        <v>4</v>
      </c>
      <c r="E39" s="100">
        <f>base1!F107</f>
        <v>13</v>
      </c>
      <c r="F39" s="100">
        <f>base1!G107</f>
        <v>14</v>
      </c>
      <c r="G39" s="100">
        <f>base1!H107</f>
        <v>3</v>
      </c>
      <c r="H39" s="100">
        <f>base1!I107</f>
        <v>7</v>
      </c>
      <c r="I39" s="100">
        <f>base1!J107</f>
        <v>5</v>
      </c>
      <c r="J39" s="100"/>
      <c r="K39" s="100"/>
      <c r="V39" s="161">
        <v>38</v>
      </c>
      <c r="W39" s="161" t="s">
        <v>409</v>
      </c>
      <c r="X39" s="161">
        <v>3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base1!C108</f>
        <v>8</v>
      </c>
      <c r="C40" s="100">
        <f>base1!D108</f>
        <v>13</v>
      </c>
      <c r="D40" s="100">
        <f>base1!E108</f>
        <v>4</v>
      </c>
      <c r="E40" s="100">
        <f>base1!F108</f>
        <v>15</v>
      </c>
      <c r="F40" s="100">
        <f>base1!G108</f>
        <v>14</v>
      </c>
      <c r="G40" s="100">
        <f>base1!H108</f>
        <v>5</v>
      </c>
      <c r="H40" s="100">
        <f>base1!I108</f>
        <v>3</v>
      </c>
      <c r="I40" s="100">
        <f>base1!J108</f>
        <v>7</v>
      </c>
      <c r="J40" s="100"/>
      <c r="K40" s="100"/>
      <c r="V40" s="161">
        <v>39</v>
      </c>
      <c r="W40" s="161" t="s">
        <v>409</v>
      </c>
      <c r="X40" s="161">
        <v>3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base1!C109</f>
        <v>3</v>
      </c>
      <c r="C41" s="100">
        <f>base1!D109</f>
        <v>13</v>
      </c>
      <c r="D41" s="100">
        <f>base1!E109</f>
        <v>14</v>
      </c>
      <c r="E41" s="100">
        <f>base1!F109</f>
        <v>7</v>
      </c>
      <c r="F41" s="100">
        <f>base1!G109</f>
        <v>8</v>
      </c>
      <c r="G41" s="100">
        <f>base1!H109</f>
        <v>15</v>
      </c>
      <c r="H41" s="100">
        <f>base1!I109</f>
        <v>17</v>
      </c>
      <c r="I41" s="100">
        <f>base1!J109</f>
        <v>5</v>
      </c>
      <c r="J41" s="100"/>
      <c r="K41" s="100"/>
      <c r="V41" s="161">
        <v>40</v>
      </c>
      <c r="W41" s="161" t="s">
        <v>409</v>
      </c>
      <c r="X41" s="161">
        <v>3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base1!C110</f>
        <v>15</v>
      </c>
      <c r="C42" s="100">
        <f>base1!D110</f>
        <v>4</v>
      </c>
      <c r="D42" s="100">
        <f>base1!E110</f>
        <v>8</v>
      </c>
      <c r="E42" s="100">
        <f>base1!F110</f>
        <v>13</v>
      </c>
      <c r="F42" s="100">
        <f>base1!G110</f>
        <v>7</v>
      </c>
      <c r="G42" s="100">
        <f>base1!H110</f>
        <v>5</v>
      </c>
      <c r="H42" s="100">
        <f>base1!I110</f>
        <v>17</v>
      </c>
      <c r="I42" s="100">
        <f>base1!J110</f>
        <v>14</v>
      </c>
      <c r="J42" s="100"/>
      <c r="K42" s="100"/>
      <c r="V42" s="161">
        <v>41</v>
      </c>
      <c r="W42" s="161" t="s">
        <v>409</v>
      </c>
      <c r="X42" s="161">
        <v>3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base1!C111</f>
        <v>3</v>
      </c>
      <c r="C43" s="100">
        <f>base1!D111</f>
        <v>5</v>
      </c>
      <c r="D43" s="100">
        <f>base1!E111</f>
        <v>8</v>
      </c>
      <c r="E43" s="100">
        <f>base1!F111</f>
        <v>13</v>
      </c>
      <c r="F43" s="100">
        <f>base1!G111</f>
        <v>14</v>
      </c>
      <c r="G43" s="100">
        <f>base1!H111</f>
        <v>4</v>
      </c>
      <c r="H43" s="100">
        <f>base1!I111</f>
        <v>15</v>
      </c>
      <c r="I43" s="100">
        <f>base1!J111</f>
        <v>12</v>
      </c>
      <c r="J43" s="100"/>
      <c r="K43" s="100"/>
      <c r="V43" s="161">
        <v>42</v>
      </c>
      <c r="W43" s="161" t="s">
        <v>409</v>
      </c>
      <c r="X43" s="161">
        <v>3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base1!C112</f>
        <v>12</v>
      </c>
      <c r="C44" s="100">
        <f>base1!D112</f>
        <v>17</v>
      </c>
      <c r="D44" s="100">
        <f>base1!E112</f>
        <v>4</v>
      </c>
      <c r="E44" s="100">
        <f>base1!F112</f>
        <v>3</v>
      </c>
      <c r="F44" s="100">
        <f>base1!G112</f>
        <v>13</v>
      </c>
      <c r="G44" s="100">
        <f>base1!H112</f>
        <v>5</v>
      </c>
      <c r="H44" s="100">
        <f>base1!I112</f>
        <v>16</v>
      </c>
      <c r="I44" s="100">
        <f>base1!J112</f>
        <v>14</v>
      </c>
      <c r="J44" s="100"/>
      <c r="K44" s="100"/>
      <c r="V44" s="161">
        <v>43</v>
      </c>
      <c r="W44" s="161" t="s">
        <v>409</v>
      </c>
      <c r="X44" s="161">
        <v>3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base1!C113</f>
        <v>4</v>
      </c>
      <c r="C45" s="100">
        <f>base1!D113</f>
        <v>5</v>
      </c>
      <c r="D45" s="100">
        <f>base1!E113</f>
        <v>8</v>
      </c>
      <c r="E45" s="100">
        <f>base1!F113</f>
        <v>9</v>
      </c>
      <c r="F45" s="100">
        <f>base1!G113</f>
        <v>14</v>
      </c>
      <c r="G45" s="100">
        <f>base1!H113</f>
        <v>15</v>
      </c>
      <c r="H45" s="100">
        <f>base1!I113</f>
        <v>13</v>
      </c>
      <c r="I45" s="100">
        <f>base1!J113</f>
        <v>3</v>
      </c>
      <c r="J45" s="100"/>
      <c r="K45" s="100"/>
      <c r="V45" s="161">
        <v>44</v>
      </c>
      <c r="W45" s="161" t="s">
        <v>409</v>
      </c>
      <c r="X45" s="161">
        <v>3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base1!C114</f>
        <v>14</v>
      </c>
      <c r="C46" s="100">
        <f>base1!D114</f>
        <v>13</v>
      </c>
      <c r="D46" s="100">
        <f>base1!E114</f>
        <v>4</v>
      </c>
      <c r="E46" s="100">
        <f>base1!F114</f>
        <v>7</v>
      </c>
      <c r="F46" s="100">
        <f>base1!G114</f>
        <v>9</v>
      </c>
      <c r="G46" s="100">
        <f>base1!H114</f>
        <v>8</v>
      </c>
      <c r="H46" s="100">
        <f>base1!I114</f>
        <v>5</v>
      </c>
      <c r="I46" s="100">
        <f>base1!J114</f>
        <v>15</v>
      </c>
      <c r="J46" s="100"/>
      <c r="K46" s="100"/>
      <c r="V46" s="161">
        <v>45</v>
      </c>
      <c r="W46" s="161" t="s">
        <v>409</v>
      </c>
      <c r="X46" s="161">
        <v>3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base1!C115</f>
        <v>13</v>
      </c>
      <c r="C47" s="100">
        <f>base1!D115</f>
        <v>7</v>
      </c>
      <c r="D47" s="100">
        <f>base1!E115</f>
        <v>12</v>
      </c>
      <c r="E47" s="100">
        <f>base1!F115</f>
        <v>8</v>
      </c>
      <c r="F47" s="100">
        <f>base1!G115</f>
        <v>17</v>
      </c>
      <c r="G47" s="100">
        <f>base1!H115</f>
        <v>9</v>
      </c>
      <c r="H47" s="100">
        <f>base1!I115</f>
        <v>15</v>
      </c>
      <c r="I47" s="100">
        <f>base1!J115</f>
        <v>4</v>
      </c>
      <c r="J47" s="100"/>
      <c r="K47" s="100"/>
      <c r="V47" s="161">
        <v>46</v>
      </c>
      <c r="W47" s="161" t="s">
        <v>409</v>
      </c>
      <c r="X47" s="161">
        <v>3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base1!C116</f>
        <v>4</v>
      </c>
      <c r="C48" s="100">
        <f>base1!D116</f>
        <v>17</v>
      </c>
      <c r="D48" s="100">
        <f>base1!E116</f>
        <v>13</v>
      </c>
      <c r="E48" s="100">
        <f>base1!F116</f>
        <v>15</v>
      </c>
      <c r="F48" s="100">
        <f>base1!G116</f>
        <v>7</v>
      </c>
      <c r="G48" s="100">
        <f>base1!H116</f>
        <v>12</v>
      </c>
      <c r="H48" s="100">
        <f>base1!I116</f>
        <v>8</v>
      </c>
      <c r="I48" s="100">
        <f>base1!J116</f>
        <v>5</v>
      </c>
      <c r="J48" s="100"/>
      <c r="K48" s="100"/>
      <c r="V48" s="161">
        <v>47</v>
      </c>
      <c r="W48" s="161" t="s">
        <v>409</v>
      </c>
      <c r="X48" s="161">
        <v>3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base1!C117</f>
        <v>8</v>
      </c>
      <c r="C49" s="100">
        <f>base1!D117</f>
        <v>13</v>
      </c>
      <c r="D49" s="100">
        <f>base1!E117</f>
        <v>5</v>
      </c>
      <c r="E49" s="100">
        <f>base1!F117</f>
        <v>15</v>
      </c>
      <c r="F49" s="100">
        <f>base1!G117</f>
        <v>9</v>
      </c>
      <c r="G49" s="100">
        <f>base1!H117</f>
        <v>7</v>
      </c>
      <c r="H49" s="100">
        <f>base1!I117</f>
        <v>4</v>
      </c>
      <c r="I49" s="100">
        <f>base1!J117</f>
        <v>14</v>
      </c>
      <c r="J49" s="100"/>
      <c r="K49" s="100"/>
      <c r="V49" s="161">
        <v>48</v>
      </c>
      <c r="W49" s="161" t="s">
        <v>409</v>
      </c>
      <c r="X49" s="161">
        <v>3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base1!C118</f>
        <v>6</v>
      </c>
      <c r="C50" s="100">
        <f>base1!D118</f>
        <v>13</v>
      </c>
      <c r="D50" s="100">
        <f>base1!E118</f>
        <v>3</v>
      </c>
      <c r="E50" s="100">
        <f>base1!F118</f>
        <v>14</v>
      </c>
      <c r="F50" s="100">
        <f>base1!G118</f>
        <v>15</v>
      </c>
      <c r="G50" s="100">
        <f>base1!H118</f>
        <v>7</v>
      </c>
      <c r="H50" s="100">
        <f>base1!I118</f>
        <v>17</v>
      </c>
      <c r="I50" s="100">
        <f>base1!J118</f>
        <v>5</v>
      </c>
      <c r="J50" s="100"/>
      <c r="K50" s="100"/>
      <c r="V50" s="161">
        <v>49</v>
      </c>
      <c r="W50" s="161" t="s">
        <v>409</v>
      </c>
      <c r="X50" s="161">
        <v>3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base1!C119</f>
        <v>13</v>
      </c>
      <c r="C51" s="100">
        <f>base1!D119</f>
        <v>7</v>
      </c>
      <c r="D51" s="100">
        <f>base1!E119</f>
        <v>8</v>
      </c>
      <c r="E51" s="100">
        <f>base1!F119</f>
        <v>15</v>
      </c>
      <c r="F51" s="100">
        <f>base1!G119</f>
        <v>4</v>
      </c>
      <c r="G51" s="100">
        <f>base1!H119</f>
        <v>14</v>
      </c>
      <c r="H51" s="100">
        <f>base1!I119</f>
        <v>3</v>
      </c>
      <c r="I51" s="100">
        <f>base1!J119</f>
        <v>12</v>
      </c>
      <c r="J51" s="100"/>
      <c r="K51" s="100"/>
      <c r="V51" s="161">
        <v>50</v>
      </c>
      <c r="W51" s="161" t="s">
        <v>409</v>
      </c>
      <c r="X51" s="161">
        <v>3</v>
      </c>
      <c r="Y51" s="161" t="s">
        <v>433</v>
      </c>
      <c r="Z51" s="161">
        <v>1</v>
      </c>
    </row>
  </sheetData>
  <conditionalFormatting sqref="B1:P1">
    <cfRule type="cellIs" dxfId="164" priority="16" operator="equal">
      <formula>#REF!</formula>
    </cfRule>
    <cfRule type="cellIs" dxfId="163" priority="17" operator="equal">
      <formula>#REF!</formula>
    </cfRule>
    <cfRule type="cellIs" dxfId="162" priority="18" operator="equal">
      <formula>#REF!</formula>
    </cfRule>
    <cfRule type="cellIs" dxfId="161" priority="19" operator="equal">
      <formula>#REF!</formula>
    </cfRule>
    <cfRule type="cellIs" dxfId="160" priority="20" operator="equal">
      <formula>#REF!</formula>
    </cfRule>
  </conditionalFormatting>
  <conditionalFormatting sqref="B1:P1">
    <cfRule type="cellIs" dxfId="159" priority="21" operator="equal">
      <formula>#REF!</formula>
    </cfRule>
    <cfRule type="cellIs" dxfId="158" priority="22" operator="equal">
      <formula>#REF!</formula>
    </cfRule>
    <cfRule type="cellIs" dxfId="157" priority="23" operator="equal">
      <formula>#REF!</formula>
    </cfRule>
    <cfRule type="cellIs" dxfId="156" priority="24" operator="equal">
      <formula>#REF!</formula>
    </cfRule>
    <cfRule type="cellIs" dxfId="155" priority="25" operator="equal">
      <formula>#REF!</formula>
    </cfRule>
  </conditionalFormatting>
  <conditionalFormatting sqref="A2:A51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A2:A51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848017F-5D77-4999-A69A-CC221A61DCF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5D5C225-B8F8-4FFC-B1FC-44CF5CFCD73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22E481A-93CE-4E83-A967-7A75DECE770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8230AE-F3F8-4810-853B-D7F341175D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9A41B7-046F-4801-879B-CC9D540FA59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base1!E70</f>
        <v>2</v>
      </c>
      <c r="C2" s="100">
        <f>base1!F70</f>
        <v>9</v>
      </c>
      <c r="D2" s="100">
        <f>base1!G70</f>
        <v>5</v>
      </c>
      <c r="E2" s="100">
        <f>base1!H70</f>
        <v>6</v>
      </c>
      <c r="F2" s="100">
        <f>base1!I70</f>
        <v>10</v>
      </c>
      <c r="G2" s="100">
        <f>base1!J70</f>
        <v>11</v>
      </c>
      <c r="H2" s="100">
        <f>base1!K70</f>
        <v>7</v>
      </c>
      <c r="I2" s="100">
        <f>base1!L70</f>
        <v>12</v>
      </c>
      <c r="J2" s="100">
        <f>base1!M70</f>
        <v>13</v>
      </c>
      <c r="K2" s="100">
        <f>base1!N70</f>
        <v>15</v>
      </c>
      <c r="L2" s="100">
        <f>base1!O70</f>
        <v>8</v>
      </c>
      <c r="M2" s="100">
        <f>base1!P70</f>
        <v>14</v>
      </c>
      <c r="N2" s="100">
        <f>base1!Q70</f>
        <v>1</v>
      </c>
      <c r="O2" s="100">
        <f>base1!R70</f>
        <v>16</v>
      </c>
      <c r="P2" s="100">
        <f>base1!S70</f>
        <v>17</v>
      </c>
      <c r="Q2" s="100">
        <f>base1!T70</f>
        <v>18</v>
      </c>
      <c r="R2" s="100">
        <f>base1!U70</f>
        <v>19</v>
      </c>
      <c r="S2" s="100">
        <f>base1!V70</f>
        <v>20</v>
      </c>
      <c r="V2" s="161">
        <v>1</v>
      </c>
      <c r="W2" s="161" t="s">
        <v>409</v>
      </c>
      <c r="X2" s="161">
        <v>3</v>
      </c>
      <c r="Y2" s="161" t="s">
        <v>438</v>
      </c>
      <c r="Z2" s="161">
        <v>1</v>
      </c>
    </row>
    <row r="3" spans="1:26" ht="15.75" thickBot="1" x14ac:dyDescent="0.3">
      <c r="A3" s="147" t="s">
        <v>58</v>
      </c>
      <c r="B3" s="100">
        <f>base1!E71</f>
        <v>8</v>
      </c>
      <c r="C3" s="100">
        <f>base1!F71</f>
        <v>5</v>
      </c>
      <c r="D3" s="100">
        <f>base1!G71</f>
        <v>13</v>
      </c>
      <c r="E3" s="100">
        <f>base1!H71</f>
        <v>1</v>
      </c>
      <c r="F3" s="100">
        <f>base1!I71</f>
        <v>2</v>
      </c>
      <c r="G3" s="100">
        <f>base1!J71</f>
        <v>3</v>
      </c>
      <c r="H3" s="100">
        <f>base1!K71</f>
        <v>10</v>
      </c>
      <c r="I3" s="100">
        <f>base1!L71</f>
        <v>7</v>
      </c>
      <c r="J3" s="100">
        <f>base1!M71</f>
        <v>12</v>
      </c>
      <c r="K3" s="100">
        <f>base1!N71</f>
        <v>14</v>
      </c>
      <c r="L3" s="100">
        <f>base1!O71</f>
        <v>11</v>
      </c>
      <c r="M3" s="100">
        <f>base1!P71</f>
        <v>9</v>
      </c>
      <c r="N3" s="100">
        <f>base1!Q71</f>
        <v>15</v>
      </c>
      <c r="O3" s="100">
        <f>base1!R71</f>
        <v>16</v>
      </c>
      <c r="P3" s="100">
        <f>base1!S71</f>
        <v>17</v>
      </c>
      <c r="Q3" s="100">
        <f>base1!T71</f>
        <v>18</v>
      </c>
      <c r="R3" s="100">
        <f>base1!U71</f>
        <v>19</v>
      </c>
      <c r="S3" s="100">
        <f>base1!V71</f>
        <v>20</v>
      </c>
      <c r="V3" s="161">
        <v>2</v>
      </c>
      <c r="W3" s="161" t="s">
        <v>409</v>
      </c>
      <c r="X3" s="161">
        <v>3</v>
      </c>
      <c r="Y3" s="161" t="s">
        <v>438</v>
      </c>
      <c r="Z3" s="161">
        <v>1</v>
      </c>
    </row>
    <row r="4" spans="1:26" ht="15.75" thickBot="1" x14ac:dyDescent="0.3">
      <c r="A4" s="147" t="s">
        <v>58</v>
      </c>
      <c r="B4" s="100">
        <f>base1!E72</f>
        <v>5</v>
      </c>
      <c r="C4" s="100">
        <f>base1!F72</f>
        <v>3</v>
      </c>
      <c r="D4" s="100">
        <f>base1!G72</f>
        <v>6</v>
      </c>
      <c r="E4" s="100">
        <f>base1!H72</f>
        <v>9</v>
      </c>
      <c r="F4" s="100">
        <f>base1!I72</f>
        <v>10</v>
      </c>
      <c r="G4" s="100">
        <f>base1!J72</f>
        <v>14</v>
      </c>
      <c r="H4" s="100">
        <f>base1!K72</f>
        <v>11</v>
      </c>
      <c r="I4" s="100">
        <f>base1!L72</f>
        <v>2</v>
      </c>
      <c r="J4" s="100">
        <f>base1!M72</f>
        <v>1</v>
      </c>
      <c r="K4" s="100">
        <f>base1!N72</f>
        <v>13</v>
      </c>
      <c r="L4" s="100">
        <f>base1!O72</f>
        <v>8</v>
      </c>
      <c r="M4" s="100">
        <f>base1!P72</f>
        <v>12</v>
      </c>
      <c r="N4" s="100">
        <f>base1!Q72</f>
        <v>15</v>
      </c>
      <c r="O4" s="100">
        <f>base1!R72</f>
        <v>16</v>
      </c>
      <c r="P4" s="100">
        <f>base1!S72</f>
        <v>18</v>
      </c>
      <c r="Q4" s="100">
        <f>base1!T72</f>
        <v>17</v>
      </c>
      <c r="R4" s="100">
        <f>base1!U72</f>
        <v>19</v>
      </c>
      <c r="S4" s="100">
        <f>base1!V72</f>
        <v>20</v>
      </c>
      <c r="V4" s="161">
        <v>3</v>
      </c>
      <c r="W4" s="161" t="s">
        <v>409</v>
      </c>
      <c r="X4" s="161">
        <v>3</v>
      </c>
      <c r="Y4" s="161" t="s">
        <v>438</v>
      </c>
      <c r="Z4" s="161">
        <v>1</v>
      </c>
    </row>
    <row r="5" spans="1:26" ht="15.75" thickBot="1" x14ac:dyDescent="0.3">
      <c r="A5" s="147" t="s">
        <v>58</v>
      </c>
      <c r="B5" s="100">
        <f>base1!E73</f>
        <v>8</v>
      </c>
      <c r="C5" s="100">
        <f>base1!F73</f>
        <v>16</v>
      </c>
      <c r="D5" s="100">
        <f>base1!G73</f>
        <v>3</v>
      </c>
      <c r="E5" s="100">
        <f>base1!H73</f>
        <v>6</v>
      </c>
      <c r="F5" s="100">
        <f>base1!I73</f>
        <v>1</v>
      </c>
      <c r="G5" s="100">
        <f>base1!J73</f>
        <v>4</v>
      </c>
      <c r="H5" s="100">
        <f>base1!K73</f>
        <v>9</v>
      </c>
      <c r="I5" s="100">
        <f>base1!L73</f>
        <v>12</v>
      </c>
      <c r="J5" s="100">
        <f>base1!M73</f>
        <v>7</v>
      </c>
      <c r="K5" s="100">
        <f>base1!N73</f>
        <v>13</v>
      </c>
      <c r="L5" s="100">
        <f>base1!O73</f>
        <v>14</v>
      </c>
      <c r="M5" s="100">
        <f>base1!P73</f>
        <v>15</v>
      </c>
      <c r="N5" s="100">
        <f>base1!Q73</f>
        <v>17</v>
      </c>
      <c r="O5" s="100">
        <f>base1!R73</f>
        <v>18</v>
      </c>
      <c r="P5" s="100">
        <f>base1!S73</f>
        <v>5</v>
      </c>
      <c r="Q5" s="100">
        <f>base1!T73</f>
        <v>11</v>
      </c>
      <c r="R5" s="100">
        <f>base1!U73</f>
        <v>19</v>
      </c>
      <c r="S5" s="100">
        <f>base1!V73</f>
        <v>20</v>
      </c>
      <c r="V5" s="161">
        <v>4</v>
      </c>
      <c r="W5" s="161" t="s">
        <v>409</v>
      </c>
      <c r="X5" s="161">
        <v>3</v>
      </c>
      <c r="Y5" s="161" t="s">
        <v>438</v>
      </c>
      <c r="Z5" s="161">
        <v>1</v>
      </c>
    </row>
    <row r="6" spans="1:26" ht="15.75" thickBot="1" x14ac:dyDescent="0.3">
      <c r="A6" s="147" t="s">
        <v>58</v>
      </c>
      <c r="B6" s="100">
        <f>base1!E74</f>
        <v>1</v>
      </c>
      <c r="C6" s="100">
        <f>base1!F74</f>
        <v>5</v>
      </c>
      <c r="D6" s="100">
        <f>base1!G74</f>
        <v>4</v>
      </c>
      <c r="E6" s="100">
        <f>base1!H74</f>
        <v>6</v>
      </c>
      <c r="F6" s="100">
        <f>base1!I74</f>
        <v>12</v>
      </c>
      <c r="G6" s="100">
        <f>base1!J74</f>
        <v>8</v>
      </c>
      <c r="H6" s="100">
        <f>base1!K74</f>
        <v>11</v>
      </c>
      <c r="I6" s="100">
        <f>base1!L74</f>
        <v>7</v>
      </c>
      <c r="J6" s="100">
        <f>base1!M74</f>
        <v>15</v>
      </c>
      <c r="K6" s="100">
        <f>base1!N74</f>
        <v>14</v>
      </c>
      <c r="L6" s="100">
        <f>base1!O74</f>
        <v>9</v>
      </c>
      <c r="M6" s="100">
        <f>base1!P74</f>
        <v>10</v>
      </c>
      <c r="N6" s="100">
        <f>base1!Q74</f>
        <v>13</v>
      </c>
      <c r="O6" s="100">
        <f>base1!R74</f>
        <v>16</v>
      </c>
      <c r="P6" s="100">
        <f>base1!S74</f>
        <v>18</v>
      </c>
      <c r="Q6" s="100">
        <f>base1!T74</f>
        <v>17</v>
      </c>
      <c r="R6" s="100">
        <f>base1!U74</f>
        <v>19</v>
      </c>
      <c r="S6" s="100">
        <f>base1!V74</f>
        <v>20</v>
      </c>
      <c r="V6" s="161">
        <v>5</v>
      </c>
      <c r="W6" s="161" t="s">
        <v>409</v>
      </c>
      <c r="X6" s="161">
        <v>3</v>
      </c>
      <c r="Y6" s="161" t="s">
        <v>438</v>
      </c>
      <c r="Z6" s="161">
        <v>1</v>
      </c>
    </row>
    <row r="7" spans="1:26" ht="15.75" thickBot="1" x14ac:dyDescent="0.3">
      <c r="A7" s="147" t="s">
        <v>58</v>
      </c>
      <c r="B7" s="100">
        <f>base1!E75</f>
        <v>7</v>
      </c>
      <c r="C7" s="100">
        <f>base1!F75</f>
        <v>5</v>
      </c>
      <c r="D7" s="100">
        <f>base1!G75</f>
        <v>9</v>
      </c>
      <c r="E7" s="100">
        <f>base1!H75</f>
        <v>8</v>
      </c>
      <c r="F7" s="100">
        <f>base1!I75</f>
        <v>2</v>
      </c>
      <c r="G7" s="100">
        <f>base1!J75</f>
        <v>10</v>
      </c>
      <c r="H7" s="100">
        <f>base1!K75</f>
        <v>4</v>
      </c>
      <c r="I7" s="100">
        <f>base1!L75</f>
        <v>1</v>
      </c>
      <c r="J7" s="100">
        <f>base1!M75</f>
        <v>12</v>
      </c>
      <c r="K7" s="100">
        <f>base1!N75</f>
        <v>14</v>
      </c>
      <c r="L7" s="100">
        <f>base1!O75</f>
        <v>11</v>
      </c>
      <c r="M7" s="100">
        <f>base1!P75</f>
        <v>15</v>
      </c>
      <c r="N7" s="100">
        <f>base1!Q75</f>
        <v>16</v>
      </c>
      <c r="O7" s="100">
        <f>base1!R75</f>
        <v>13</v>
      </c>
      <c r="P7" s="100">
        <f>base1!S75</f>
        <v>18</v>
      </c>
      <c r="Q7" s="100">
        <f>base1!T75</f>
        <v>17</v>
      </c>
      <c r="R7" s="100">
        <f>base1!U75</f>
        <v>19</v>
      </c>
      <c r="S7" s="100">
        <f>base1!V75</f>
        <v>20</v>
      </c>
      <c r="V7" s="161">
        <v>6</v>
      </c>
      <c r="W7" s="161" t="s">
        <v>409</v>
      </c>
      <c r="X7" s="161">
        <v>3</v>
      </c>
      <c r="Y7" s="161" t="s">
        <v>438</v>
      </c>
      <c r="Z7" s="161">
        <v>1</v>
      </c>
    </row>
    <row r="8" spans="1:26" ht="15.75" thickBot="1" x14ac:dyDescent="0.3">
      <c r="A8" s="147" t="s">
        <v>58</v>
      </c>
      <c r="B8" s="100">
        <f>base1!E76</f>
        <v>8</v>
      </c>
      <c r="C8" s="100">
        <f>base1!F76</f>
        <v>2</v>
      </c>
      <c r="D8" s="100">
        <f>base1!G76</f>
        <v>6</v>
      </c>
      <c r="E8" s="100">
        <f>base1!H76</f>
        <v>10</v>
      </c>
      <c r="F8" s="100">
        <f>base1!I76</f>
        <v>13</v>
      </c>
      <c r="G8" s="100">
        <f>base1!J76</f>
        <v>5</v>
      </c>
      <c r="H8" s="100">
        <f>base1!K76</f>
        <v>12</v>
      </c>
      <c r="I8" s="100">
        <f>base1!L76</f>
        <v>9</v>
      </c>
      <c r="J8" s="100">
        <f>base1!M76</f>
        <v>4</v>
      </c>
      <c r="K8" s="100">
        <f>base1!N76</f>
        <v>7</v>
      </c>
      <c r="L8" s="100">
        <f>base1!O76</f>
        <v>11</v>
      </c>
      <c r="M8" s="100">
        <f>base1!P76</f>
        <v>14</v>
      </c>
      <c r="N8" s="100">
        <f>base1!Q76</f>
        <v>15</v>
      </c>
      <c r="O8" s="100">
        <f>base1!R76</f>
        <v>16</v>
      </c>
      <c r="P8" s="100">
        <f>base1!S76</f>
        <v>17</v>
      </c>
      <c r="Q8" s="100">
        <f>base1!T76</f>
        <v>18</v>
      </c>
      <c r="R8" s="100">
        <f>base1!U76</f>
        <v>19</v>
      </c>
      <c r="S8" s="100">
        <f>base1!V76</f>
        <v>20</v>
      </c>
      <c r="V8" s="161">
        <v>7</v>
      </c>
      <c r="W8" s="161" t="s">
        <v>409</v>
      </c>
      <c r="X8" s="161">
        <v>3</v>
      </c>
      <c r="Y8" s="161" t="s">
        <v>438</v>
      </c>
      <c r="Z8" s="161">
        <v>1</v>
      </c>
    </row>
    <row r="9" spans="1:26" ht="15.75" thickBot="1" x14ac:dyDescent="0.3">
      <c r="A9" s="147" t="s">
        <v>58</v>
      </c>
      <c r="B9" s="100">
        <f>base1!E77</f>
        <v>7</v>
      </c>
      <c r="C9" s="100">
        <f>base1!F77</f>
        <v>14</v>
      </c>
      <c r="D9" s="100">
        <f>base1!G77</f>
        <v>15</v>
      </c>
      <c r="E9" s="100">
        <f>base1!H77</f>
        <v>5</v>
      </c>
      <c r="F9" s="100">
        <f>base1!I77</f>
        <v>3</v>
      </c>
      <c r="G9" s="100">
        <f>base1!J77</f>
        <v>4</v>
      </c>
      <c r="H9" s="100">
        <f>base1!K77</f>
        <v>9</v>
      </c>
      <c r="I9" s="100">
        <f>base1!L77</f>
        <v>17</v>
      </c>
      <c r="J9" s="100">
        <f>base1!M77</f>
        <v>10</v>
      </c>
      <c r="K9" s="100">
        <f>base1!N77</f>
        <v>16</v>
      </c>
      <c r="L9" s="100">
        <f>base1!O77</f>
        <v>12</v>
      </c>
      <c r="M9" s="100">
        <f>base1!P77</f>
        <v>1</v>
      </c>
      <c r="N9" s="100">
        <f>base1!Q77</f>
        <v>2</v>
      </c>
      <c r="O9" s="100">
        <f>base1!R77</f>
        <v>6</v>
      </c>
      <c r="P9" s="100">
        <f>base1!S77</f>
        <v>11</v>
      </c>
      <c r="Q9" s="100">
        <f>base1!T77</f>
        <v>18</v>
      </c>
      <c r="R9" s="100">
        <f>base1!U77</f>
        <v>19</v>
      </c>
      <c r="S9" s="100">
        <f>base1!V77</f>
        <v>20</v>
      </c>
      <c r="V9" s="161">
        <v>8</v>
      </c>
      <c r="W9" s="161" t="s">
        <v>409</v>
      </c>
      <c r="X9" s="161">
        <v>3</v>
      </c>
      <c r="Y9" s="161" t="s">
        <v>438</v>
      </c>
      <c r="Z9" s="161">
        <v>1</v>
      </c>
    </row>
    <row r="10" spans="1:26" ht="15.75" thickBot="1" x14ac:dyDescent="0.3">
      <c r="A10" s="147" t="s">
        <v>58</v>
      </c>
      <c r="B10" s="100">
        <f>base1!E78</f>
        <v>8</v>
      </c>
      <c r="C10" s="100">
        <f>base1!F78</f>
        <v>15</v>
      </c>
      <c r="D10" s="100">
        <f>base1!G78</f>
        <v>14</v>
      </c>
      <c r="E10" s="100">
        <f>base1!H78</f>
        <v>4</v>
      </c>
      <c r="F10" s="100">
        <f>base1!I78</f>
        <v>12</v>
      </c>
      <c r="G10" s="100">
        <f>base1!J78</f>
        <v>3</v>
      </c>
      <c r="H10" s="100">
        <f>base1!K78</f>
        <v>5</v>
      </c>
      <c r="I10" s="100">
        <f>base1!L78</f>
        <v>2</v>
      </c>
      <c r="J10" s="100">
        <f>base1!M78</f>
        <v>17</v>
      </c>
      <c r="K10" s="100">
        <f>base1!N78</f>
        <v>9</v>
      </c>
      <c r="L10" s="100">
        <f>base1!O78</f>
        <v>10</v>
      </c>
      <c r="M10" s="100">
        <f>base1!P78</f>
        <v>1</v>
      </c>
      <c r="N10" s="100">
        <f>base1!Q78</f>
        <v>16</v>
      </c>
      <c r="O10" s="100">
        <f>base1!R78</f>
        <v>6</v>
      </c>
      <c r="P10" s="100">
        <f>base1!S78</f>
        <v>18</v>
      </c>
      <c r="Q10" s="100">
        <f>base1!T78</f>
        <v>11</v>
      </c>
      <c r="R10" s="100">
        <f>base1!U78</f>
        <v>19</v>
      </c>
      <c r="S10" s="100">
        <f>base1!V78</f>
        <v>20</v>
      </c>
      <c r="V10" s="161">
        <v>9</v>
      </c>
      <c r="W10" s="161" t="s">
        <v>409</v>
      </c>
      <c r="X10" s="161">
        <v>3</v>
      </c>
      <c r="Y10" s="161" t="s">
        <v>438</v>
      </c>
      <c r="Z10" s="161">
        <v>1</v>
      </c>
    </row>
    <row r="11" spans="1:26" ht="15.75" thickBot="1" x14ac:dyDescent="0.3">
      <c r="A11" s="147" t="s">
        <v>58</v>
      </c>
      <c r="B11" s="100">
        <f>base1!E79</f>
        <v>2</v>
      </c>
      <c r="C11" s="100">
        <f>base1!F79</f>
        <v>9</v>
      </c>
      <c r="D11" s="100">
        <f>base1!G79</f>
        <v>15</v>
      </c>
      <c r="E11" s="100">
        <f>base1!H79</f>
        <v>1</v>
      </c>
      <c r="F11" s="100">
        <f>base1!I79</f>
        <v>12</v>
      </c>
      <c r="G11" s="100">
        <f>base1!J79</f>
        <v>10</v>
      </c>
      <c r="H11" s="100">
        <f>base1!K79</f>
        <v>14</v>
      </c>
      <c r="I11" s="100">
        <f>base1!L79</f>
        <v>7</v>
      </c>
      <c r="J11" s="100">
        <f>base1!M79</f>
        <v>13</v>
      </c>
      <c r="K11" s="100">
        <f>base1!N79</f>
        <v>6</v>
      </c>
      <c r="L11" s="100">
        <f>base1!O79</f>
        <v>17</v>
      </c>
      <c r="M11" s="100">
        <f>base1!P79</f>
        <v>16</v>
      </c>
      <c r="N11" s="100">
        <f>base1!Q79</f>
        <v>8</v>
      </c>
      <c r="O11" s="100">
        <f>base1!R79</f>
        <v>11</v>
      </c>
      <c r="P11" s="100">
        <f>base1!S79</f>
        <v>4</v>
      </c>
      <c r="Q11" s="100">
        <f>base1!T79</f>
        <v>5</v>
      </c>
      <c r="R11" s="100">
        <f>base1!U79</f>
        <v>19</v>
      </c>
      <c r="S11" s="100">
        <f>base1!V79</f>
        <v>20</v>
      </c>
      <c r="V11" s="161">
        <v>10</v>
      </c>
      <c r="W11" s="161" t="s">
        <v>409</v>
      </c>
      <c r="X11" s="161">
        <v>3</v>
      </c>
      <c r="Y11" s="161" t="s">
        <v>438</v>
      </c>
      <c r="Z11" s="161">
        <v>1</v>
      </c>
    </row>
    <row r="12" spans="1:26" ht="15.75" thickBot="1" x14ac:dyDescent="0.3">
      <c r="A12" s="147" t="s">
        <v>58</v>
      </c>
      <c r="B12" s="100">
        <f>base1!E80</f>
        <v>7</v>
      </c>
      <c r="C12" s="100">
        <f>base1!F80</f>
        <v>15</v>
      </c>
      <c r="D12" s="100">
        <f>base1!G80</f>
        <v>14</v>
      </c>
      <c r="E12" s="100">
        <f>base1!H80</f>
        <v>4</v>
      </c>
      <c r="F12" s="100">
        <f>base1!I80</f>
        <v>3</v>
      </c>
      <c r="G12" s="100">
        <f>base1!J80</f>
        <v>5</v>
      </c>
      <c r="H12" s="100">
        <f>base1!K80</f>
        <v>17</v>
      </c>
      <c r="I12" s="100">
        <f>base1!L80</f>
        <v>9</v>
      </c>
      <c r="J12" s="100">
        <f>base1!M80</f>
        <v>12</v>
      </c>
      <c r="K12" s="100">
        <f>base1!N80</f>
        <v>10</v>
      </c>
      <c r="L12" s="100">
        <f>base1!O80</f>
        <v>1</v>
      </c>
      <c r="M12" s="100">
        <f>base1!P80</f>
        <v>2</v>
      </c>
      <c r="N12" s="100">
        <f>base1!Q80</f>
        <v>16</v>
      </c>
      <c r="O12" s="100">
        <f>base1!R80</f>
        <v>6</v>
      </c>
      <c r="P12" s="100">
        <f>base1!S80</f>
        <v>11</v>
      </c>
      <c r="Q12" s="100">
        <f>base1!T80</f>
        <v>18</v>
      </c>
      <c r="R12" s="100">
        <f>base1!U80</f>
        <v>19</v>
      </c>
      <c r="S12" s="100">
        <f>base1!V80</f>
        <v>20</v>
      </c>
      <c r="V12" s="161">
        <v>11</v>
      </c>
      <c r="W12" s="161" t="s">
        <v>409</v>
      </c>
      <c r="X12" s="161">
        <v>3</v>
      </c>
      <c r="Y12" s="161" t="s">
        <v>438</v>
      </c>
      <c r="Z12" s="161">
        <v>1</v>
      </c>
    </row>
    <row r="13" spans="1:26" ht="15.75" thickBot="1" x14ac:dyDescent="0.3">
      <c r="A13" s="147" t="s">
        <v>58</v>
      </c>
      <c r="B13" s="100">
        <f>base1!E81</f>
        <v>14</v>
      </c>
      <c r="C13" s="100">
        <f>base1!F81</f>
        <v>12</v>
      </c>
      <c r="D13" s="100">
        <f>base1!G81</f>
        <v>7</v>
      </c>
      <c r="E13" s="100">
        <f>base1!H81</f>
        <v>16</v>
      </c>
      <c r="F13" s="100">
        <f>base1!I81</f>
        <v>9</v>
      </c>
      <c r="G13" s="100">
        <f>base1!J81</f>
        <v>5</v>
      </c>
      <c r="H13" s="100">
        <f>base1!K81</f>
        <v>15</v>
      </c>
      <c r="I13" s="100">
        <f>base1!L81</f>
        <v>4</v>
      </c>
      <c r="J13" s="100">
        <f>base1!M81</f>
        <v>3</v>
      </c>
      <c r="K13" s="100">
        <f>base1!N81</f>
        <v>10</v>
      </c>
      <c r="L13" s="100">
        <f>base1!O81</f>
        <v>1</v>
      </c>
      <c r="M13" s="100">
        <f>base1!P81</f>
        <v>6</v>
      </c>
      <c r="N13" s="100">
        <f>base1!Q81</f>
        <v>2</v>
      </c>
      <c r="O13" s="100">
        <f>base1!R81</f>
        <v>17</v>
      </c>
      <c r="P13" s="100">
        <f>base1!S81</f>
        <v>11</v>
      </c>
      <c r="Q13" s="100">
        <f>base1!T81</f>
        <v>20</v>
      </c>
      <c r="R13" s="100">
        <f>base1!U81</f>
        <v>19</v>
      </c>
      <c r="S13" s="100">
        <f>base1!V81</f>
        <v>18</v>
      </c>
      <c r="V13" s="161">
        <v>12</v>
      </c>
      <c r="W13" s="161" t="s">
        <v>409</v>
      </c>
      <c r="X13" s="161">
        <v>3</v>
      </c>
      <c r="Y13" s="161" t="s">
        <v>438</v>
      </c>
      <c r="Z13" s="161">
        <v>1</v>
      </c>
    </row>
    <row r="14" spans="1:26" ht="15.75" thickBot="1" x14ac:dyDescent="0.3">
      <c r="A14" s="147" t="s">
        <v>58</v>
      </c>
      <c r="B14" s="100">
        <f>base1!E82</f>
        <v>12</v>
      </c>
      <c r="C14" s="100">
        <f>base1!F82</f>
        <v>14</v>
      </c>
      <c r="D14" s="100">
        <f>base1!G82</f>
        <v>17</v>
      </c>
      <c r="E14" s="100">
        <f>base1!H82</f>
        <v>15</v>
      </c>
      <c r="F14" s="100">
        <f>base1!I82</f>
        <v>13</v>
      </c>
      <c r="G14" s="100">
        <f>base1!J82</f>
        <v>16</v>
      </c>
      <c r="H14" s="100">
        <f>base1!K82</f>
        <v>9</v>
      </c>
      <c r="I14" s="100">
        <f>base1!L82</f>
        <v>10</v>
      </c>
      <c r="J14" s="100">
        <f>base1!M82</f>
        <v>4</v>
      </c>
      <c r="K14" s="100">
        <f>base1!N82</f>
        <v>5</v>
      </c>
      <c r="L14" s="100">
        <f>base1!O82</f>
        <v>3</v>
      </c>
      <c r="M14" s="100">
        <f>base1!P82</f>
        <v>2</v>
      </c>
      <c r="N14" s="100">
        <f>base1!Q82</f>
        <v>18</v>
      </c>
      <c r="O14" s="100">
        <f>base1!R82</f>
        <v>1</v>
      </c>
      <c r="P14" s="100">
        <f>base1!S82</f>
        <v>6</v>
      </c>
      <c r="Q14" s="100">
        <f>base1!T82</f>
        <v>11</v>
      </c>
      <c r="R14" s="100">
        <f>base1!U82</f>
        <v>20</v>
      </c>
      <c r="S14" s="100">
        <f>base1!V82</f>
        <v>19</v>
      </c>
      <c r="V14" s="161">
        <v>13</v>
      </c>
      <c r="W14" s="161" t="s">
        <v>409</v>
      </c>
      <c r="X14" s="161">
        <v>3</v>
      </c>
      <c r="Y14" s="161" t="s">
        <v>438</v>
      </c>
      <c r="Z14" s="161">
        <v>1</v>
      </c>
    </row>
    <row r="15" spans="1:26" ht="15.75" thickBot="1" x14ac:dyDescent="0.3">
      <c r="A15" s="147" t="s">
        <v>58</v>
      </c>
      <c r="B15" s="100">
        <f>base1!E83</f>
        <v>12</v>
      </c>
      <c r="C15" s="100">
        <f>base1!F83</f>
        <v>14</v>
      </c>
      <c r="D15" s="100">
        <f>base1!G83</f>
        <v>13</v>
      </c>
      <c r="E15" s="100">
        <f>base1!H83</f>
        <v>15</v>
      </c>
      <c r="F15" s="100">
        <f>base1!I83</f>
        <v>16</v>
      </c>
      <c r="G15" s="100">
        <f>base1!J83</f>
        <v>9</v>
      </c>
      <c r="H15" s="100">
        <f>base1!K83</f>
        <v>5</v>
      </c>
      <c r="I15" s="100">
        <f>base1!L83</f>
        <v>4</v>
      </c>
      <c r="J15" s="100">
        <f>base1!M83</f>
        <v>10</v>
      </c>
      <c r="K15" s="100">
        <f>base1!N83</f>
        <v>3</v>
      </c>
      <c r="L15" s="100">
        <f>base1!O83</f>
        <v>17</v>
      </c>
      <c r="M15" s="100">
        <f>base1!P83</f>
        <v>2</v>
      </c>
      <c r="N15" s="100">
        <f>base1!Q83</f>
        <v>1</v>
      </c>
      <c r="O15" s="100">
        <f>base1!R83</f>
        <v>6</v>
      </c>
      <c r="P15" s="100">
        <f>base1!S83</f>
        <v>11</v>
      </c>
      <c r="Q15" s="100">
        <f>base1!T83</f>
        <v>18</v>
      </c>
      <c r="R15" s="100">
        <f>base1!U83</f>
        <v>20</v>
      </c>
      <c r="S15" s="100">
        <f>base1!V83</f>
        <v>19</v>
      </c>
      <c r="V15" s="161">
        <v>14</v>
      </c>
      <c r="W15" s="161" t="s">
        <v>409</v>
      </c>
      <c r="X15" s="161">
        <v>3</v>
      </c>
      <c r="Y15" s="161" t="s">
        <v>438</v>
      </c>
      <c r="Z15" s="161">
        <v>1</v>
      </c>
    </row>
    <row r="16" spans="1:26" ht="15.75" thickBot="1" x14ac:dyDescent="0.3">
      <c r="A16" s="147" t="s">
        <v>58</v>
      </c>
      <c r="B16" s="100">
        <f>base1!E84</f>
        <v>4</v>
      </c>
      <c r="C16" s="100">
        <f>base1!F84</f>
        <v>5</v>
      </c>
      <c r="D16" s="100">
        <f>base1!G84</f>
        <v>7</v>
      </c>
      <c r="E16" s="100">
        <f>base1!H84</f>
        <v>14</v>
      </c>
      <c r="F16" s="100">
        <f>base1!I84</f>
        <v>15</v>
      </c>
      <c r="G16" s="100">
        <f>base1!J84</f>
        <v>17</v>
      </c>
      <c r="H16" s="100">
        <f>base1!K84</f>
        <v>3</v>
      </c>
      <c r="I16" s="100">
        <f>base1!L84</f>
        <v>12</v>
      </c>
      <c r="J16" s="100">
        <f>base1!M84</f>
        <v>9</v>
      </c>
      <c r="K16" s="100">
        <f>base1!N84</f>
        <v>6</v>
      </c>
      <c r="L16" s="100">
        <f>base1!O84</f>
        <v>1</v>
      </c>
      <c r="M16" s="100">
        <f>base1!P84</f>
        <v>16</v>
      </c>
      <c r="N16" s="100">
        <f>base1!Q84</f>
        <v>11</v>
      </c>
      <c r="O16" s="100">
        <f>base1!R84</f>
        <v>10</v>
      </c>
      <c r="P16" s="100">
        <f>base1!S84</f>
        <v>2</v>
      </c>
      <c r="Q16" s="100">
        <f>base1!T84</f>
        <v>18</v>
      </c>
      <c r="R16" s="100">
        <f>base1!U84</f>
        <v>19</v>
      </c>
      <c r="S16" s="100">
        <f>base1!V84</f>
        <v>20</v>
      </c>
      <c r="V16" s="161">
        <v>15</v>
      </c>
      <c r="W16" s="161" t="s">
        <v>409</v>
      </c>
      <c r="X16" s="161">
        <v>3</v>
      </c>
      <c r="Y16" s="161" t="s">
        <v>438</v>
      </c>
      <c r="Z16" s="161">
        <v>1</v>
      </c>
    </row>
    <row r="17" spans="1:26" ht="15.75" thickBot="1" x14ac:dyDescent="0.3">
      <c r="A17" s="147" t="s">
        <v>58</v>
      </c>
      <c r="B17" s="100">
        <f>base1!E85</f>
        <v>14</v>
      </c>
      <c r="C17" s="100">
        <f>base1!F85</f>
        <v>4</v>
      </c>
      <c r="D17" s="100">
        <f>base1!G85</f>
        <v>15</v>
      </c>
      <c r="E17" s="100">
        <f>base1!H85</f>
        <v>5</v>
      </c>
      <c r="F17" s="100">
        <f>base1!I85</f>
        <v>12</v>
      </c>
      <c r="G17" s="100">
        <f>base1!J85</f>
        <v>13</v>
      </c>
      <c r="H17" s="100">
        <f>base1!K85</f>
        <v>1</v>
      </c>
      <c r="I17" s="100">
        <f>base1!L85</f>
        <v>11</v>
      </c>
      <c r="J17" s="100">
        <f>base1!M85</f>
        <v>9</v>
      </c>
      <c r="K17" s="100">
        <f>base1!N85</f>
        <v>7</v>
      </c>
      <c r="L17" s="100">
        <f>base1!O85</f>
        <v>2</v>
      </c>
      <c r="M17" s="100">
        <f>base1!P85</f>
        <v>3</v>
      </c>
      <c r="N17" s="100">
        <f>base1!Q85</f>
        <v>10</v>
      </c>
      <c r="O17" s="100">
        <f>base1!R85</f>
        <v>16</v>
      </c>
      <c r="P17" s="100">
        <f>base1!S85</f>
        <v>6</v>
      </c>
      <c r="Q17" s="100">
        <f>base1!T85</f>
        <v>18</v>
      </c>
      <c r="R17" s="100">
        <f>base1!U85</f>
        <v>19</v>
      </c>
      <c r="S17" s="100">
        <f>base1!V85</f>
        <v>20</v>
      </c>
      <c r="V17" s="161">
        <v>16</v>
      </c>
      <c r="W17" s="161" t="s">
        <v>409</v>
      </c>
      <c r="X17" s="161">
        <v>3</v>
      </c>
      <c r="Y17" s="161" t="s">
        <v>438</v>
      </c>
      <c r="Z17" s="161">
        <v>1</v>
      </c>
    </row>
    <row r="18" spans="1:26" ht="15.75" thickBot="1" x14ac:dyDescent="0.3">
      <c r="A18" s="147" t="s">
        <v>58</v>
      </c>
      <c r="B18" s="100">
        <f>base1!E86</f>
        <v>8</v>
      </c>
      <c r="C18" s="100">
        <f>base1!F86</f>
        <v>15</v>
      </c>
      <c r="D18" s="100">
        <f>base1!G86</f>
        <v>14</v>
      </c>
      <c r="E18" s="100">
        <f>base1!H86</f>
        <v>4</v>
      </c>
      <c r="F18" s="100">
        <f>base1!I86</f>
        <v>13</v>
      </c>
      <c r="G18" s="100">
        <f>base1!J86</f>
        <v>7</v>
      </c>
      <c r="H18" s="100">
        <f>base1!K86</f>
        <v>10</v>
      </c>
      <c r="I18" s="100">
        <f>base1!L86</f>
        <v>5</v>
      </c>
      <c r="J18" s="100">
        <f>base1!M86</f>
        <v>3</v>
      </c>
      <c r="K18" s="100">
        <f>base1!N86</f>
        <v>6</v>
      </c>
      <c r="L18" s="100">
        <f>base1!O86</f>
        <v>16</v>
      </c>
      <c r="M18" s="100">
        <f>base1!P86</f>
        <v>1</v>
      </c>
      <c r="N18" s="100">
        <f>base1!Q86</f>
        <v>9</v>
      </c>
      <c r="O18" s="100">
        <f>base1!R86</f>
        <v>11</v>
      </c>
      <c r="P18" s="100">
        <f>base1!S86</f>
        <v>12</v>
      </c>
      <c r="Q18" s="100">
        <f>base1!T86</f>
        <v>18</v>
      </c>
      <c r="R18" s="100">
        <f>base1!U86</f>
        <v>19</v>
      </c>
      <c r="S18" s="100">
        <f>base1!V86</f>
        <v>20</v>
      </c>
      <c r="V18" s="161">
        <v>17</v>
      </c>
      <c r="W18" s="161" t="s">
        <v>409</v>
      </c>
      <c r="X18" s="161">
        <v>3</v>
      </c>
      <c r="Y18" s="161" t="s">
        <v>438</v>
      </c>
      <c r="Z18" s="161">
        <v>1</v>
      </c>
    </row>
    <row r="19" spans="1:26" ht="15.75" thickBot="1" x14ac:dyDescent="0.3">
      <c r="A19" s="147" t="s">
        <v>58</v>
      </c>
      <c r="B19" s="100">
        <f>base1!E87</f>
        <v>15</v>
      </c>
      <c r="C19" s="100">
        <f>base1!F87</f>
        <v>8</v>
      </c>
      <c r="D19" s="100">
        <f>base1!G87</f>
        <v>9</v>
      </c>
      <c r="E19" s="100">
        <f>base1!H87</f>
        <v>17</v>
      </c>
      <c r="F19" s="100">
        <f>base1!I87</f>
        <v>7</v>
      </c>
      <c r="G19" s="100">
        <f>base1!J87</f>
        <v>4</v>
      </c>
      <c r="H19" s="100">
        <f>base1!K87</f>
        <v>1</v>
      </c>
      <c r="I19" s="100">
        <f>base1!L87</f>
        <v>2</v>
      </c>
      <c r="J19" s="100">
        <f>base1!M87</f>
        <v>16</v>
      </c>
      <c r="K19" s="100">
        <f>base1!N87</f>
        <v>13</v>
      </c>
      <c r="L19" s="100">
        <f>base1!O87</f>
        <v>10</v>
      </c>
      <c r="M19" s="100">
        <f>base1!P87</f>
        <v>11</v>
      </c>
      <c r="N19" s="100">
        <f>base1!Q87</f>
        <v>12</v>
      </c>
      <c r="O19" s="100">
        <f>base1!R87</f>
        <v>3</v>
      </c>
      <c r="P19" s="100">
        <f>base1!S87</f>
        <v>6</v>
      </c>
      <c r="Q19" s="100">
        <f>base1!T87</f>
        <v>18</v>
      </c>
      <c r="R19" s="100">
        <f>base1!U87</f>
        <v>19</v>
      </c>
      <c r="S19" s="100">
        <f>base1!V87</f>
        <v>20</v>
      </c>
      <c r="V19" s="161">
        <v>18</v>
      </c>
      <c r="W19" s="161" t="s">
        <v>409</v>
      </c>
      <c r="X19" s="161">
        <v>3</v>
      </c>
      <c r="Y19" s="161" t="s">
        <v>438</v>
      </c>
      <c r="Z19" s="161">
        <v>1</v>
      </c>
    </row>
    <row r="20" spans="1:26" ht="15.75" thickBot="1" x14ac:dyDescent="0.3">
      <c r="A20" s="147" t="s">
        <v>58</v>
      </c>
      <c r="B20" s="100">
        <f>base1!E88</f>
        <v>14</v>
      </c>
      <c r="C20" s="100">
        <f>base1!F88</f>
        <v>4</v>
      </c>
      <c r="D20" s="100">
        <f>base1!G88</f>
        <v>15</v>
      </c>
      <c r="E20" s="100">
        <f>base1!H88</f>
        <v>5</v>
      </c>
      <c r="F20" s="100">
        <f>base1!I88</f>
        <v>7</v>
      </c>
      <c r="G20" s="100">
        <f>base1!J88</f>
        <v>3</v>
      </c>
      <c r="H20" s="100">
        <f>base1!K88</f>
        <v>17</v>
      </c>
      <c r="I20" s="100">
        <f>base1!L88</f>
        <v>12</v>
      </c>
      <c r="J20" s="100">
        <f>base1!M88</f>
        <v>9</v>
      </c>
      <c r="K20" s="100">
        <f>base1!N88</f>
        <v>16</v>
      </c>
      <c r="L20" s="100">
        <f>base1!O88</f>
        <v>1</v>
      </c>
      <c r="M20" s="100">
        <f>base1!P88</f>
        <v>6</v>
      </c>
      <c r="N20" s="100">
        <f>base1!Q88</f>
        <v>11</v>
      </c>
      <c r="O20" s="100">
        <f>base1!R88</f>
        <v>10</v>
      </c>
      <c r="P20" s="100">
        <f>base1!S88</f>
        <v>18</v>
      </c>
      <c r="Q20" s="100">
        <f>base1!T88</f>
        <v>2</v>
      </c>
      <c r="R20" s="100">
        <f>base1!U88</f>
        <v>19</v>
      </c>
      <c r="S20" s="100">
        <f>base1!V88</f>
        <v>20</v>
      </c>
      <c r="V20" s="161">
        <v>19</v>
      </c>
      <c r="W20" s="161" t="s">
        <v>409</v>
      </c>
      <c r="X20" s="161">
        <v>3</v>
      </c>
      <c r="Y20" s="161" t="s">
        <v>438</v>
      </c>
      <c r="Z20" s="161">
        <v>1</v>
      </c>
    </row>
    <row r="21" spans="1:26" ht="15.75" thickBot="1" x14ac:dyDescent="0.3">
      <c r="A21" s="147" t="s">
        <v>58</v>
      </c>
      <c r="B21" s="100">
        <f>base1!E89</f>
        <v>14</v>
      </c>
      <c r="C21" s="100">
        <f>base1!F89</f>
        <v>3</v>
      </c>
      <c r="D21" s="100">
        <f>base1!G89</f>
        <v>15</v>
      </c>
      <c r="E21" s="100">
        <f>base1!H89</f>
        <v>7</v>
      </c>
      <c r="F21" s="100">
        <f>base1!I89</f>
        <v>5</v>
      </c>
      <c r="G21" s="100">
        <f>base1!J89</f>
        <v>17</v>
      </c>
      <c r="H21" s="100">
        <f>base1!K89</f>
        <v>4</v>
      </c>
      <c r="I21" s="100">
        <f>base1!L89</f>
        <v>12</v>
      </c>
      <c r="J21" s="100">
        <f>base1!M89</f>
        <v>10</v>
      </c>
      <c r="K21" s="100">
        <f>base1!N89</f>
        <v>9</v>
      </c>
      <c r="L21" s="100">
        <f>base1!O89</f>
        <v>16</v>
      </c>
      <c r="M21" s="100">
        <f>base1!P89</f>
        <v>1</v>
      </c>
      <c r="N21" s="100">
        <f>base1!Q89</f>
        <v>2</v>
      </c>
      <c r="O21" s="100">
        <f>base1!R89</f>
        <v>11</v>
      </c>
      <c r="P21" s="100">
        <f>base1!S89</f>
        <v>6</v>
      </c>
      <c r="Q21" s="100">
        <f>base1!T89</f>
        <v>18</v>
      </c>
      <c r="R21" s="100">
        <f>base1!U89</f>
        <v>19</v>
      </c>
      <c r="S21" s="100">
        <f>base1!V89</f>
        <v>20</v>
      </c>
      <c r="V21" s="161">
        <v>20</v>
      </c>
      <c r="W21" s="161" t="s">
        <v>409</v>
      </c>
      <c r="X21" s="161">
        <v>3</v>
      </c>
      <c r="Y21" s="161" t="s">
        <v>438</v>
      </c>
      <c r="Z21" s="161">
        <v>1</v>
      </c>
    </row>
    <row r="22" spans="1:26" ht="15.75" thickBot="1" x14ac:dyDescent="0.3">
      <c r="A22" s="147" t="s">
        <v>58</v>
      </c>
      <c r="B22" s="100">
        <f>base1!E90</f>
        <v>13</v>
      </c>
      <c r="C22" s="100">
        <f>base1!F90</f>
        <v>8</v>
      </c>
      <c r="D22" s="100">
        <f>base1!G90</f>
        <v>17</v>
      </c>
      <c r="E22" s="100">
        <f>base1!H90</f>
        <v>14</v>
      </c>
      <c r="F22" s="100">
        <f>base1!I90</f>
        <v>3</v>
      </c>
      <c r="G22" s="100">
        <f>base1!J90</f>
        <v>4</v>
      </c>
      <c r="H22" s="100">
        <f>base1!K90</f>
        <v>15</v>
      </c>
      <c r="I22" s="100">
        <f>base1!L90</f>
        <v>12</v>
      </c>
      <c r="J22" s="100">
        <f>base1!M90</f>
        <v>9</v>
      </c>
      <c r="K22" s="100">
        <f>base1!N90</f>
        <v>6</v>
      </c>
      <c r="L22" s="100">
        <f>base1!O90</f>
        <v>1</v>
      </c>
      <c r="M22" s="100">
        <f>base1!P90</f>
        <v>16</v>
      </c>
      <c r="N22" s="100">
        <f>base1!Q90</f>
        <v>11</v>
      </c>
      <c r="O22" s="100">
        <f>base1!R90</f>
        <v>10</v>
      </c>
      <c r="P22" s="100">
        <f>base1!S90</f>
        <v>2</v>
      </c>
      <c r="Q22" s="100">
        <f>base1!T90</f>
        <v>0</v>
      </c>
      <c r="R22" s="100">
        <f>base1!U90</f>
        <v>0</v>
      </c>
      <c r="S22" s="100">
        <f>base1!V90</f>
        <v>20</v>
      </c>
      <c r="V22" s="161">
        <v>21</v>
      </c>
      <c r="W22" s="161" t="s">
        <v>409</v>
      </c>
      <c r="X22" s="161">
        <v>3</v>
      </c>
      <c r="Y22" s="161" t="s">
        <v>438</v>
      </c>
      <c r="Z22" s="161">
        <v>1</v>
      </c>
    </row>
    <row r="23" spans="1:26" ht="15.75" thickBot="1" x14ac:dyDescent="0.3">
      <c r="A23" s="147" t="s">
        <v>58</v>
      </c>
      <c r="B23" s="100">
        <f>base1!E91</f>
        <v>7</v>
      </c>
      <c r="C23" s="100">
        <f>base1!F91</f>
        <v>14</v>
      </c>
      <c r="D23" s="100">
        <f>base1!G91</f>
        <v>13</v>
      </c>
      <c r="E23" s="100">
        <f>base1!H91</f>
        <v>3</v>
      </c>
      <c r="F23" s="100">
        <f>base1!I91</f>
        <v>8</v>
      </c>
      <c r="G23" s="100">
        <f>base1!J91</f>
        <v>17</v>
      </c>
      <c r="H23" s="100">
        <f>base1!K91</f>
        <v>4</v>
      </c>
      <c r="I23" s="100">
        <f>base1!L91</f>
        <v>5</v>
      </c>
      <c r="J23" s="100">
        <f>base1!M91</f>
        <v>12</v>
      </c>
      <c r="K23" s="100">
        <f>base1!N91</f>
        <v>6</v>
      </c>
      <c r="L23" s="100">
        <f>base1!O91</f>
        <v>1</v>
      </c>
      <c r="M23" s="100">
        <f>base1!P91</f>
        <v>16</v>
      </c>
      <c r="N23" s="100">
        <f>base1!Q91</f>
        <v>11</v>
      </c>
      <c r="O23" s="100">
        <f>base1!R91</f>
        <v>10</v>
      </c>
      <c r="P23" s="100">
        <f>base1!S91</f>
        <v>2</v>
      </c>
      <c r="Q23" s="100">
        <f>base1!T91</f>
        <v>18</v>
      </c>
      <c r="R23" s="100">
        <f>base1!U91</f>
        <v>0</v>
      </c>
      <c r="S23" s="100">
        <f>base1!V91</f>
        <v>20</v>
      </c>
      <c r="V23" s="161">
        <v>22</v>
      </c>
      <c r="W23" s="161" t="s">
        <v>409</v>
      </c>
      <c r="X23" s="161">
        <v>3</v>
      </c>
      <c r="Y23" s="161" t="s">
        <v>438</v>
      </c>
      <c r="Z23" s="161">
        <v>1</v>
      </c>
    </row>
    <row r="24" spans="1:26" ht="15.75" thickBot="1" x14ac:dyDescent="0.3">
      <c r="A24" s="147" t="s">
        <v>58</v>
      </c>
      <c r="B24" s="100">
        <f>base1!E92</f>
        <v>12</v>
      </c>
      <c r="C24" s="100">
        <f>base1!F92</f>
        <v>13</v>
      </c>
      <c r="D24" s="100">
        <f>base1!G92</f>
        <v>4</v>
      </c>
      <c r="E24" s="100">
        <f>base1!H92</f>
        <v>3</v>
      </c>
      <c r="F24" s="100">
        <f>base1!I92</f>
        <v>5</v>
      </c>
      <c r="G24" s="100">
        <f>base1!J92</f>
        <v>14</v>
      </c>
      <c r="H24" s="100">
        <f>base1!K92</f>
        <v>7</v>
      </c>
      <c r="I24" s="100">
        <f>base1!L92</f>
        <v>15</v>
      </c>
      <c r="J24" s="100">
        <f>base1!M92</f>
        <v>9</v>
      </c>
      <c r="K24" s="100">
        <f>base1!N92</f>
        <v>6</v>
      </c>
      <c r="L24" s="100">
        <f>base1!O92</f>
        <v>1</v>
      </c>
      <c r="M24" s="100">
        <f>base1!P92</f>
        <v>16</v>
      </c>
      <c r="N24" s="100">
        <f>base1!Q92</f>
        <v>11</v>
      </c>
      <c r="O24" s="100">
        <f>base1!R92</f>
        <v>10</v>
      </c>
      <c r="P24" s="100">
        <f>base1!S92</f>
        <v>2</v>
      </c>
      <c r="Q24" s="100">
        <f>base1!T92</f>
        <v>0</v>
      </c>
      <c r="R24" s="100">
        <f>base1!U92</f>
        <v>0</v>
      </c>
      <c r="S24" s="100">
        <f>base1!V92</f>
        <v>20</v>
      </c>
      <c r="V24" s="161">
        <v>23</v>
      </c>
      <c r="W24" s="161" t="s">
        <v>409</v>
      </c>
      <c r="X24" s="161">
        <v>3</v>
      </c>
      <c r="Y24" s="161" t="s">
        <v>438</v>
      </c>
      <c r="Z24" s="161">
        <v>1</v>
      </c>
    </row>
    <row r="25" spans="1:26" ht="15.75" thickBot="1" x14ac:dyDescent="0.3">
      <c r="A25" s="147" t="s">
        <v>58</v>
      </c>
      <c r="B25" s="100">
        <f>base1!E93</f>
        <v>12</v>
      </c>
      <c r="C25" s="100">
        <f>base1!F93</f>
        <v>8</v>
      </c>
      <c r="D25" s="100">
        <f>base1!G93</f>
        <v>17</v>
      </c>
      <c r="E25" s="100">
        <f>base1!H93</f>
        <v>9</v>
      </c>
      <c r="F25" s="100">
        <f>base1!I93</f>
        <v>15</v>
      </c>
      <c r="G25" s="100">
        <f>base1!J93</f>
        <v>4</v>
      </c>
      <c r="H25" s="100">
        <f>base1!K93</f>
        <v>14</v>
      </c>
      <c r="I25" s="100">
        <f>base1!L93</f>
        <v>5</v>
      </c>
      <c r="J25" s="100">
        <f>base1!M93</f>
        <v>1</v>
      </c>
      <c r="K25" s="100">
        <f>base1!N93</f>
        <v>11</v>
      </c>
      <c r="L25" s="100">
        <f>base1!O93</f>
        <v>2</v>
      </c>
      <c r="M25" s="100">
        <f>base1!P93</f>
        <v>3</v>
      </c>
      <c r="N25" s="100">
        <f>base1!Q93</f>
        <v>10</v>
      </c>
      <c r="O25" s="100">
        <f>base1!R93</f>
        <v>16</v>
      </c>
      <c r="P25" s="100">
        <f>base1!S93</f>
        <v>6</v>
      </c>
      <c r="Q25" s="100">
        <f>base1!T93</f>
        <v>18</v>
      </c>
      <c r="R25" s="100">
        <f>base1!U93</f>
        <v>19</v>
      </c>
      <c r="S25" s="100">
        <f>base1!V93</f>
        <v>20</v>
      </c>
      <c r="V25" s="161">
        <v>24</v>
      </c>
      <c r="W25" s="161" t="s">
        <v>409</v>
      </c>
      <c r="X25" s="161">
        <v>3</v>
      </c>
      <c r="Y25" s="161" t="s">
        <v>438</v>
      </c>
      <c r="Z25" s="161">
        <v>1</v>
      </c>
    </row>
    <row r="26" spans="1:26" ht="15.75" thickBot="1" x14ac:dyDescent="0.3">
      <c r="A26" s="147" t="s">
        <v>58</v>
      </c>
      <c r="B26" s="100">
        <f>base1!E94</f>
        <v>8</v>
      </c>
      <c r="C26" s="100">
        <f>base1!F94</f>
        <v>15</v>
      </c>
      <c r="D26" s="100">
        <f>base1!G94</f>
        <v>7</v>
      </c>
      <c r="E26" s="100">
        <f>base1!H94</f>
        <v>14</v>
      </c>
      <c r="F26" s="100">
        <f>base1!I94</f>
        <v>3</v>
      </c>
      <c r="G26" s="100">
        <f>base1!J94</f>
        <v>17</v>
      </c>
      <c r="H26" s="100">
        <f>base1!K94</f>
        <v>4</v>
      </c>
      <c r="I26" s="100">
        <f>base1!L94</f>
        <v>5</v>
      </c>
      <c r="J26" s="100">
        <f>base1!M94</f>
        <v>12</v>
      </c>
      <c r="K26" s="100">
        <f>base1!N94</f>
        <v>1</v>
      </c>
      <c r="L26" s="100">
        <f>base1!O94</f>
        <v>11</v>
      </c>
      <c r="M26" s="100">
        <f>base1!P94</f>
        <v>9</v>
      </c>
      <c r="N26" s="100">
        <f>base1!Q94</f>
        <v>2</v>
      </c>
      <c r="O26" s="100">
        <f>base1!R94</f>
        <v>10</v>
      </c>
      <c r="P26" s="100">
        <f>base1!S94</f>
        <v>16</v>
      </c>
      <c r="Q26" s="100">
        <f>base1!T94</f>
        <v>18</v>
      </c>
      <c r="R26" s="100">
        <f>base1!U94</f>
        <v>19</v>
      </c>
      <c r="S26" s="100">
        <f>base1!V94</f>
        <v>20</v>
      </c>
      <c r="V26" s="161">
        <v>25</v>
      </c>
      <c r="W26" s="161" t="s">
        <v>409</v>
      </c>
      <c r="X26" s="161">
        <v>3</v>
      </c>
      <c r="Y26" s="161" t="s">
        <v>438</v>
      </c>
      <c r="Z26" s="161">
        <v>1</v>
      </c>
    </row>
    <row r="27" spans="1:26" ht="15.75" thickBot="1" x14ac:dyDescent="0.3">
      <c r="A27" s="147" t="s">
        <v>58</v>
      </c>
      <c r="B27" s="100">
        <f>base1!E95</f>
        <v>14</v>
      </c>
      <c r="C27" s="100">
        <f>base1!F95</f>
        <v>4</v>
      </c>
      <c r="D27" s="100">
        <f>base1!G95</f>
        <v>5</v>
      </c>
      <c r="E27" s="100">
        <f>base1!H95</f>
        <v>16</v>
      </c>
      <c r="F27" s="100">
        <f>base1!I95</f>
        <v>12</v>
      </c>
      <c r="G27" s="100">
        <f>base1!J95</f>
        <v>15</v>
      </c>
      <c r="H27" s="100">
        <f>base1!K95</f>
        <v>17</v>
      </c>
      <c r="I27" s="100">
        <f>base1!L95</f>
        <v>1</v>
      </c>
      <c r="J27" s="100">
        <f>base1!M95</f>
        <v>11</v>
      </c>
      <c r="K27" s="100">
        <f>base1!N95</f>
        <v>9</v>
      </c>
      <c r="L27" s="100">
        <f>base1!O95</f>
        <v>7</v>
      </c>
      <c r="M27" s="100">
        <f>base1!P95</f>
        <v>2</v>
      </c>
      <c r="N27" s="100">
        <f>base1!Q95</f>
        <v>3</v>
      </c>
      <c r="O27" s="100">
        <f>base1!R95</f>
        <v>10</v>
      </c>
      <c r="P27" s="100">
        <f>base1!S95</f>
        <v>6</v>
      </c>
      <c r="Q27" s="100">
        <f>base1!T95</f>
        <v>18</v>
      </c>
      <c r="R27" s="100">
        <f>base1!U95</f>
        <v>19</v>
      </c>
      <c r="S27" s="100">
        <f>base1!V95</f>
        <v>20</v>
      </c>
      <c r="V27" s="161">
        <v>26</v>
      </c>
      <c r="W27" s="161" t="s">
        <v>409</v>
      </c>
      <c r="X27" s="161">
        <v>3</v>
      </c>
      <c r="Y27" s="161" t="s">
        <v>438</v>
      </c>
      <c r="Z27" s="161">
        <v>1</v>
      </c>
    </row>
    <row r="28" spans="1:26" ht="15.75" thickBot="1" x14ac:dyDescent="0.3">
      <c r="A28" s="147" t="s">
        <v>58</v>
      </c>
      <c r="B28" s="100">
        <f>base1!E96</f>
        <v>7</v>
      </c>
      <c r="C28" s="100">
        <f>base1!F96</f>
        <v>12</v>
      </c>
      <c r="D28" s="100">
        <f>base1!G96</f>
        <v>11</v>
      </c>
      <c r="E28" s="100">
        <f>base1!H96</f>
        <v>3</v>
      </c>
      <c r="F28" s="100">
        <f>base1!I96</f>
        <v>14</v>
      </c>
      <c r="G28" s="100">
        <f>base1!J96</f>
        <v>15</v>
      </c>
      <c r="H28" s="100">
        <f>base1!K96</f>
        <v>5</v>
      </c>
      <c r="I28" s="100">
        <f>base1!L96</f>
        <v>9</v>
      </c>
      <c r="J28" s="100">
        <f>base1!M96</f>
        <v>17</v>
      </c>
      <c r="K28" s="100">
        <f>base1!N96</f>
        <v>4</v>
      </c>
      <c r="L28" s="100">
        <f>base1!O96</f>
        <v>1</v>
      </c>
      <c r="M28" s="100">
        <f>base1!P96</f>
        <v>2</v>
      </c>
      <c r="N28" s="100">
        <f>base1!Q96</f>
        <v>16</v>
      </c>
      <c r="O28" s="100">
        <f>base1!R96</f>
        <v>10</v>
      </c>
      <c r="P28" s="100">
        <f>base1!S96</f>
        <v>6</v>
      </c>
      <c r="Q28" s="100">
        <f>base1!T96</f>
        <v>18</v>
      </c>
      <c r="R28" s="100">
        <f>base1!U96</f>
        <v>19</v>
      </c>
      <c r="S28" s="100">
        <f>base1!V96</f>
        <v>20</v>
      </c>
      <c r="V28" s="161">
        <v>27</v>
      </c>
      <c r="W28" s="161" t="s">
        <v>409</v>
      </c>
      <c r="X28" s="161">
        <v>3</v>
      </c>
      <c r="Y28" s="161" t="s">
        <v>438</v>
      </c>
      <c r="Z28" s="161">
        <v>1</v>
      </c>
    </row>
    <row r="29" spans="1:26" ht="15.75" thickBot="1" x14ac:dyDescent="0.3">
      <c r="A29" s="147" t="s">
        <v>58</v>
      </c>
      <c r="B29" s="100">
        <f>base1!E97</f>
        <v>5</v>
      </c>
      <c r="C29" s="100">
        <f>base1!F97</f>
        <v>8</v>
      </c>
      <c r="D29" s="100">
        <f>base1!G97</f>
        <v>12</v>
      </c>
      <c r="E29" s="100">
        <f>base1!H97</f>
        <v>15</v>
      </c>
      <c r="F29" s="100">
        <f>base1!I97</f>
        <v>14</v>
      </c>
      <c r="G29" s="100">
        <f>base1!J97</f>
        <v>17</v>
      </c>
      <c r="H29" s="100">
        <f>base1!K97</f>
        <v>9</v>
      </c>
      <c r="I29" s="100">
        <f>base1!L97</f>
        <v>4</v>
      </c>
      <c r="J29" s="100">
        <f>base1!M97</f>
        <v>1</v>
      </c>
      <c r="K29" s="100">
        <f>base1!N97</f>
        <v>2</v>
      </c>
      <c r="L29" s="100">
        <f>base1!O97</f>
        <v>16</v>
      </c>
      <c r="M29" s="100">
        <f>base1!P97</f>
        <v>10</v>
      </c>
      <c r="N29" s="100">
        <f>base1!Q97</f>
        <v>11</v>
      </c>
      <c r="O29" s="100">
        <f>base1!R97</f>
        <v>3</v>
      </c>
      <c r="P29" s="100">
        <f>base1!S97</f>
        <v>6</v>
      </c>
      <c r="Q29" s="100">
        <f>base1!T97</f>
        <v>18</v>
      </c>
      <c r="R29" s="100">
        <f>base1!U97</f>
        <v>0</v>
      </c>
      <c r="S29" s="100">
        <f>base1!V97</f>
        <v>20</v>
      </c>
      <c r="V29" s="161">
        <v>28</v>
      </c>
      <c r="W29" s="161" t="s">
        <v>409</v>
      </c>
      <c r="X29" s="161">
        <v>3</v>
      </c>
      <c r="Y29" s="161" t="s">
        <v>438</v>
      </c>
      <c r="Z29" s="161">
        <v>1</v>
      </c>
    </row>
    <row r="30" spans="1:26" ht="15.75" thickBot="1" x14ac:dyDescent="0.3">
      <c r="A30" s="147" t="s">
        <v>58</v>
      </c>
      <c r="B30" s="100">
        <f>base1!E98</f>
        <v>4</v>
      </c>
      <c r="C30" s="100">
        <f>base1!F98</f>
        <v>1</v>
      </c>
      <c r="D30" s="100">
        <f>base1!G98</f>
        <v>7</v>
      </c>
      <c r="E30" s="100">
        <f>base1!H98</f>
        <v>16</v>
      </c>
      <c r="F30" s="100">
        <f>base1!I98</f>
        <v>14</v>
      </c>
      <c r="G30" s="100">
        <f>base1!J98</f>
        <v>17</v>
      </c>
      <c r="H30" s="100">
        <f>base1!K98</f>
        <v>5</v>
      </c>
      <c r="I30" s="100">
        <f>base1!L98</f>
        <v>15</v>
      </c>
      <c r="J30" s="100">
        <f>base1!M98</f>
        <v>8</v>
      </c>
      <c r="K30" s="100">
        <f>base1!N98</f>
        <v>9</v>
      </c>
      <c r="L30" s="100">
        <f>base1!O98</f>
        <v>2</v>
      </c>
      <c r="M30" s="100">
        <f>base1!P98</f>
        <v>10</v>
      </c>
      <c r="N30" s="100">
        <f>base1!Q98</f>
        <v>11</v>
      </c>
      <c r="O30" s="100">
        <f>base1!R98</f>
        <v>12</v>
      </c>
      <c r="P30" s="100">
        <f>base1!S98</f>
        <v>6</v>
      </c>
      <c r="Q30" s="100">
        <f>base1!T98</f>
        <v>18</v>
      </c>
      <c r="R30" s="100">
        <f>base1!U98</f>
        <v>0</v>
      </c>
      <c r="S30" s="100">
        <f>base1!V98</f>
        <v>20</v>
      </c>
      <c r="V30" s="161">
        <v>29</v>
      </c>
      <c r="W30" s="161" t="s">
        <v>409</v>
      </c>
      <c r="X30" s="161">
        <v>3</v>
      </c>
      <c r="Y30" s="161" t="s">
        <v>438</v>
      </c>
      <c r="Z30" s="161">
        <v>1</v>
      </c>
    </row>
    <row r="31" spans="1:26" ht="15.75" thickBot="1" x14ac:dyDescent="0.3">
      <c r="A31" s="147" t="s">
        <v>58</v>
      </c>
      <c r="B31" s="100">
        <f>base1!E99</f>
        <v>14</v>
      </c>
      <c r="C31" s="100">
        <f>base1!F99</f>
        <v>7</v>
      </c>
      <c r="D31" s="100">
        <f>base1!G99</f>
        <v>9</v>
      </c>
      <c r="E31" s="100">
        <f>base1!H99</f>
        <v>3</v>
      </c>
      <c r="F31" s="100">
        <f>base1!I99</f>
        <v>17</v>
      </c>
      <c r="G31" s="100">
        <f>base1!J99</f>
        <v>15</v>
      </c>
      <c r="H31" s="100">
        <f>base1!K99</f>
        <v>5</v>
      </c>
      <c r="I31" s="100">
        <f>base1!L99</f>
        <v>4</v>
      </c>
      <c r="J31" s="100">
        <f>base1!M99</f>
        <v>12</v>
      </c>
      <c r="K31" s="100">
        <f>base1!N99</f>
        <v>10</v>
      </c>
      <c r="L31" s="100">
        <f>base1!O99</f>
        <v>16</v>
      </c>
      <c r="M31" s="100">
        <f>base1!P99</f>
        <v>1</v>
      </c>
      <c r="N31" s="100">
        <f>base1!Q99</f>
        <v>2</v>
      </c>
      <c r="O31" s="100">
        <f>base1!R99</f>
        <v>11</v>
      </c>
      <c r="P31" s="100">
        <f>base1!S99</f>
        <v>6</v>
      </c>
      <c r="Q31" s="100">
        <f>base1!T99</f>
        <v>0</v>
      </c>
      <c r="R31" s="100">
        <f>base1!U99</f>
        <v>0</v>
      </c>
      <c r="S31" s="100">
        <f>base1!V99</f>
        <v>20</v>
      </c>
      <c r="V31" s="161">
        <v>30</v>
      </c>
      <c r="W31" s="161" t="s">
        <v>409</v>
      </c>
      <c r="X31" s="161">
        <v>3</v>
      </c>
      <c r="Y31" s="161" t="s">
        <v>438</v>
      </c>
      <c r="Z31" s="161">
        <v>1</v>
      </c>
    </row>
    <row r="32" spans="1:26" ht="15.75" thickBot="1" x14ac:dyDescent="0.3">
      <c r="A32" s="147" t="s">
        <v>58</v>
      </c>
      <c r="B32" s="100">
        <f>base1!E100</f>
        <v>8</v>
      </c>
      <c r="C32" s="100">
        <f>base1!F100</f>
        <v>13</v>
      </c>
      <c r="D32" s="100">
        <f>base1!G100</f>
        <v>7</v>
      </c>
      <c r="E32" s="100">
        <f>base1!H100</f>
        <v>5</v>
      </c>
      <c r="F32" s="100">
        <f>base1!I100</f>
        <v>17</v>
      </c>
      <c r="G32" s="100">
        <f>base1!J100</f>
        <v>14</v>
      </c>
      <c r="H32" s="100">
        <f>base1!K100</f>
        <v>3</v>
      </c>
      <c r="I32" s="100">
        <f>base1!L100</f>
        <v>12</v>
      </c>
      <c r="J32" s="100">
        <f>base1!M100</f>
        <v>10</v>
      </c>
      <c r="K32" s="100">
        <f>base1!N100</f>
        <v>9</v>
      </c>
      <c r="L32" s="100">
        <f>base1!O100</f>
        <v>16</v>
      </c>
      <c r="M32" s="100">
        <f>base1!P100</f>
        <v>1</v>
      </c>
      <c r="N32" s="100">
        <f>base1!Q100</f>
        <v>2</v>
      </c>
      <c r="O32" s="100">
        <f>base1!R100</f>
        <v>11</v>
      </c>
      <c r="P32" s="100">
        <f>base1!S100</f>
        <v>6</v>
      </c>
      <c r="Q32" s="100">
        <f>base1!T100</f>
        <v>0</v>
      </c>
      <c r="R32" s="100">
        <f>base1!U100</f>
        <v>0</v>
      </c>
      <c r="S32" s="100">
        <f>base1!V100</f>
        <v>20</v>
      </c>
      <c r="V32" s="161">
        <v>31</v>
      </c>
      <c r="W32" s="161" t="s">
        <v>409</v>
      </c>
      <c r="X32" s="161">
        <v>3</v>
      </c>
      <c r="Y32" s="161" t="s">
        <v>438</v>
      </c>
      <c r="Z32" s="161">
        <v>1</v>
      </c>
    </row>
    <row r="33" spans="1:26" ht="15.75" thickBot="1" x14ac:dyDescent="0.3">
      <c r="A33" s="147" t="s">
        <v>58</v>
      </c>
      <c r="B33" s="100">
        <f>base1!E101</f>
        <v>8</v>
      </c>
      <c r="C33" s="100">
        <f>base1!F101</f>
        <v>17</v>
      </c>
      <c r="D33" s="100">
        <f>base1!G101</f>
        <v>13</v>
      </c>
      <c r="E33" s="100">
        <f>base1!H101</f>
        <v>3</v>
      </c>
      <c r="F33" s="100">
        <f>base1!I101</f>
        <v>15</v>
      </c>
      <c r="G33" s="100">
        <f>base1!J101</f>
        <v>7</v>
      </c>
      <c r="H33" s="100">
        <f>base1!K101</f>
        <v>5</v>
      </c>
      <c r="I33" s="100">
        <f>base1!L101</f>
        <v>4</v>
      </c>
      <c r="J33" s="100">
        <f>base1!M101</f>
        <v>12</v>
      </c>
      <c r="K33" s="100">
        <f>base1!N101</f>
        <v>9</v>
      </c>
      <c r="L33" s="100">
        <f>base1!O101</f>
        <v>16</v>
      </c>
      <c r="M33" s="100">
        <f>base1!P101</f>
        <v>1</v>
      </c>
      <c r="N33" s="100">
        <f>base1!Q101</f>
        <v>2</v>
      </c>
      <c r="O33" s="100">
        <f>base1!R101</f>
        <v>11</v>
      </c>
      <c r="P33" s="100">
        <f>base1!S101</f>
        <v>6</v>
      </c>
      <c r="Q33" s="100">
        <f>base1!T101</f>
        <v>18</v>
      </c>
      <c r="R33" s="100">
        <f>base1!U101</f>
        <v>0</v>
      </c>
      <c r="S33" s="100">
        <f>base1!V101</f>
        <v>20</v>
      </c>
      <c r="V33" s="161">
        <v>32</v>
      </c>
      <c r="W33" s="161" t="s">
        <v>409</v>
      </c>
      <c r="X33" s="161">
        <v>3</v>
      </c>
      <c r="Y33" s="161" t="s">
        <v>438</v>
      </c>
      <c r="Z33" s="161">
        <v>1</v>
      </c>
    </row>
    <row r="34" spans="1:26" ht="15.75" thickBot="1" x14ac:dyDescent="0.3">
      <c r="A34" s="147" t="s">
        <v>58</v>
      </c>
      <c r="B34" s="100">
        <f>base1!E102</f>
        <v>14</v>
      </c>
      <c r="C34" s="100">
        <f>base1!F102</f>
        <v>13</v>
      </c>
      <c r="D34" s="100">
        <f>base1!G102</f>
        <v>15</v>
      </c>
      <c r="E34" s="100">
        <f>base1!H102</f>
        <v>10</v>
      </c>
      <c r="F34" s="100">
        <f>base1!I102</f>
        <v>8</v>
      </c>
      <c r="G34" s="100">
        <f>base1!J102</f>
        <v>3</v>
      </c>
      <c r="H34" s="100">
        <f>base1!K102</f>
        <v>4</v>
      </c>
      <c r="I34" s="100">
        <f>base1!L102</f>
        <v>7</v>
      </c>
      <c r="J34" s="100">
        <f>base1!M102</f>
        <v>12</v>
      </c>
      <c r="K34" s="100">
        <f>base1!N102</f>
        <v>9</v>
      </c>
      <c r="L34" s="100">
        <f>base1!O102</f>
        <v>6</v>
      </c>
      <c r="M34" s="100">
        <f>base1!P102</f>
        <v>1</v>
      </c>
      <c r="N34" s="100">
        <f>base1!Q102</f>
        <v>16</v>
      </c>
      <c r="O34" s="100">
        <f>base1!R102</f>
        <v>11</v>
      </c>
      <c r="P34" s="100">
        <f>base1!S102</f>
        <v>2</v>
      </c>
      <c r="Q34" s="100">
        <f>base1!T102</f>
        <v>0</v>
      </c>
      <c r="R34" s="100">
        <f>base1!U102</f>
        <v>0</v>
      </c>
      <c r="S34" s="100">
        <f>base1!V102</f>
        <v>20</v>
      </c>
      <c r="V34" s="161">
        <v>33</v>
      </c>
      <c r="W34" s="161" t="s">
        <v>409</v>
      </c>
      <c r="X34" s="161">
        <v>3</v>
      </c>
      <c r="Y34" s="161" t="s">
        <v>438</v>
      </c>
      <c r="Z34" s="161">
        <v>1</v>
      </c>
    </row>
    <row r="35" spans="1:26" ht="15.75" thickBot="1" x14ac:dyDescent="0.3">
      <c r="A35" s="147" t="s">
        <v>58</v>
      </c>
      <c r="B35" s="100">
        <f>base1!E103</f>
        <v>13</v>
      </c>
      <c r="C35" s="100">
        <f>base1!F103</f>
        <v>5</v>
      </c>
      <c r="D35" s="100">
        <f>base1!G103</f>
        <v>17</v>
      </c>
      <c r="E35" s="100">
        <f>base1!H103</f>
        <v>12</v>
      </c>
      <c r="F35" s="100">
        <f>base1!I103</f>
        <v>14</v>
      </c>
      <c r="G35" s="100">
        <f>base1!J103</f>
        <v>3</v>
      </c>
      <c r="H35" s="100">
        <f>base1!K103</f>
        <v>7</v>
      </c>
      <c r="I35" s="100">
        <f>base1!L103</f>
        <v>15</v>
      </c>
      <c r="J35" s="100">
        <f>base1!M103</f>
        <v>9</v>
      </c>
      <c r="K35" s="100">
        <f>base1!N103</f>
        <v>6</v>
      </c>
      <c r="L35" s="100">
        <f>base1!O103</f>
        <v>1</v>
      </c>
      <c r="M35" s="100">
        <f>base1!P103</f>
        <v>16</v>
      </c>
      <c r="N35" s="100">
        <f>base1!Q103</f>
        <v>11</v>
      </c>
      <c r="O35" s="100">
        <f>base1!R103</f>
        <v>10</v>
      </c>
      <c r="P35" s="100">
        <f>base1!S103</f>
        <v>2</v>
      </c>
      <c r="Q35" s="100">
        <f>base1!T103</f>
        <v>18</v>
      </c>
      <c r="R35" s="100">
        <f>base1!U103</f>
        <v>0</v>
      </c>
      <c r="S35" s="100">
        <f>base1!V103</f>
        <v>20</v>
      </c>
      <c r="V35" s="161">
        <v>34</v>
      </c>
      <c r="W35" s="161" t="s">
        <v>409</v>
      </c>
      <c r="X35" s="161">
        <v>3</v>
      </c>
      <c r="Y35" s="161" t="s">
        <v>438</v>
      </c>
      <c r="Z35" s="161">
        <v>1</v>
      </c>
    </row>
    <row r="36" spans="1:26" ht="15.75" thickBot="1" x14ac:dyDescent="0.3">
      <c r="A36" s="147" t="s">
        <v>58</v>
      </c>
      <c r="B36" s="100">
        <f>base1!E104</f>
        <v>13</v>
      </c>
      <c r="C36" s="100">
        <f>base1!F104</f>
        <v>4</v>
      </c>
      <c r="D36" s="100">
        <f>base1!G104</f>
        <v>8</v>
      </c>
      <c r="E36" s="100">
        <f>base1!H104</f>
        <v>1</v>
      </c>
      <c r="F36" s="100">
        <f>base1!I104</f>
        <v>12</v>
      </c>
      <c r="G36" s="100">
        <f>base1!J104</f>
        <v>3</v>
      </c>
      <c r="H36" s="100">
        <f>base1!K104</f>
        <v>5</v>
      </c>
      <c r="I36" s="100">
        <f>base1!L104</f>
        <v>7</v>
      </c>
      <c r="J36" s="100">
        <f>base1!M104</f>
        <v>15</v>
      </c>
      <c r="K36" s="100">
        <f>base1!N104</f>
        <v>9</v>
      </c>
      <c r="L36" s="100">
        <f>base1!O104</f>
        <v>6</v>
      </c>
      <c r="M36" s="100">
        <f>base1!P104</f>
        <v>16</v>
      </c>
      <c r="N36" s="100">
        <f>base1!Q104</f>
        <v>11</v>
      </c>
      <c r="O36" s="100">
        <f>base1!R104</f>
        <v>10</v>
      </c>
      <c r="P36" s="100">
        <f>base1!S104</f>
        <v>2</v>
      </c>
      <c r="Q36" s="100">
        <f>base1!T104</f>
        <v>0</v>
      </c>
      <c r="R36" s="100">
        <f>base1!U104</f>
        <v>0</v>
      </c>
      <c r="S36" s="100">
        <f>base1!V104</f>
        <v>20</v>
      </c>
      <c r="V36" s="161">
        <v>35</v>
      </c>
      <c r="W36" s="161" t="s">
        <v>409</v>
      </c>
      <c r="X36" s="161">
        <v>3</v>
      </c>
      <c r="Y36" s="161" t="s">
        <v>438</v>
      </c>
      <c r="Z36" s="161">
        <v>1</v>
      </c>
    </row>
    <row r="37" spans="1:26" ht="15.75" thickBot="1" x14ac:dyDescent="0.3">
      <c r="A37" s="147" t="s">
        <v>58</v>
      </c>
      <c r="B37" s="100">
        <f>base1!E105</f>
        <v>13</v>
      </c>
      <c r="C37" s="100">
        <f>base1!F105</f>
        <v>4</v>
      </c>
      <c r="D37" s="100">
        <f>base1!G105</f>
        <v>7</v>
      </c>
      <c r="E37" s="100">
        <f>base1!H105</f>
        <v>15</v>
      </c>
      <c r="F37" s="100">
        <f>base1!I105</f>
        <v>3</v>
      </c>
      <c r="G37" s="100">
        <f>base1!J105</f>
        <v>12</v>
      </c>
      <c r="H37" s="100">
        <f>base1!K105</f>
        <v>2</v>
      </c>
      <c r="I37" s="100">
        <f>base1!L105</f>
        <v>17</v>
      </c>
      <c r="J37" s="100">
        <f>base1!M105</f>
        <v>14</v>
      </c>
      <c r="K37" s="100">
        <f>base1!N105</f>
        <v>10</v>
      </c>
      <c r="L37" s="100">
        <f>base1!O105</f>
        <v>6</v>
      </c>
      <c r="M37" s="100">
        <f>base1!P105</f>
        <v>16</v>
      </c>
      <c r="N37" s="100">
        <f>base1!Q105</f>
        <v>1</v>
      </c>
      <c r="O37" s="100">
        <f>base1!R105</f>
        <v>9</v>
      </c>
      <c r="P37" s="100">
        <f>base1!S105</f>
        <v>11</v>
      </c>
      <c r="Q37" s="100">
        <f>base1!T105</f>
        <v>18</v>
      </c>
      <c r="R37" s="100">
        <f>base1!U105</f>
        <v>19</v>
      </c>
      <c r="S37" s="100">
        <f>base1!V105</f>
        <v>20</v>
      </c>
      <c r="V37" s="161">
        <v>36</v>
      </c>
      <c r="W37" s="161" t="s">
        <v>409</v>
      </c>
      <c r="X37" s="161">
        <v>3</v>
      </c>
      <c r="Y37" s="161" t="s">
        <v>438</v>
      </c>
      <c r="Z37" s="161">
        <v>1</v>
      </c>
    </row>
    <row r="38" spans="1:26" ht="15.75" thickBot="1" x14ac:dyDescent="0.3">
      <c r="A38" s="147" t="s">
        <v>58</v>
      </c>
      <c r="B38" s="100">
        <f>base1!E106</f>
        <v>7</v>
      </c>
      <c r="C38" s="100">
        <f>base1!F106</f>
        <v>8</v>
      </c>
      <c r="D38" s="100">
        <f>base1!G106</f>
        <v>14</v>
      </c>
      <c r="E38" s="100">
        <f>base1!H106</f>
        <v>5</v>
      </c>
      <c r="F38" s="100">
        <f>base1!I106</f>
        <v>4</v>
      </c>
      <c r="G38" s="100">
        <f>base1!J106</f>
        <v>3</v>
      </c>
      <c r="H38" s="100">
        <f>base1!K106</f>
        <v>2</v>
      </c>
      <c r="I38" s="100">
        <f>base1!L106</f>
        <v>17</v>
      </c>
      <c r="J38" s="100">
        <f>base1!M106</f>
        <v>10</v>
      </c>
      <c r="K38" s="100">
        <f>base1!N106</f>
        <v>6</v>
      </c>
      <c r="L38" s="100">
        <f>base1!O106</f>
        <v>16</v>
      </c>
      <c r="M38" s="100">
        <f>base1!P106</f>
        <v>1</v>
      </c>
      <c r="N38" s="100">
        <f>base1!Q106</f>
        <v>9</v>
      </c>
      <c r="O38" s="100">
        <f>base1!R106</f>
        <v>11</v>
      </c>
      <c r="P38" s="100">
        <f>base1!S106</f>
        <v>12</v>
      </c>
      <c r="Q38" s="100">
        <f>base1!T106</f>
        <v>18</v>
      </c>
      <c r="R38" s="100">
        <f>base1!U106</f>
        <v>19</v>
      </c>
      <c r="S38" s="100">
        <f>base1!V106</f>
        <v>20</v>
      </c>
      <c r="V38" s="161">
        <v>37</v>
      </c>
      <c r="W38" s="161" t="s">
        <v>409</v>
      </c>
      <c r="X38" s="161">
        <v>3</v>
      </c>
      <c r="Y38" s="161" t="s">
        <v>438</v>
      </c>
      <c r="Z38" s="161">
        <v>1</v>
      </c>
    </row>
    <row r="39" spans="1:26" ht="15.75" thickBot="1" x14ac:dyDescent="0.3">
      <c r="A39" s="147" t="s">
        <v>58</v>
      </c>
      <c r="B39" s="100">
        <f>base1!E107</f>
        <v>4</v>
      </c>
      <c r="C39" s="100">
        <f>base1!F107</f>
        <v>13</v>
      </c>
      <c r="D39" s="100">
        <f>base1!G107</f>
        <v>14</v>
      </c>
      <c r="E39" s="100">
        <f>base1!H107</f>
        <v>3</v>
      </c>
      <c r="F39" s="100">
        <f>base1!I107</f>
        <v>7</v>
      </c>
      <c r="G39" s="100">
        <f>base1!J107</f>
        <v>5</v>
      </c>
      <c r="H39" s="100">
        <f>base1!K107</f>
        <v>2</v>
      </c>
      <c r="I39" s="100">
        <f>base1!L107</f>
        <v>17</v>
      </c>
      <c r="J39" s="100">
        <f>base1!M107</f>
        <v>10</v>
      </c>
      <c r="K39" s="100">
        <f>base1!N107</f>
        <v>6</v>
      </c>
      <c r="L39" s="100">
        <f>base1!O107</f>
        <v>16</v>
      </c>
      <c r="M39" s="100">
        <f>base1!P107</f>
        <v>1</v>
      </c>
      <c r="N39" s="100">
        <f>base1!Q107</f>
        <v>9</v>
      </c>
      <c r="O39" s="100">
        <f>base1!R107</f>
        <v>11</v>
      </c>
      <c r="P39" s="100">
        <f>base1!S107</f>
        <v>12</v>
      </c>
      <c r="Q39" s="100">
        <f>base1!T107</f>
        <v>18</v>
      </c>
      <c r="R39" s="100">
        <f>base1!U107</f>
        <v>19</v>
      </c>
      <c r="S39" s="100">
        <f>base1!V107</f>
        <v>20</v>
      </c>
      <c r="V39" s="161">
        <v>38</v>
      </c>
      <c r="W39" s="161" t="s">
        <v>409</v>
      </c>
      <c r="X39" s="161">
        <v>3</v>
      </c>
      <c r="Y39" s="161" t="s">
        <v>438</v>
      </c>
      <c r="Z39" s="161">
        <v>1</v>
      </c>
    </row>
    <row r="40" spans="1:26" ht="15.75" thickBot="1" x14ac:dyDescent="0.3">
      <c r="A40" s="147" t="s">
        <v>58</v>
      </c>
      <c r="B40" s="100">
        <f>base1!E108</f>
        <v>4</v>
      </c>
      <c r="C40" s="100">
        <f>base1!F108</f>
        <v>15</v>
      </c>
      <c r="D40" s="100">
        <f>base1!G108</f>
        <v>14</v>
      </c>
      <c r="E40" s="100">
        <f>base1!H108</f>
        <v>5</v>
      </c>
      <c r="F40" s="100">
        <f>base1!I108</f>
        <v>3</v>
      </c>
      <c r="G40" s="100">
        <f>base1!J108</f>
        <v>7</v>
      </c>
      <c r="H40" s="100">
        <f>base1!K108</f>
        <v>2</v>
      </c>
      <c r="I40" s="100">
        <f>base1!L108</f>
        <v>9</v>
      </c>
      <c r="J40" s="100">
        <f>base1!M108</f>
        <v>6</v>
      </c>
      <c r="K40" s="100">
        <f>base1!N108</f>
        <v>10</v>
      </c>
      <c r="L40" s="100">
        <f>base1!O108</f>
        <v>11</v>
      </c>
      <c r="M40" s="100">
        <f>base1!P108</f>
        <v>12</v>
      </c>
      <c r="N40" s="100">
        <f>base1!Q108</f>
        <v>1</v>
      </c>
      <c r="O40" s="100">
        <f>base1!R108</f>
        <v>16</v>
      </c>
      <c r="P40" s="100">
        <f>base1!S108</f>
        <v>17</v>
      </c>
      <c r="Q40" s="100">
        <f>base1!T108</f>
        <v>18</v>
      </c>
      <c r="R40" s="100">
        <f>base1!U108</f>
        <v>19</v>
      </c>
      <c r="S40" s="100">
        <f>base1!V108</f>
        <v>20</v>
      </c>
      <c r="V40" s="161">
        <v>39</v>
      </c>
      <c r="W40" s="161" t="s">
        <v>409</v>
      </c>
      <c r="X40" s="161">
        <v>3</v>
      </c>
      <c r="Y40" s="161" t="s">
        <v>438</v>
      </c>
      <c r="Z40" s="161">
        <v>1</v>
      </c>
    </row>
    <row r="41" spans="1:26" ht="15.75" thickBot="1" x14ac:dyDescent="0.3">
      <c r="A41" s="147" t="s">
        <v>58</v>
      </c>
      <c r="B41" s="100">
        <f>base1!E109</f>
        <v>14</v>
      </c>
      <c r="C41" s="100">
        <f>base1!F109</f>
        <v>7</v>
      </c>
      <c r="D41" s="100">
        <f>base1!G109</f>
        <v>8</v>
      </c>
      <c r="E41" s="100">
        <f>base1!H109</f>
        <v>15</v>
      </c>
      <c r="F41" s="100">
        <f>base1!I109</f>
        <v>17</v>
      </c>
      <c r="G41" s="100">
        <f>base1!J109</f>
        <v>5</v>
      </c>
      <c r="H41" s="100">
        <f>base1!K109</f>
        <v>4</v>
      </c>
      <c r="I41" s="100">
        <f>base1!L109</f>
        <v>2</v>
      </c>
      <c r="J41" s="100">
        <f>base1!M109</f>
        <v>9</v>
      </c>
      <c r="K41" s="100">
        <f>base1!N109</f>
        <v>6</v>
      </c>
      <c r="L41" s="100">
        <f>base1!O109</f>
        <v>10</v>
      </c>
      <c r="M41" s="100">
        <f>base1!P109</f>
        <v>11</v>
      </c>
      <c r="N41" s="100">
        <f>base1!Q109</f>
        <v>12</v>
      </c>
      <c r="O41" s="100">
        <f>base1!R109</f>
        <v>1</v>
      </c>
      <c r="P41" s="100">
        <f>base1!S109</f>
        <v>16</v>
      </c>
      <c r="Q41" s="100">
        <f>base1!T109</f>
        <v>18</v>
      </c>
      <c r="R41" s="100">
        <f>base1!U109</f>
        <v>19</v>
      </c>
      <c r="S41" s="100">
        <f>base1!V109</f>
        <v>20</v>
      </c>
      <c r="V41" s="161">
        <v>40</v>
      </c>
      <c r="W41" s="161" t="s">
        <v>409</v>
      </c>
      <c r="X41" s="161">
        <v>3</v>
      </c>
      <c r="Y41" s="161" t="s">
        <v>438</v>
      </c>
      <c r="Z41" s="161">
        <v>1</v>
      </c>
    </row>
    <row r="42" spans="1:26" ht="15.75" thickBot="1" x14ac:dyDescent="0.3">
      <c r="A42" s="147" t="s">
        <v>58</v>
      </c>
      <c r="B42" s="100">
        <f>base1!E110</f>
        <v>8</v>
      </c>
      <c r="C42" s="100">
        <f>base1!F110</f>
        <v>13</v>
      </c>
      <c r="D42" s="100">
        <f>base1!G110</f>
        <v>7</v>
      </c>
      <c r="E42" s="100">
        <f>base1!H110</f>
        <v>5</v>
      </c>
      <c r="F42" s="100">
        <f>base1!I110</f>
        <v>17</v>
      </c>
      <c r="G42" s="100">
        <f>base1!J110</f>
        <v>14</v>
      </c>
      <c r="H42" s="100">
        <f>base1!K110</f>
        <v>3</v>
      </c>
      <c r="I42" s="100">
        <f>base1!L110</f>
        <v>2</v>
      </c>
      <c r="J42" s="100">
        <f>base1!M110</f>
        <v>9</v>
      </c>
      <c r="K42" s="100">
        <f>base1!N110</f>
        <v>6</v>
      </c>
      <c r="L42" s="100">
        <f>base1!O110</f>
        <v>10</v>
      </c>
      <c r="M42" s="100">
        <f>base1!P110</f>
        <v>11</v>
      </c>
      <c r="N42" s="100">
        <f>base1!Q110</f>
        <v>12</v>
      </c>
      <c r="O42" s="100">
        <f>base1!R110</f>
        <v>1</v>
      </c>
      <c r="P42" s="100">
        <f>base1!S110</f>
        <v>16</v>
      </c>
      <c r="Q42" s="100">
        <f>base1!T110</f>
        <v>18</v>
      </c>
      <c r="R42" s="100">
        <f>base1!U110</f>
        <v>19</v>
      </c>
      <c r="S42" s="100">
        <f>base1!V110</f>
        <v>20</v>
      </c>
      <c r="V42" s="161">
        <v>41</v>
      </c>
      <c r="W42" s="161" t="s">
        <v>409</v>
      </c>
      <c r="X42" s="161">
        <v>3</v>
      </c>
      <c r="Y42" s="161" t="s">
        <v>438</v>
      </c>
      <c r="Z42" s="161">
        <v>1</v>
      </c>
    </row>
    <row r="43" spans="1:26" ht="15.75" thickBot="1" x14ac:dyDescent="0.3">
      <c r="A43" s="147" t="s">
        <v>58</v>
      </c>
      <c r="B43" s="100">
        <f>base1!E111</f>
        <v>8</v>
      </c>
      <c r="C43" s="100">
        <f>base1!F111</f>
        <v>13</v>
      </c>
      <c r="D43" s="100">
        <f>base1!G111</f>
        <v>14</v>
      </c>
      <c r="E43" s="100">
        <f>base1!H111</f>
        <v>4</v>
      </c>
      <c r="F43" s="100">
        <f>base1!I111</f>
        <v>15</v>
      </c>
      <c r="G43" s="100">
        <f>base1!J111</f>
        <v>12</v>
      </c>
      <c r="H43" s="100">
        <f>base1!K111</f>
        <v>6</v>
      </c>
      <c r="I43" s="100">
        <f>base1!L111</f>
        <v>1</v>
      </c>
      <c r="J43" s="100">
        <f>base1!M111</f>
        <v>2</v>
      </c>
      <c r="K43" s="100">
        <f>base1!N111</f>
        <v>10</v>
      </c>
      <c r="L43" s="100">
        <f>base1!O111</f>
        <v>7</v>
      </c>
      <c r="M43" s="100">
        <f>base1!P111</f>
        <v>11</v>
      </c>
      <c r="N43" s="100">
        <f>base1!Q111</f>
        <v>9</v>
      </c>
      <c r="O43" s="100">
        <f>base1!R111</f>
        <v>16</v>
      </c>
      <c r="P43" s="100">
        <f>base1!S111</f>
        <v>17</v>
      </c>
      <c r="Q43" s="100">
        <f>base1!T111</f>
        <v>18</v>
      </c>
      <c r="R43" s="100">
        <f>base1!U111</f>
        <v>19</v>
      </c>
      <c r="S43" s="100">
        <f>base1!V111</f>
        <v>20</v>
      </c>
      <c r="V43" s="161">
        <v>42</v>
      </c>
      <c r="W43" s="161" t="s">
        <v>409</v>
      </c>
      <c r="X43" s="161">
        <v>3</v>
      </c>
      <c r="Y43" s="161" t="s">
        <v>438</v>
      </c>
      <c r="Z43" s="161">
        <v>1</v>
      </c>
    </row>
    <row r="44" spans="1:26" ht="15.75" thickBot="1" x14ac:dyDescent="0.3">
      <c r="A44" s="147" t="s">
        <v>58</v>
      </c>
      <c r="B44" s="100">
        <f>base1!E112</f>
        <v>4</v>
      </c>
      <c r="C44" s="100">
        <f>base1!F112</f>
        <v>3</v>
      </c>
      <c r="D44" s="100">
        <f>base1!G112</f>
        <v>13</v>
      </c>
      <c r="E44" s="100">
        <f>base1!H112</f>
        <v>5</v>
      </c>
      <c r="F44" s="100">
        <f>base1!I112</f>
        <v>16</v>
      </c>
      <c r="G44" s="100">
        <f>base1!J112</f>
        <v>14</v>
      </c>
      <c r="H44" s="100">
        <f>base1!K112</f>
        <v>6</v>
      </c>
      <c r="I44" s="100">
        <f>base1!L112</f>
        <v>8</v>
      </c>
      <c r="J44" s="100">
        <f>base1!M112</f>
        <v>1</v>
      </c>
      <c r="K44" s="100">
        <f>base1!N112</f>
        <v>2</v>
      </c>
      <c r="L44" s="100">
        <f>base1!O112</f>
        <v>10</v>
      </c>
      <c r="M44" s="100">
        <f>base1!P112</f>
        <v>7</v>
      </c>
      <c r="N44" s="100">
        <f>base1!Q112</f>
        <v>11</v>
      </c>
      <c r="O44" s="100">
        <f>base1!R112</f>
        <v>9</v>
      </c>
      <c r="P44" s="100">
        <f>base1!S112</f>
        <v>15</v>
      </c>
      <c r="Q44" s="100">
        <f>base1!T112</f>
        <v>18</v>
      </c>
      <c r="R44" s="100">
        <f>base1!U112</f>
        <v>19</v>
      </c>
      <c r="S44" s="100">
        <f>base1!V112</f>
        <v>20</v>
      </c>
      <c r="V44" s="161">
        <v>43</v>
      </c>
      <c r="W44" s="161" t="s">
        <v>409</v>
      </c>
      <c r="X44" s="161">
        <v>3</v>
      </c>
      <c r="Y44" s="161" t="s">
        <v>438</v>
      </c>
      <c r="Z44" s="161">
        <v>1</v>
      </c>
    </row>
    <row r="45" spans="1:26" ht="15.75" thickBot="1" x14ac:dyDescent="0.3">
      <c r="A45" s="147" t="s">
        <v>58</v>
      </c>
      <c r="B45" s="100">
        <f>base1!E113</f>
        <v>8</v>
      </c>
      <c r="C45" s="100">
        <f>base1!F113</f>
        <v>9</v>
      </c>
      <c r="D45" s="100">
        <f>base1!G113</f>
        <v>14</v>
      </c>
      <c r="E45" s="100">
        <f>base1!H113</f>
        <v>15</v>
      </c>
      <c r="F45" s="100">
        <f>base1!I113</f>
        <v>13</v>
      </c>
      <c r="G45" s="100">
        <f>base1!J113</f>
        <v>3</v>
      </c>
      <c r="H45" s="100">
        <f>base1!K113</f>
        <v>6</v>
      </c>
      <c r="I45" s="100">
        <f>base1!L113</f>
        <v>1</v>
      </c>
      <c r="J45" s="100">
        <f>base1!M113</f>
        <v>2</v>
      </c>
      <c r="K45" s="100">
        <f>base1!N113</f>
        <v>10</v>
      </c>
      <c r="L45" s="100">
        <f>base1!O113</f>
        <v>7</v>
      </c>
      <c r="M45" s="100">
        <f>base1!P113</f>
        <v>12</v>
      </c>
      <c r="N45" s="100">
        <f>base1!Q113</f>
        <v>11</v>
      </c>
      <c r="O45" s="100">
        <f>base1!R113</f>
        <v>16</v>
      </c>
      <c r="P45" s="100">
        <f>base1!S113</f>
        <v>17</v>
      </c>
      <c r="Q45" s="100">
        <f>base1!T113</f>
        <v>18</v>
      </c>
      <c r="R45" s="100">
        <f>base1!U113</f>
        <v>19</v>
      </c>
      <c r="S45" s="100">
        <f>base1!V113</f>
        <v>20</v>
      </c>
      <c r="V45" s="161">
        <v>44</v>
      </c>
      <c r="W45" s="161" t="s">
        <v>409</v>
      </c>
      <c r="X45" s="161">
        <v>3</v>
      </c>
      <c r="Y45" s="161" t="s">
        <v>438</v>
      </c>
      <c r="Z45" s="161">
        <v>1</v>
      </c>
    </row>
    <row r="46" spans="1:26" ht="15.75" thickBot="1" x14ac:dyDescent="0.3">
      <c r="A46" s="147" t="s">
        <v>58</v>
      </c>
      <c r="B46" s="100">
        <f>base1!E114</f>
        <v>4</v>
      </c>
      <c r="C46" s="100">
        <f>base1!F114</f>
        <v>7</v>
      </c>
      <c r="D46" s="100">
        <f>base1!G114</f>
        <v>9</v>
      </c>
      <c r="E46" s="100">
        <f>base1!H114</f>
        <v>8</v>
      </c>
      <c r="F46" s="100">
        <f>base1!I114</f>
        <v>5</v>
      </c>
      <c r="G46" s="100">
        <f>base1!J114</f>
        <v>15</v>
      </c>
      <c r="H46" s="100">
        <f>base1!K114</f>
        <v>3</v>
      </c>
      <c r="I46" s="100">
        <f>base1!L114</f>
        <v>6</v>
      </c>
      <c r="J46" s="100">
        <f>base1!M114</f>
        <v>10</v>
      </c>
      <c r="K46" s="100">
        <f>base1!N114</f>
        <v>11</v>
      </c>
      <c r="L46" s="100">
        <f>base1!O114</f>
        <v>2</v>
      </c>
      <c r="M46" s="100">
        <f>base1!P114</f>
        <v>1</v>
      </c>
      <c r="N46" s="100">
        <f>base1!Q114</f>
        <v>12</v>
      </c>
      <c r="O46" s="100">
        <f>base1!R114</f>
        <v>16</v>
      </c>
      <c r="P46" s="100">
        <f>base1!S114</f>
        <v>18</v>
      </c>
      <c r="Q46" s="100">
        <f>base1!T114</f>
        <v>17</v>
      </c>
      <c r="R46" s="100">
        <f>base1!U114</f>
        <v>19</v>
      </c>
      <c r="S46" s="100">
        <f>base1!V114</f>
        <v>20</v>
      </c>
      <c r="V46" s="161">
        <v>45</v>
      </c>
      <c r="W46" s="161" t="s">
        <v>409</v>
      </c>
      <c r="X46" s="161">
        <v>3</v>
      </c>
      <c r="Y46" s="161" t="s">
        <v>438</v>
      </c>
      <c r="Z46" s="161">
        <v>1</v>
      </c>
    </row>
    <row r="47" spans="1:26" ht="15.75" thickBot="1" x14ac:dyDescent="0.3">
      <c r="A47" s="147" t="s">
        <v>58</v>
      </c>
      <c r="B47" s="100">
        <f>base1!E115</f>
        <v>12</v>
      </c>
      <c r="C47" s="100">
        <f>base1!F115</f>
        <v>8</v>
      </c>
      <c r="D47" s="100">
        <f>base1!G115</f>
        <v>17</v>
      </c>
      <c r="E47" s="100">
        <f>base1!H115</f>
        <v>9</v>
      </c>
      <c r="F47" s="100">
        <f>base1!I115</f>
        <v>15</v>
      </c>
      <c r="G47" s="100">
        <f>base1!J115</f>
        <v>4</v>
      </c>
      <c r="H47" s="100">
        <f>base1!K115</f>
        <v>5</v>
      </c>
      <c r="I47" s="100">
        <f>base1!L115</f>
        <v>3</v>
      </c>
      <c r="J47" s="100">
        <f>base1!M115</f>
        <v>6</v>
      </c>
      <c r="K47" s="100">
        <f>base1!N115</f>
        <v>10</v>
      </c>
      <c r="L47" s="100">
        <f>base1!O115</f>
        <v>14</v>
      </c>
      <c r="M47" s="100">
        <f>base1!P115</f>
        <v>11</v>
      </c>
      <c r="N47" s="100">
        <f>base1!Q115</f>
        <v>2</v>
      </c>
      <c r="O47" s="100">
        <f>base1!R115</f>
        <v>1</v>
      </c>
      <c r="P47" s="100">
        <f>base1!S115</f>
        <v>16</v>
      </c>
      <c r="Q47" s="100">
        <f>base1!T115</f>
        <v>18</v>
      </c>
      <c r="R47" s="100">
        <f>base1!U115</f>
        <v>19</v>
      </c>
      <c r="S47" s="100">
        <f>base1!V115</f>
        <v>20</v>
      </c>
      <c r="V47" s="161">
        <v>46</v>
      </c>
      <c r="W47" s="161" t="s">
        <v>409</v>
      </c>
      <c r="X47" s="161">
        <v>3</v>
      </c>
      <c r="Y47" s="161" t="s">
        <v>438</v>
      </c>
      <c r="Z47" s="161">
        <v>1</v>
      </c>
    </row>
    <row r="48" spans="1:26" ht="15.75" thickBot="1" x14ac:dyDescent="0.3">
      <c r="A48" s="147" t="s">
        <v>58</v>
      </c>
      <c r="B48" s="100">
        <f>base1!E116</f>
        <v>13</v>
      </c>
      <c r="C48" s="100">
        <f>base1!F116</f>
        <v>15</v>
      </c>
      <c r="D48" s="100">
        <f>base1!G116</f>
        <v>7</v>
      </c>
      <c r="E48" s="100">
        <f>base1!H116</f>
        <v>12</v>
      </c>
      <c r="F48" s="100">
        <f>base1!I116</f>
        <v>8</v>
      </c>
      <c r="G48" s="100">
        <f>base1!J116</f>
        <v>5</v>
      </c>
      <c r="H48" s="100">
        <f>base1!K116</f>
        <v>3</v>
      </c>
      <c r="I48" s="100">
        <f>base1!L116</f>
        <v>6</v>
      </c>
      <c r="J48" s="100">
        <f>base1!M116</f>
        <v>9</v>
      </c>
      <c r="K48" s="100">
        <f>base1!N116</f>
        <v>10</v>
      </c>
      <c r="L48" s="100">
        <f>base1!O116</f>
        <v>14</v>
      </c>
      <c r="M48" s="100">
        <f>base1!P116</f>
        <v>11</v>
      </c>
      <c r="N48" s="100">
        <f>base1!Q116</f>
        <v>2</v>
      </c>
      <c r="O48" s="100">
        <f>base1!R116</f>
        <v>1</v>
      </c>
      <c r="P48" s="100">
        <f>base1!S116</f>
        <v>16</v>
      </c>
      <c r="Q48" s="100">
        <f>base1!T116</f>
        <v>18</v>
      </c>
      <c r="R48" s="100">
        <f>base1!U116</f>
        <v>19</v>
      </c>
      <c r="S48" s="100">
        <f>base1!V116</f>
        <v>20</v>
      </c>
      <c r="V48" s="161">
        <v>47</v>
      </c>
      <c r="W48" s="161" t="s">
        <v>409</v>
      </c>
      <c r="X48" s="161">
        <v>3</v>
      </c>
      <c r="Y48" s="161" t="s">
        <v>438</v>
      </c>
      <c r="Z48" s="161">
        <v>1</v>
      </c>
    </row>
    <row r="49" spans="1:26" ht="15.75" thickBot="1" x14ac:dyDescent="0.3">
      <c r="A49" s="147" t="s">
        <v>58</v>
      </c>
      <c r="B49" s="100">
        <f>base1!E117</f>
        <v>5</v>
      </c>
      <c r="C49" s="100">
        <f>base1!F117</f>
        <v>15</v>
      </c>
      <c r="D49" s="100">
        <f>base1!G117</f>
        <v>9</v>
      </c>
      <c r="E49" s="100">
        <f>base1!H117</f>
        <v>7</v>
      </c>
      <c r="F49" s="100">
        <f>base1!I117</f>
        <v>4</v>
      </c>
      <c r="G49" s="100">
        <f>base1!J117</f>
        <v>14</v>
      </c>
      <c r="H49" s="100">
        <f>base1!K117</f>
        <v>10</v>
      </c>
      <c r="I49" s="100">
        <f>base1!L117</f>
        <v>2</v>
      </c>
      <c r="J49" s="100">
        <f>base1!M117</f>
        <v>16</v>
      </c>
      <c r="K49" s="100">
        <f>base1!N117</f>
        <v>3</v>
      </c>
      <c r="L49" s="100">
        <f>base1!O117</f>
        <v>6</v>
      </c>
      <c r="M49" s="100">
        <f>base1!P117</f>
        <v>1</v>
      </c>
      <c r="N49" s="100">
        <f>base1!Q117</f>
        <v>12</v>
      </c>
      <c r="O49" s="100">
        <f>base1!R117</f>
        <v>17</v>
      </c>
      <c r="P49" s="100">
        <f>base1!S117</f>
        <v>18</v>
      </c>
      <c r="Q49" s="100">
        <f>base1!T117</f>
        <v>11</v>
      </c>
      <c r="R49" s="100">
        <f>base1!U117</f>
        <v>19</v>
      </c>
      <c r="S49" s="100">
        <f>base1!V117</f>
        <v>20</v>
      </c>
      <c r="V49" s="161">
        <v>48</v>
      </c>
      <c r="W49" s="161" t="s">
        <v>409</v>
      </c>
      <c r="X49" s="161">
        <v>3</v>
      </c>
      <c r="Y49" s="161" t="s">
        <v>438</v>
      </c>
      <c r="Z49" s="161">
        <v>1</v>
      </c>
    </row>
    <row r="50" spans="1:26" ht="15.75" thickBot="1" x14ac:dyDescent="0.3">
      <c r="A50" s="147" t="s">
        <v>58</v>
      </c>
      <c r="B50" s="100">
        <f>base1!E118</f>
        <v>3</v>
      </c>
      <c r="C50" s="100">
        <f>base1!F118</f>
        <v>14</v>
      </c>
      <c r="D50" s="100">
        <f>base1!G118</f>
        <v>15</v>
      </c>
      <c r="E50" s="100">
        <f>base1!H118</f>
        <v>7</v>
      </c>
      <c r="F50" s="100">
        <f>base1!I118</f>
        <v>17</v>
      </c>
      <c r="G50" s="100">
        <f>base1!J118</f>
        <v>5</v>
      </c>
      <c r="H50" s="100">
        <f>base1!K118</f>
        <v>10</v>
      </c>
      <c r="I50" s="100">
        <f>base1!L118</f>
        <v>2</v>
      </c>
      <c r="J50" s="100">
        <f>base1!M118</f>
        <v>8</v>
      </c>
      <c r="K50" s="100">
        <f>base1!N118</f>
        <v>16</v>
      </c>
      <c r="L50" s="100">
        <f>base1!O118</f>
        <v>1</v>
      </c>
      <c r="M50" s="100">
        <f>base1!P118</f>
        <v>4</v>
      </c>
      <c r="N50" s="100">
        <f>base1!Q118</f>
        <v>9</v>
      </c>
      <c r="O50" s="100">
        <f>base1!R118</f>
        <v>12</v>
      </c>
      <c r="P50" s="100">
        <f>base1!S118</f>
        <v>18</v>
      </c>
      <c r="Q50" s="100">
        <f>base1!T118</f>
        <v>11</v>
      </c>
      <c r="R50" s="100">
        <f>base1!U118</f>
        <v>19</v>
      </c>
      <c r="S50" s="100">
        <f>base1!V118</f>
        <v>20</v>
      </c>
      <c r="V50" s="161">
        <v>49</v>
      </c>
      <c r="W50" s="161" t="s">
        <v>409</v>
      </c>
      <c r="X50" s="161">
        <v>3</v>
      </c>
      <c r="Y50" s="161" t="s">
        <v>438</v>
      </c>
      <c r="Z50" s="161">
        <v>1</v>
      </c>
    </row>
    <row r="51" spans="1:26" ht="15.75" thickBot="1" x14ac:dyDescent="0.3">
      <c r="A51" s="147" t="s">
        <v>58</v>
      </c>
      <c r="B51" s="100">
        <f>base1!E119</f>
        <v>8</v>
      </c>
      <c r="C51" s="100">
        <f>base1!F119</f>
        <v>15</v>
      </c>
      <c r="D51" s="100">
        <f>base1!G119</f>
        <v>4</v>
      </c>
      <c r="E51" s="100">
        <f>base1!H119</f>
        <v>14</v>
      </c>
      <c r="F51" s="100">
        <f>base1!I119</f>
        <v>3</v>
      </c>
      <c r="G51" s="100">
        <f>base1!J119</f>
        <v>12</v>
      </c>
      <c r="H51" s="100">
        <f>base1!K119</f>
        <v>10</v>
      </c>
      <c r="I51" s="100">
        <f>base1!L119</f>
        <v>2</v>
      </c>
      <c r="J51" s="100">
        <f>base1!M119</f>
        <v>16</v>
      </c>
      <c r="K51" s="100">
        <f>base1!N119</f>
        <v>6</v>
      </c>
      <c r="L51" s="100">
        <f>base1!O119</f>
        <v>1</v>
      </c>
      <c r="M51" s="100">
        <f>base1!P119</f>
        <v>9</v>
      </c>
      <c r="N51" s="100">
        <f>base1!Q119</f>
        <v>17</v>
      </c>
      <c r="O51" s="100">
        <f>base1!R119</f>
        <v>18</v>
      </c>
      <c r="P51" s="100">
        <f>base1!S119</f>
        <v>5</v>
      </c>
      <c r="Q51" s="100">
        <f>base1!T119</f>
        <v>11</v>
      </c>
      <c r="R51" s="100">
        <f>base1!U119</f>
        <v>19</v>
      </c>
      <c r="S51" s="100">
        <f>base1!V119</f>
        <v>20</v>
      </c>
      <c r="V51" s="161">
        <v>50</v>
      </c>
      <c r="W51" s="161" t="s">
        <v>409</v>
      </c>
      <c r="X51" s="161">
        <v>3</v>
      </c>
      <c r="Y51" s="161" t="s">
        <v>438</v>
      </c>
      <c r="Z51" s="161">
        <v>1</v>
      </c>
    </row>
  </sheetData>
  <conditionalFormatting sqref="B1:P1">
    <cfRule type="cellIs" dxfId="139" priority="16" operator="equal">
      <formula>#REF!</formula>
    </cfRule>
    <cfRule type="cellIs" dxfId="138" priority="17" operator="equal">
      <formula>#REF!</formula>
    </cfRule>
    <cfRule type="cellIs" dxfId="137" priority="18" operator="equal">
      <formula>#REF!</formula>
    </cfRule>
    <cfRule type="cellIs" dxfId="136" priority="19" operator="equal">
      <formula>#REF!</formula>
    </cfRule>
    <cfRule type="cellIs" dxfId="135" priority="20" operator="equal">
      <formula>#REF!</formula>
    </cfRule>
  </conditionalFormatting>
  <conditionalFormatting sqref="B1:P1">
    <cfRule type="cellIs" dxfId="134" priority="21" operator="equal">
      <formula>#REF!</formula>
    </cfRule>
    <cfRule type="cellIs" dxfId="133" priority="22" operator="equal">
      <formula>#REF!</formula>
    </cfRule>
    <cfRule type="cellIs" dxfId="132" priority="23" operator="equal">
      <formula>#REF!</formula>
    </cfRule>
    <cfRule type="cellIs" dxfId="131" priority="24" operator="equal">
      <formula>#REF!</formula>
    </cfRule>
    <cfRule type="cellIs" dxfId="130" priority="25" operator="equal">
      <formula>#REF!</formula>
    </cfRule>
  </conditionalFormatting>
  <conditionalFormatting sqref="A2:A5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conditionalFormatting sqref="A2:A51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E7E6B2-5760-473C-B3E8-0BFD7EFCA6C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7E2A8A0-5307-45E5-915B-4265F0FF892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565608-1E0A-4089-B832-2B02804852F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400C0E-FA70-48B6-B5B2-C70CF6B343D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8353EB-0EDA-40DD-9728-B059CB0361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B2:S51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4"/>
  <sheetViews>
    <sheetView topLeftCell="A374" zoomScaleNormal="100" workbookViewId="0">
      <selection activeCell="E165" sqref="E165"/>
    </sheetView>
  </sheetViews>
  <sheetFormatPr baseColWidth="10" defaultColWidth="4.28515625" defaultRowHeight="15" x14ac:dyDescent="0.25"/>
  <cols>
    <col min="1" max="1" width="23.7109375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0</v>
      </c>
      <c r="B2" s="100">
        <f>base1!C36</f>
        <v>13</v>
      </c>
      <c r="C2" s="100">
        <f>base1!D36</f>
        <v>8</v>
      </c>
      <c r="D2" s="100">
        <f>base1!E36</f>
        <v>7</v>
      </c>
      <c r="E2" s="100"/>
      <c r="F2" s="100"/>
      <c r="G2" s="100"/>
      <c r="H2" s="100"/>
      <c r="I2" s="100"/>
      <c r="J2" s="100"/>
      <c r="K2" s="100"/>
      <c r="V2" s="161">
        <v>1</v>
      </c>
      <c r="W2" s="161" t="s">
        <v>409</v>
      </c>
      <c r="X2" s="161">
        <v>1</v>
      </c>
      <c r="Y2" s="160"/>
      <c r="Z2" s="160">
        <v>1</v>
      </c>
    </row>
    <row r="3" spans="1:26" ht="15.75" thickBot="1" x14ac:dyDescent="0.3">
      <c r="A3" s="147" t="s">
        <v>0</v>
      </c>
      <c r="B3" s="100">
        <f>base1!C81</f>
        <v>8</v>
      </c>
      <c r="C3" s="100">
        <f>base1!D81</f>
        <v>13</v>
      </c>
      <c r="D3" s="100">
        <f>base1!E81</f>
        <v>14</v>
      </c>
      <c r="E3" s="100">
        <f>base1!F81</f>
        <v>12</v>
      </c>
      <c r="F3" s="100">
        <f>base1!G81</f>
        <v>7</v>
      </c>
      <c r="V3" s="161">
        <v>2</v>
      </c>
      <c r="W3" s="161" t="s">
        <v>409</v>
      </c>
      <c r="X3" s="161">
        <v>1</v>
      </c>
      <c r="Y3" s="160"/>
      <c r="Z3" s="160">
        <v>1</v>
      </c>
    </row>
    <row r="4" spans="1:26" ht="15.75" thickBot="1" x14ac:dyDescent="0.3">
      <c r="A4" s="147" t="s">
        <v>0</v>
      </c>
      <c r="B4" s="100">
        <f>base1!C82</f>
        <v>7</v>
      </c>
      <c r="C4" s="100">
        <f>base1!D82</f>
        <v>8</v>
      </c>
      <c r="D4" s="100">
        <f>base1!E82</f>
        <v>12</v>
      </c>
      <c r="E4" s="100">
        <f>base1!F82</f>
        <v>14</v>
      </c>
      <c r="F4" s="100">
        <f>base1!G82</f>
        <v>17</v>
      </c>
      <c r="V4" s="161">
        <v>3</v>
      </c>
      <c r="W4" s="161" t="s">
        <v>409</v>
      </c>
      <c r="X4" s="161">
        <v>1</v>
      </c>
      <c r="Y4" s="160"/>
      <c r="Z4" s="160">
        <v>1</v>
      </c>
    </row>
    <row r="5" spans="1:26" ht="15.75" thickBot="1" x14ac:dyDescent="0.3">
      <c r="A5" s="147" t="s">
        <v>0</v>
      </c>
      <c r="B5" s="100">
        <f>base1!C83</f>
        <v>7</v>
      </c>
      <c r="C5" s="100">
        <f>base1!D83</f>
        <v>8</v>
      </c>
      <c r="D5" s="100">
        <f>base1!E83</f>
        <v>12</v>
      </c>
      <c r="E5" s="100">
        <f>base1!F83</f>
        <v>14</v>
      </c>
      <c r="F5" s="100">
        <f>base1!G83</f>
        <v>13</v>
      </c>
      <c r="V5" s="161">
        <v>4</v>
      </c>
      <c r="W5" s="161" t="s">
        <v>409</v>
      </c>
      <c r="X5" s="161">
        <v>1</v>
      </c>
      <c r="Y5" s="160"/>
      <c r="Z5" s="160">
        <v>1</v>
      </c>
    </row>
    <row r="6" spans="1:26" ht="15.75" thickBot="1" x14ac:dyDescent="0.3">
      <c r="A6" s="147" t="s">
        <v>0</v>
      </c>
      <c r="B6" s="100">
        <f>base1!C90</f>
        <v>5</v>
      </c>
      <c r="C6" s="100">
        <f>base1!D90</f>
        <v>7</v>
      </c>
      <c r="D6" s="100">
        <f>base1!E90</f>
        <v>13</v>
      </c>
      <c r="E6" s="100">
        <f>base1!F90</f>
        <v>8</v>
      </c>
      <c r="F6" s="100">
        <f>base1!G90</f>
        <v>17</v>
      </c>
      <c r="V6" s="161">
        <v>5</v>
      </c>
      <c r="W6" s="161" t="s">
        <v>409</v>
      </c>
      <c r="X6" s="161">
        <v>1</v>
      </c>
      <c r="Y6" s="160" t="s">
        <v>428</v>
      </c>
      <c r="Z6" s="160">
        <v>1</v>
      </c>
    </row>
    <row r="7" spans="1:26" ht="15.75" thickBot="1" x14ac:dyDescent="0.3">
      <c r="A7" s="147" t="s">
        <v>0</v>
      </c>
      <c r="B7" s="100">
        <f>base1!C84</f>
        <v>13</v>
      </c>
      <c r="C7" s="100">
        <f>base1!D84</f>
        <v>8</v>
      </c>
      <c r="D7" s="100">
        <f>base1!E84</f>
        <v>4</v>
      </c>
      <c r="E7" s="100">
        <f>base1!F84</f>
        <v>5</v>
      </c>
      <c r="F7" s="100">
        <f>base1!G84</f>
        <v>7</v>
      </c>
      <c r="V7" s="161">
        <v>6</v>
      </c>
      <c r="W7" s="161" t="s">
        <v>409</v>
      </c>
      <c r="X7" s="161">
        <v>1</v>
      </c>
      <c r="Y7" s="160" t="str">
        <f>base1!B84</f>
        <v>Synthese presse</v>
      </c>
      <c r="Z7" s="160">
        <v>1</v>
      </c>
    </row>
    <row r="8" spans="1:26" ht="15.75" thickBot="1" x14ac:dyDescent="0.3">
      <c r="A8" s="147" t="s">
        <v>0</v>
      </c>
      <c r="B8" s="100">
        <f>base1!C89</f>
        <v>13</v>
      </c>
      <c r="C8" s="100">
        <f>base1!D89</f>
        <v>8</v>
      </c>
      <c r="D8" s="100">
        <f>base1!E89</f>
        <v>14</v>
      </c>
      <c r="E8" s="100">
        <f>base1!F89</f>
        <v>3</v>
      </c>
      <c r="F8" s="100">
        <f>base1!G89</f>
        <v>15</v>
      </c>
      <c r="V8" s="161">
        <v>7</v>
      </c>
      <c r="W8" s="161" t="s">
        <v>409</v>
      </c>
      <c r="X8" s="161">
        <v>1</v>
      </c>
      <c r="Y8" s="160" t="str">
        <f>base1!B89</f>
        <v>la synthese de geny</v>
      </c>
      <c r="Z8" s="160">
        <v>1</v>
      </c>
    </row>
    <row r="9" spans="1:26" ht="15.75" thickBot="1" x14ac:dyDescent="0.3">
      <c r="A9" s="147" t="s">
        <v>0</v>
      </c>
      <c r="B9" s="100">
        <f>+base1!C81</f>
        <v>8</v>
      </c>
      <c r="C9" s="100">
        <f>+base1!D81</f>
        <v>13</v>
      </c>
      <c r="D9" s="100">
        <f>+base1!E81</f>
        <v>14</v>
      </c>
      <c r="E9" s="100">
        <f>+base1!F81</f>
        <v>12</v>
      </c>
      <c r="F9" s="100">
        <f>+base1!G81</f>
        <v>7</v>
      </c>
      <c r="G9" s="100">
        <f>+base1!H81</f>
        <v>16</v>
      </c>
      <c r="H9" s="100">
        <f>+base1!I81</f>
        <v>9</v>
      </c>
      <c r="I9" s="100">
        <f>+base1!J81</f>
        <v>5</v>
      </c>
      <c r="J9" s="100">
        <f>+base1!K81</f>
        <v>15</v>
      </c>
      <c r="K9" s="100">
        <f>+base1!L81</f>
        <v>4</v>
      </c>
      <c r="L9" s="100">
        <f>+base1!M81</f>
        <v>3</v>
      </c>
      <c r="M9" s="100">
        <f>+base1!N81</f>
        <v>10</v>
      </c>
      <c r="V9" s="161">
        <v>8</v>
      </c>
      <c r="W9" s="161" t="s">
        <v>409</v>
      </c>
      <c r="X9" s="161">
        <v>2</v>
      </c>
      <c r="Y9" s="160" t="s">
        <v>425</v>
      </c>
      <c r="Z9" s="160">
        <v>1</v>
      </c>
    </row>
    <row r="10" spans="1:26" ht="15.75" thickBot="1" x14ac:dyDescent="0.3">
      <c r="A10" s="147" t="s">
        <v>0</v>
      </c>
      <c r="B10" s="100">
        <f>+base1!C82</f>
        <v>7</v>
      </c>
      <c r="C10" s="100">
        <f>+base1!D82</f>
        <v>8</v>
      </c>
      <c r="D10" s="100">
        <f>+base1!E82</f>
        <v>12</v>
      </c>
      <c r="E10" s="100">
        <f>+base1!F82</f>
        <v>14</v>
      </c>
      <c r="F10" s="100">
        <f>+base1!G82</f>
        <v>17</v>
      </c>
      <c r="G10" s="100">
        <f>+base1!H82</f>
        <v>15</v>
      </c>
      <c r="H10" s="100">
        <f>+base1!I82</f>
        <v>13</v>
      </c>
      <c r="I10" s="100">
        <f>+base1!J82</f>
        <v>16</v>
      </c>
      <c r="J10" s="100">
        <f>+base1!K82</f>
        <v>9</v>
      </c>
      <c r="K10" s="100">
        <f>+base1!L82</f>
        <v>10</v>
      </c>
      <c r="L10" s="100">
        <f>+base1!M82</f>
        <v>4</v>
      </c>
      <c r="M10" s="100">
        <f>+base1!N82</f>
        <v>5</v>
      </c>
      <c r="V10" s="161">
        <v>9</v>
      </c>
      <c r="W10" s="161" t="s">
        <v>409</v>
      </c>
      <c r="X10" s="161">
        <v>2</v>
      </c>
      <c r="Y10" s="160" t="s">
        <v>426</v>
      </c>
      <c r="Z10" s="160">
        <v>1</v>
      </c>
    </row>
    <row r="11" spans="1:26" ht="15.75" thickBot="1" x14ac:dyDescent="0.3">
      <c r="A11" s="147" t="s">
        <v>0</v>
      </c>
      <c r="B11" s="100">
        <f>+base1!C83</f>
        <v>7</v>
      </c>
      <c r="C11" s="100">
        <f>+base1!D83</f>
        <v>8</v>
      </c>
      <c r="D11" s="100">
        <f>+base1!E83</f>
        <v>12</v>
      </c>
      <c r="E11" s="100">
        <f>+base1!F83</f>
        <v>14</v>
      </c>
      <c r="F11" s="100">
        <f>+base1!G83</f>
        <v>13</v>
      </c>
      <c r="G11" s="100">
        <f>+base1!H83</f>
        <v>15</v>
      </c>
      <c r="H11" s="100">
        <f>+base1!I83</f>
        <v>16</v>
      </c>
      <c r="I11" s="100">
        <f>+base1!J83</f>
        <v>9</v>
      </c>
      <c r="J11" s="100">
        <f>+base1!K83</f>
        <v>5</v>
      </c>
      <c r="K11" s="100">
        <f>+base1!L83</f>
        <v>4</v>
      </c>
      <c r="L11" s="100">
        <f>+base1!M83</f>
        <v>10</v>
      </c>
      <c r="M11" s="100">
        <f>+base1!N83</f>
        <v>3</v>
      </c>
      <c r="V11" s="161">
        <v>10</v>
      </c>
      <c r="W11" s="161" t="s">
        <v>409</v>
      </c>
      <c r="X11" s="161">
        <v>2</v>
      </c>
      <c r="Y11" s="160" t="s">
        <v>427</v>
      </c>
      <c r="Z11" s="160">
        <v>1</v>
      </c>
    </row>
    <row r="12" spans="1:26" ht="15.75" thickBot="1" x14ac:dyDescent="0.3">
      <c r="A12" s="147" t="s">
        <v>0</v>
      </c>
      <c r="B12" s="100">
        <f>base1!C36</f>
        <v>13</v>
      </c>
      <c r="C12" s="100">
        <f>base1!D36</f>
        <v>8</v>
      </c>
      <c r="D12" s="100">
        <f>base1!E36</f>
        <v>7</v>
      </c>
      <c r="E12" s="100">
        <f>base1!F36</f>
        <v>15</v>
      </c>
      <c r="F12" s="100">
        <f>base1!G36</f>
        <v>14</v>
      </c>
      <c r="G12" s="100">
        <f>base1!H36</f>
        <v>4</v>
      </c>
      <c r="H12" s="100">
        <f>base1!I36</f>
        <v>3</v>
      </c>
      <c r="I12" s="100">
        <f>base1!J36</f>
        <v>5</v>
      </c>
      <c r="J12" s="100">
        <f>base1!K36</f>
        <v>17</v>
      </c>
      <c r="K12" s="100">
        <f>base1!L36</f>
        <v>9</v>
      </c>
      <c r="V12" s="161">
        <v>11</v>
      </c>
      <c r="W12" s="161" t="s">
        <v>409</v>
      </c>
      <c r="X12" s="161">
        <v>2</v>
      </c>
      <c r="Y12" s="160"/>
      <c r="Z12" s="160">
        <v>1</v>
      </c>
    </row>
    <row r="13" spans="1:26" ht="15.75" thickBot="1" x14ac:dyDescent="0.3">
      <c r="A13" s="147" t="s">
        <v>0</v>
      </c>
      <c r="B13" s="100">
        <f>base1!C84</f>
        <v>13</v>
      </c>
      <c r="C13" s="100">
        <f>base1!D84</f>
        <v>8</v>
      </c>
      <c r="D13" s="100">
        <f>base1!E84</f>
        <v>4</v>
      </c>
      <c r="E13" s="100">
        <f>base1!F84</f>
        <v>5</v>
      </c>
      <c r="F13" s="100">
        <f>base1!G84</f>
        <v>7</v>
      </c>
      <c r="G13" s="100">
        <f>base1!H84</f>
        <v>14</v>
      </c>
      <c r="H13" s="100">
        <f>base1!I84</f>
        <v>15</v>
      </c>
      <c r="I13" s="100">
        <f>base1!J84</f>
        <v>17</v>
      </c>
      <c r="V13" s="161">
        <v>12</v>
      </c>
      <c r="W13" s="161" t="s">
        <v>409</v>
      </c>
      <c r="X13" s="161">
        <v>2</v>
      </c>
      <c r="Y13" s="160"/>
      <c r="Z13" s="160">
        <v>1</v>
      </c>
    </row>
    <row r="14" spans="1:26" ht="15.75" thickBot="1" x14ac:dyDescent="0.3">
      <c r="A14" s="147" t="s">
        <v>0</v>
      </c>
      <c r="B14" s="100">
        <f>base1!C89</f>
        <v>13</v>
      </c>
      <c r="C14" s="100">
        <f>base1!D89</f>
        <v>8</v>
      </c>
      <c r="D14" s="100">
        <f>base1!E89</f>
        <v>14</v>
      </c>
      <c r="E14" s="100">
        <f>base1!F89</f>
        <v>3</v>
      </c>
      <c r="F14" s="100">
        <f>base1!G89</f>
        <v>15</v>
      </c>
      <c r="G14" s="100">
        <f>base1!H89</f>
        <v>7</v>
      </c>
      <c r="H14" s="100">
        <f>base1!I89</f>
        <v>5</v>
      </c>
      <c r="I14" s="100">
        <f>base1!J89</f>
        <v>17</v>
      </c>
      <c r="V14" s="161">
        <v>13</v>
      </c>
      <c r="W14" s="161" t="s">
        <v>409</v>
      </c>
      <c r="X14" s="161">
        <v>2</v>
      </c>
      <c r="Y14" s="160"/>
      <c r="Z14" s="160">
        <v>1</v>
      </c>
    </row>
    <row r="15" spans="1:26" ht="15.75" thickBot="1" x14ac:dyDescent="0.3">
      <c r="A15" s="147" t="s">
        <v>0</v>
      </c>
      <c r="B15" s="100">
        <f>base1!C252</f>
        <v>3</v>
      </c>
      <c r="C15" s="100">
        <f>base1!D252</f>
        <v>9</v>
      </c>
      <c r="D15" s="100">
        <f>base1!E252</f>
        <v>10</v>
      </c>
      <c r="E15" s="100">
        <f>base1!F252</f>
        <v>12</v>
      </c>
      <c r="F15" s="100">
        <f>base1!G252</f>
        <v>8</v>
      </c>
      <c r="G15" s="100"/>
      <c r="H15" s="100"/>
      <c r="I15" s="100"/>
      <c r="J15" s="100"/>
      <c r="K15" s="100"/>
      <c r="L15" s="100"/>
      <c r="M15" s="100"/>
      <c r="V15" s="161">
        <v>14</v>
      </c>
      <c r="W15" s="161" t="s">
        <v>404</v>
      </c>
      <c r="X15" s="161">
        <v>2</v>
      </c>
      <c r="Y15" s="161" t="s">
        <v>434</v>
      </c>
      <c r="Z15" s="161">
        <v>1</v>
      </c>
    </row>
    <row r="16" spans="1:26" ht="15.75" thickBot="1" x14ac:dyDescent="0.3">
      <c r="A16" s="147" t="s">
        <v>0</v>
      </c>
      <c r="B16" s="100">
        <f>base1!C253</f>
        <v>6</v>
      </c>
      <c r="C16" s="100">
        <f>base1!D253</f>
        <v>5</v>
      </c>
      <c r="D16" s="100">
        <f>base1!E253</f>
        <v>2</v>
      </c>
      <c r="E16" s="100">
        <f>base1!F253</f>
        <v>7</v>
      </c>
      <c r="F16" s="100">
        <f>base1!G253</f>
        <v>11</v>
      </c>
      <c r="G16" s="100"/>
      <c r="H16" s="100"/>
      <c r="I16" s="100"/>
      <c r="J16" s="100"/>
      <c r="K16" s="100"/>
      <c r="L16" s="100"/>
      <c r="M16" s="100"/>
      <c r="V16" s="161">
        <v>15</v>
      </c>
      <c r="W16" s="161" t="s">
        <v>404</v>
      </c>
      <c r="X16" s="161">
        <v>2</v>
      </c>
      <c r="Y16" s="161" t="s">
        <v>434</v>
      </c>
      <c r="Z16" s="161">
        <v>1</v>
      </c>
    </row>
    <row r="17" spans="1:26" ht="15.75" thickBot="1" x14ac:dyDescent="0.3">
      <c r="A17" s="147" t="s">
        <v>0</v>
      </c>
      <c r="B17" s="100">
        <f>base1!C254</f>
        <v>7</v>
      </c>
      <c r="C17" s="100">
        <f>base1!D254</f>
        <v>3</v>
      </c>
      <c r="D17" s="100">
        <f>base1!E254</f>
        <v>10</v>
      </c>
      <c r="E17" s="100">
        <f>base1!F254</f>
        <v>2</v>
      </c>
      <c r="F17" s="100">
        <f>base1!G254</f>
        <v>8</v>
      </c>
      <c r="G17" s="100"/>
      <c r="H17" s="100"/>
      <c r="I17" s="100"/>
      <c r="J17" s="100"/>
      <c r="K17" s="100"/>
      <c r="L17" s="100"/>
      <c r="M17" s="100"/>
      <c r="V17" s="161">
        <v>16</v>
      </c>
      <c r="W17" s="161" t="s">
        <v>404</v>
      </c>
      <c r="X17" s="161">
        <v>2</v>
      </c>
      <c r="Y17" s="161" t="s">
        <v>434</v>
      </c>
      <c r="Z17" s="161">
        <v>1</v>
      </c>
    </row>
    <row r="18" spans="1:26" ht="15.75" thickBot="1" x14ac:dyDescent="0.3">
      <c r="A18" s="147" t="s">
        <v>0</v>
      </c>
      <c r="B18" s="100">
        <f>base1!C255</f>
        <v>10</v>
      </c>
      <c r="C18" s="100">
        <f>base1!D255</f>
        <v>16</v>
      </c>
      <c r="D18" s="100">
        <f>base1!E255</f>
        <v>1</v>
      </c>
      <c r="E18" s="100">
        <f>base1!F255</f>
        <v>12</v>
      </c>
      <c r="F18" s="100">
        <f>base1!G255</f>
        <v>14</v>
      </c>
      <c r="G18" s="100"/>
      <c r="H18" s="100"/>
      <c r="I18" s="100"/>
      <c r="J18" s="100"/>
      <c r="K18" s="100"/>
      <c r="L18" s="100"/>
      <c r="M18" s="100"/>
      <c r="V18" s="161">
        <v>17</v>
      </c>
      <c r="W18" s="161" t="s">
        <v>404</v>
      </c>
      <c r="X18" s="161">
        <v>2</v>
      </c>
      <c r="Y18" s="161" t="s">
        <v>434</v>
      </c>
      <c r="Z18" s="161">
        <v>1</v>
      </c>
    </row>
    <row r="19" spans="1:26" ht="15.75" thickBot="1" x14ac:dyDescent="0.3">
      <c r="A19" s="147" t="s">
        <v>0</v>
      </c>
      <c r="B19" s="100">
        <f>base1!C256</f>
        <v>2</v>
      </c>
      <c r="C19" s="100">
        <f>base1!D256</f>
        <v>5</v>
      </c>
      <c r="D19" s="100">
        <f>base1!E256</f>
        <v>12</v>
      </c>
      <c r="E19" s="100">
        <f>base1!F256</f>
        <v>7</v>
      </c>
      <c r="F19" s="100">
        <f>base1!G256</f>
        <v>9</v>
      </c>
      <c r="G19" s="100"/>
      <c r="H19" s="100"/>
      <c r="I19" s="100"/>
      <c r="J19" s="100"/>
      <c r="K19" s="100"/>
      <c r="L19" s="100"/>
      <c r="M19" s="100"/>
      <c r="V19" s="161">
        <v>18</v>
      </c>
      <c r="W19" s="161" t="s">
        <v>404</v>
      </c>
      <c r="X19" s="161">
        <v>2</v>
      </c>
      <c r="Y19" s="161" t="s">
        <v>434</v>
      </c>
      <c r="Z19" s="161">
        <v>1</v>
      </c>
    </row>
    <row r="20" spans="1:26" ht="15.75" thickBot="1" x14ac:dyDescent="0.3">
      <c r="A20" s="147" t="s">
        <v>0</v>
      </c>
      <c r="B20" s="100">
        <f>base1!C257</f>
        <v>3</v>
      </c>
      <c r="C20" s="100">
        <f>base1!D257</f>
        <v>5</v>
      </c>
      <c r="D20" s="100">
        <f>base1!E257</f>
        <v>2</v>
      </c>
      <c r="E20" s="100">
        <f>base1!F257</f>
        <v>1</v>
      </c>
      <c r="F20" s="100">
        <f>base1!G257</f>
        <v>11</v>
      </c>
      <c r="G20" s="100"/>
      <c r="H20" s="100"/>
      <c r="I20" s="100"/>
      <c r="J20" s="100"/>
      <c r="K20" s="100"/>
      <c r="L20" s="100"/>
      <c r="M20" s="100"/>
      <c r="V20" s="161">
        <v>19</v>
      </c>
      <c r="W20" s="161" t="s">
        <v>404</v>
      </c>
      <c r="X20" s="161">
        <v>2</v>
      </c>
      <c r="Y20" s="161" t="s">
        <v>434</v>
      </c>
      <c r="Z20" s="161">
        <v>1</v>
      </c>
    </row>
    <row r="21" spans="1:26" ht="15.75" thickBot="1" x14ac:dyDescent="0.3">
      <c r="A21" s="147" t="s">
        <v>0</v>
      </c>
      <c r="B21" s="100">
        <f>base1!C258</f>
        <v>3</v>
      </c>
      <c r="C21" s="100">
        <f>base1!D258</f>
        <v>2</v>
      </c>
      <c r="D21" s="100">
        <f>base1!E258</f>
        <v>13</v>
      </c>
      <c r="E21" s="100">
        <f>base1!F258</f>
        <v>9</v>
      </c>
      <c r="F21" s="100">
        <f>base1!G258</f>
        <v>11</v>
      </c>
      <c r="G21" s="100"/>
      <c r="H21" s="100"/>
      <c r="I21" s="100"/>
      <c r="J21" s="100"/>
      <c r="K21" s="100"/>
      <c r="L21" s="100"/>
      <c r="M21" s="100"/>
      <c r="V21" s="161">
        <v>20</v>
      </c>
      <c r="W21" s="161" t="s">
        <v>404</v>
      </c>
      <c r="X21" s="161">
        <v>2</v>
      </c>
      <c r="Y21" s="161" t="s">
        <v>434</v>
      </c>
      <c r="Z21" s="161">
        <v>1</v>
      </c>
    </row>
    <row r="22" spans="1:26" ht="15.75" thickBot="1" x14ac:dyDescent="0.3">
      <c r="A22" s="147" t="s">
        <v>0</v>
      </c>
      <c r="B22" s="100">
        <f>base1!C259</f>
        <v>8</v>
      </c>
      <c r="C22" s="100">
        <f>base1!D259</f>
        <v>14</v>
      </c>
      <c r="D22" s="100">
        <f>base1!E259</f>
        <v>3</v>
      </c>
      <c r="E22" s="100">
        <f>base1!F259</f>
        <v>17</v>
      </c>
      <c r="F22" s="100">
        <f>base1!G259</f>
        <v>12</v>
      </c>
      <c r="G22" s="100"/>
      <c r="H22" s="100"/>
      <c r="I22" s="100"/>
      <c r="J22" s="100"/>
      <c r="K22" s="100"/>
      <c r="L22" s="100"/>
      <c r="M22" s="100"/>
      <c r="V22" s="161">
        <v>21</v>
      </c>
      <c r="W22" s="161" t="s">
        <v>404</v>
      </c>
      <c r="X22" s="161">
        <v>2</v>
      </c>
      <c r="Y22" s="161" t="s">
        <v>434</v>
      </c>
      <c r="Z22" s="161">
        <v>1</v>
      </c>
    </row>
    <row r="23" spans="1:26" ht="15.75" thickBot="1" x14ac:dyDescent="0.3">
      <c r="A23" s="147" t="s">
        <v>0</v>
      </c>
      <c r="B23" s="100">
        <f>base1!C260</f>
        <v>13</v>
      </c>
      <c r="C23" s="100">
        <f>base1!D260</f>
        <v>15</v>
      </c>
      <c r="D23" s="100">
        <f>base1!E260</f>
        <v>12</v>
      </c>
      <c r="E23" s="100">
        <f>base1!F260</f>
        <v>2</v>
      </c>
      <c r="F23" s="100">
        <f>base1!G260</f>
        <v>10</v>
      </c>
      <c r="G23" s="100"/>
      <c r="H23" s="100"/>
      <c r="I23" s="100"/>
      <c r="J23" s="100"/>
      <c r="K23" s="100"/>
      <c r="L23" s="100"/>
      <c r="M23" s="100"/>
      <c r="V23" s="161">
        <v>22</v>
      </c>
      <c r="W23" s="161" t="s">
        <v>404</v>
      </c>
      <c r="X23" s="161">
        <v>2</v>
      </c>
      <c r="Y23" s="161" t="s">
        <v>434</v>
      </c>
      <c r="Z23" s="161">
        <v>1</v>
      </c>
    </row>
    <row r="24" spans="1:26" ht="15.75" thickBot="1" x14ac:dyDescent="0.3">
      <c r="A24" s="147" t="s">
        <v>0</v>
      </c>
      <c r="B24" s="100">
        <f>base1!C261</f>
        <v>18</v>
      </c>
      <c r="C24" s="100">
        <f>base1!D261</f>
        <v>9</v>
      </c>
      <c r="D24" s="100">
        <f>base1!E261</f>
        <v>12</v>
      </c>
      <c r="E24" s="100">
        <f>base1!F261</f>
        <v>7</v>
      </c>
      <c r="F24" s="100">
        <f>base1!G261</f>
        <v>17</v>
      </c>
      <c r="G24" s="100"/>
      <c r="H24" s="100"/>
      <c r="I24" s="100"/>
      <c r="J24" s="100"/>
      <c r="K24" s="100"/>
      <c r="L24" s="100"/>
      <c r="M24" s="100"/>
      <c r="V24" s="161">
        <v>23</v>
      </c>
      <c r="W24" s="161" t="s">
        <v>404</v>
      </c>
      <c r="X24" s="161">
        <v>2</v>
      </c>
      <c r="Y24" s="161" t="s">
        <v>434</v>
      </c>
      <c r="Z24" s="161">
        <v>1</v>
      </c>
    </row>
    <row r="25" spans="1:26" ht="15.75" thickBot="1" x14ac:dyDescent="0.3">
      <c r="A25" s="147" t="s">
        <v>0</v>
      </c>
      <c r="B25" s="100">
        <f>base1!C262</f>
        <v>13</v>
      </c>
      <c r="C25" s="100">
        <f>base1!D262</f>
        <v>15</v>
      </c>
      <c r="D25" s="100">
        <f>base1!E262</f>
        <v>3</v>
      </c>
      <c r="E25" s="100">
        <f>base1!F262</f>
        <v>9</v>
      </c>
      <c r="F25" s="100">
        <f>base1!G262</f>
        <v>1</v>
      </c>
      <c r="G25" s="100"/>
      <c r="H25" s="100"/>
      <c r="I25" s="100"/>
      <c r="J25" s="100"/>
      <c r="K25" s="100"/>
      <c r="L25" s="100"/>
      <c r="M25" s="100"/>
      <c r="V25" s="161">
        <v>24</v>
      </c>
      <c r="W25" s="161" t="s">
        <v>404</v>
      </c>
      <c r="X25" s="161">
        <v>2</v>
      </c>
      <c r="Y25" s="161" t="s">
        <v>434</v>
      </c>
      <c r="Z25" s="161">
        <v>1</v>
      </c>
    </row>
    <row r="26" spans="1:26" ht="15.75" thickBot="1" x14ac:dyDescent="0.3">
      <c r="A26" s="147" t="s">
        <v>0</v>
      </c>
      <c r="B26" s="100">
        <f>base1!C263</f>
        <v>8</v>
      </c>
      <c r="C26" s="100">
        <f>base1!D263</f>
        <v>12</v>
      </c>
      <c r="D26" s="100">
        <f>base1!E263</f>
        <v>9</v>
      </c>
      <c r="E26" s="100">
        <f>base1!F263</f>
        <v>4</v>
      </c>
      <c r="F26" s="100">
        <f>base1!G263</f>
        <v>1</v>
      </c>
      <c r="G26" s="100"/>
      <c r="H26" s="100"/>
      <c r="I26" s="100"/>
      <c r="J26" s="100"/>
      <c r="K26" s="100"/>
      <c r="L26" s="100"/>
      <c r="M26" s="100"/>
      <c r="V26" s="161">
        <v>25</v>
      </c>
      <c r="W26" s="161" t="s">
        <v>404</v>
      </c>
      <c r="X26" s="161">
        <v>2</v>
      </c>
      <c r="Y26" s="161" t="s">
        <v>434</v>
      </c>
      <c r="Z26" s="161">
        <v>1</v>
      </c>
    </row>
    <row r="27" spans="1:26" ht="15.75" thickBot="1" x14ac:dyDescent="0.3">
      <c r="A27" s="147" t="s">
        <v>0</v>
      </c>
      <c r="B27" s="100">
        <f>base1!C264</f>
        <v>7</v>
      </c>
      <c r="C27" s="100">
        <f>base1!D264</f>
        <v>14</v>
      </c>
      <c r="D27" s="100">
        <f>base1!E264</f>
        <v>13</v>
      </c>
      <c r="E27" s="100">
        <f>base1!F264</f>
        <v>10</v>
      </c>
      <c r="F27" s="100">
        <f>base1!G264</f>
        <v>3</v>
      </c>
      <c r="G27" s="100"/>
      <c r="H27" s="100"/>
      <c r="I27" s="100"/>
      <c r="J27" s="100"/>
      <c r="K27" s="100"/>
      <c r="L27" s="100"/>
      <c r="M27" s="100"/>
      <c r="V27" s="161">
        <v>26</v>
      </c>
      <c r="W27" s="161" t="s">
        <v>404</v>
      </c>
      <c r="X27" s="161">
        <v>2</v>
      </c>
      <c r="Y27" s="161" t="s">
        <v>434</v>
      </c>
      <c r="Z27" s="161">
        <v>1</v>
      </c>
    </row>
    <row r="28" spans="1:26" ht="15.75" thickBot="1" x14ac:dyDescent="0.3">
      <c r="A28" s="147" t="s">
        <v>0</v>
      </c>
      <c r="B28" s="100">
        <f>base1!C265</f>
        <v>7</v>
      </c>
      <c r="C28" s="100">
        <f>base1!D265</f>
        <v>14</v>
      </c>
      <c r="D28" s="100">
        <f>base1!E265</f>
        <v>16</v>
      </c>
      <c r="E28" s="100">
        <f>base1!F265</f>
        <v>4</v>
      </c>
      <c r="F28" s="100">
        <f>base1!G265</f>
        <v>17</v>
      </c>
      <c r="G28" s="100"/>
      <c r="H28" s="100"/>
      <c r="I28" s="100"/>
      <c r="J28" s="100"/>
      <c r="K28" s="100"/>
      <c r="L28" s="100"/>
      <c r="M28" s="100"/>
      <c r="V28" s="161">
        <v>27</v>
      </c>
      <c r="W28" s="161" t="s">
        <v>404</v>
      </c>
      <c r="X28" s="161">
        <v>2</v>
      </c>
      <c r="Y28" s="161" t="s">
        <v>434</v>
      </c>
      <c r="Z28" s="161">
        <v>1</v>
      </c>
    </row>
    <row r="29" spans="1:26" ht="15.75" thickBot="1" x14ac:dyDescent="0.3">
      <c r="A29" s="147" t="s">
        <v>0</v>
      </c>
      <c r="B29" s="100">
        <f>base1!C266</f>
        <v>13</v>
      </c>
      <c r="C29" s="100">
        <f>base1!D266</f>
        <v>5</v>
      </c>
      <c r="D29" s="100">
        <f>base1!E266</f>
        <v>15</v>
      </c>
      <c r="E29" s="100">
        <f>base1!F266</f>
        <v>12</v>
      </c>
      <c r="F29" s="100">
        <f>base1!G266</f>
        <v>1</v>
      </c>
      <c r="G29" s="100"/>
      <c r="H29" s="100"/>
      <c r="I29" s="100"/>
      <c r="J29" s="100"/>
      <c r="K29" s="100"/>
      <c r="L29" s="100"/>
      <c r="M29" s="100"/>
      <c r="V29" s="161">
        <v>28</v>
      </c>
      <c r="W29" s="161" t="s">
        <v>404</v>
      </c>
      <c r="X29" s="161">
        <v>2</v>
      </c>
      <c r="Y29" s="161" t="s">
        <v>434</v>
      </c>
      <c r="Z29" s="161">
        <v>1</v>
      </c>
    </row>
    <row r="30" spans="1:26" ht="15.75" thickBot="1" x14ac:dyDescent="0.3">
      <c r="A30" s="147" t="s">
        <v>0</v>
      </c>
      <c r="B30" s="100">
        <f>base1!C267</f>
        <v>17</v>
      </c>
      <c r="C30" s="100">
        <f>base1!D267</f>
        <v>4</v>
      </c>
      <c r="D30" s="100">
        <f>base1!E267</f>
        <v>12</v>
      </c>
      <c r="E30" s="100">
        <f>base1!F267</f>
        <v>11</v>
      </c>
      <c r="F30" s="100">
        <f>base1!G267</f>
        <v>2</v>
      </c>
      <c r="G30" s="100"/>
      <c r="H30" s="100"/>
      <c r="I30" s="100"/>
      <c r="J30" s="100"/>
      <c r="K30" s="100"/>
      <c r="L30" s="100"/>
      <c r="M30" s="100"/>
      <c r="V30" s="161">
        <v>29</v>
      </c>
      <c r="W30" s="161" t="s">
        <v>404</v>
      </c>
      <c r="X30" s="161">
        <v>2</v>
      </c>
      <c r="Y30" s="161" t="s">
        <v>434</v>
      </c>
      <c r="Z30" s="161">
        <v>1</v>
      </c>
    </row>
    <row r="31" spans="1:26" ht="15.75" thickBot="1" x14ac:dyDescent="0.3">
      <c r="A31" s="147" t="s">
        <v>0</v>
      </c>
      <c r="B31" s="100">
        <f>base1!C268</f>
        <v>2</v>
      </c>
      <c r="C31" s="100">
        <f>base1!D268</f>
        <v>15</v>
      </c>
      <c r="D31" s="100">
        <f>base1!E268</f>
        <v>13</v>
      </c>
      <c r="E31" s="100">
        <f>base1!F268</f>
        <v>5</v>
      </c>
      <c r="F31" s="100">
        <f>base1!G268</f>
        <v>16</v>
      </c>
      <c r="G31" s="100"/>
      <c r="H31" s="100"/>
      <c r="I31" s="100"/>
      <c r="J31" s="100"/>
      <c r="K31" s="100"/>
      <c r="L31" s="100"/>
      <c r="M31" s="100"/>
      <c r="V31" s="161">
        <v>30</v>
      </c>
      <c r="W31" s="161" t="s">
        <v>404</v>
      </c>
      <c r="X31" s="161">
        <v>2</v>
      </c>
      <c r="Y31" s="161" t="s">
        <v>434</v>
      </c>
      <c r="Z31" s="161">
        <v>1</v>
      </c>
    </row>
    <row r="32" spans="1:26" ht="15.75" thickBot="1" x14ac:dyDescent="0.3">
      <c r="A32" s="147" t="s">
        <v>0</v>
      </c>
      <c r="B32" s="100">
        <f>base1!C269</f>
        <v>5</v>
      </c>
      <c r="C32" s="100">
        <f>base1!D269</f>
        <v>8</v>
      </c>
      <c r="D32" s="100">
        <f>base1!E269</f>
        <v>7</v>
      </c>
      <c r="E32" s="100">
        <f>base1!F269</f>
        <v>2</v>
      </c>
      <c r="F32" s="100">
        <f>base1!G269</f>
        <v>10</v>
      </c>
      <c r="G32" s="100"/>
      <c r="H32" s="100"/>
      <c r="I32" s="100"/>
      <c r="J32" s="100"/>
      <c r="K32" s="100"/>
      <c r="L32" s="100"/>
      <c r="M32" s="100"/>
      <c r="V32" s="161">
        <v>31</v>
      </c>
      <c r="W32" s="161" t="s">
        <v>404</v>
      </c>
      <c r="X32" s="161">
        <v>2</v>
      </c>
      <c r="Y32" s="161" t="s">
        <v>434</v>
      </c>
      <c r="Z32" s="161">
        <v>1</v>
      </c>
    </row>
    <row r="33" spans="1:26" ht="15.75" thickBot="1" x14ac:dyDescent="0.3">
      <c r="A33" s="147" t="s">
        <v>0</v>
      </c>
      <c r="B33" s="100">
        <f>base1!C270</f>
        <v>13</v>
      </c>
      <c r="C33" s="100">
        <f>base1!D270</f>
        <v>4</v>
      </c>
      <c r="D33" s="100">
        <f>base1!E270</f>
        <v>7</v>
      </c>
      <c r="E33" s="100">
        <f>base1!F270</f>
        <v>12</v>
      </c>
      <c r="F33" s="100">
        <f>base1!G270</f>
        <v>1</v>
      </c>
      <c r="G33" s="100"/>
      <c r="H33" s="100"/>
      <c r="I33" s="100"/>
      <c r="J33" s="100"/>
      <c r="K33" s="100"/>
      <c r="L33" s="100"/>
      <c r="M33" s="100"/>
      <c r="V33" s="161">
        <v>32</v>
      </c>
      <c r="W33" s="161" t="s">
        <v>404</v>
      </c>
      <c r="X33" s="161">
        <v>2</v>
      </c>
      <c r="Y33" s="161" t="s">
        <v>434</v>
      </c>
      <c r="Z33" s="161">
        <v>1</v>
      </c>
    </row>
    <row r="34" spans="1:26" ht="15.75" thickBot="1" x14ac:dyDescent="0.3">
      <c r="A34" s="147" t="s">
        <v>0</v>
      </c>
      <c r="B34" s="100">
        <f>base1!C271</f>
        <v>13</v>
      </c>
      <c r="C34" s="100">
        <f>base1!D271</f>
        <v>3</v>
      </c>
      <c r="D34" s="100">
        <f>base1!E271</f>
        <v>5</v>
      </c>
      <c r="E34" s="100">
        <f>base1!F271</f>
        <v>12</v>
      </c>
      <c r="F34" s="100">
        <f>base1!G271</f>
        <v>16</v>
      </c>
      <c r="G34" s="100"/>
      <c r="H34" s="100"/>
      <c r="I34" s="100"/>
      <c r="J34" s="100"/>
      <c r="K34" s="100"/>
      <c r="L34" s="100"/>
      <c r="M34" s="100"/>
      <c r="V34" s="161">
        <v>33</v>
      </c>
      <c r="W34" s="161" t="s">
        <v>404</v>
      </c>
      <c r="X34" s="161">
        <v>2</v>
      </c>
      <c r="Y34" s="161" t="s">
        <v>434</v>
      </c>
      <c r="Z34" s="161">
        <v>1</v>
      </c>
    </row>
    <row r="35" spans="1:26" ht="15.75" thickBot="1" x14ac:dyDescent="0.3">
      <c r="A35" s="147" t="s">
        <v>0</v>
      </c>
      <c r="B35" s="100">
        <f>base1!C272</f>
        <v>5</v>
      </c>
      <c r="C35" s="100">
        <f>base1!D272</f>
        <v>8</v>
      </c>
      <c r="D35" s="100">
        <f>base1!E272</f>
        <v>3</v>
      </c>
      <c r="E35" s="100">
        <f>base1!F272</f>
        <v>12</v>
      </c>
      <c r="F35" s="100">
        <f>base1!G272</f>
        <v>1</v>
      </c>
      <c r="G35" s="100"/>
      <c r="H35" s="100"/>
      <c r="I35" s="100"/>
      <c r="J35" s="100"/>
      <c r="K35" s="100"/>
      <c r="L35" s="100"/>
      <c r="M35" s="100"/>
      <c r="V35" s="161">
        <v>34</v>
      </c>
      <c r="W35" s="161" t="s">
        <v>404</v>
      </c>
      <c r="X35" s="161">
        <v>2</v>
      </c>
      <c r="Y35" s="161" t="s">
        <v>434</v>
      </c>
      <c r="Z35" s="161">
        <v>1</v>
      </c>
    </row>
    <row r="36" spans="1:26" ht="15.75" thickBot="1" x14ac:dyDescent="0.3">
      <c r="A36" s="147" t="s">
        <v>0</v>
      </c>
      <c r="B36" s="100">
        <f>base1!C273</f>
        <v>9</v>
      </c>
      <c r="C36" s="100">
        <f>base1!D273</f>
        <v>14</v>
      </c>
      <c r="D36" s="100">
        <f>base1!E273</f>
        <v>8</v>
      </c>
      <c r="E36" s="100">
        <f>base1!F273</f>
        <v>5</v>
      </c>
      <c r="F36" s="100">
        <f>base1!G273</f>
        <v>1</v>
      </c>
      <c r="G36" s="100"/>
      <c r="H36" s="100"/>
      <c r="I36" s="100"/>
      <c r="J36" s="100"/>
      <c r="K36" s="100"/>
      <c r="L36" s="100"/>
      <c r="M36" s="100"/>
      <c r="V36" s="161">
        <v>35</v>
      </c>
      <c r="W36" s="161" t="s">
        <v>404</v>
      </c>
      <c r="X36" s="161">
        <v>2</v>
      </c>
      <c r="Y36" s="161" t="s">
        <v>434</v>
      </c>
      <c r="Z36" s="161">
        <v>1</v>
      </c>
    </row>
    <row r="37" spans="1:26" ht="15.75" thickBot="1" x14ac:dyDescent="0.3">
      <c r="A37" s="147" t="s">
        <v>0</v>
      </c>
      <c r="B37" s="100">
        <f>base1!C274</f>
        <v>8</v>
      </c>
      <c r="C37" s="100">
        <f>base1!D274</f>
        <v>13</v>
      </c>
      <c r="D37" s="100">
        <f>base1!E274</f>
        <v>5</v>
      </c>
      <c r="E37" s="100">
        <f>base1!F274</f>
        <v>15</v>
      </c>
      <c r="F37" s="100">
        <f>base1!G274</f>
        <v>1</v>
      </c>
      <c r="G37" s="100"/>
      <c r="H37" s="100"/>
      <c r="I37" s="100"/>
      <c r="J37" s="100"/>
      <c r="K37" s="100"/>
      <c r="L37" s="100"/>
      <c r="M37" s="100"/>
      <c r="V37" s="161">
        <v>36</v>
      </c>
      <c r="W37" s="161" t="s">
        <v>404</v>
      </c>
      <c r="X37" s="161">
        <v>2</v>
      </c>
      <c r="Y37" s="161" t="s">
        <v>434</v>
      </c>
      <c r="Z37" s="161">
        <v>1</v>
      </c>
    </row>
    <row r="38" spans="1:26" ht="15.75" thickBot="1" x14ac:dyDescent="0.3">
      <c r="A38" s="147" t="s">
        <v>0</v>
      </c>
      <c r="B38" s="100">
        <f>base1!C275</f>
        <v>13</v>
      </c>
      <c r="C38" s="100">
        <f>base1!D275</f>
        <v>8</v>
      </c>
      <c r="D38" s="100">
        <f>base1!E275</f>
        <v>15</v>
      </c>
      <c r="E38" s="100">
        <f>base1!F275</f>
        <v>5</v>
      </c>
      <c r="F38" s="100">
        <f>base1!G275</f>
        <v>2</v>
      </c>
      <c r="G38" s="100"/>
      <c r="H38" s="100"/>
      <c r="I38" s="100"/>
      <c r="J38" s="100"/>
      <c r="K38" s="100"/>
      <c r="L38" s="100"/>
      <c r="M38" s="100"/>
      <c r="V38" s="161">
        <v>37</v>
      </c>
      <c r="W38" s="161" t="s">
        <v>404</v>
      </c>
      <c r="X38" s="161">
        <v>2</v>
      </c>
      <c r="Y38" s="161" t="s">
        <v>434</v>
      </c>
      <c r="Z38" s="161">
        <v>1</v>
      </c>
    </row>
    <row r="39" spans="1:26" ht="15.75" thickBot="1" x14ac:dyDescent="0.3">
      <c r="A39" s="147" t="s">
        <v>0</v>
      </c>
      <c r="B39" s="100">
        <f>base1!C276</f>
        <v>6</v>
      </c>
      <c r="C39" s="100">
        <f>base1!D276</f>
        <v>15</v>
      </c>
      <c r="D39" s="100">
        <f>base1!E276</f>
        <v>3</v>
      </c>
      <c r="E39" s="100">
        <f>base1!F276</f>
        <v>5</v>
      </c>
      <c r="F39" s="100">
        <f>base1!G276</f>
        <v>11</v>
      </c>
      <c r="G39" s="100"/>
      <c r="H39" s="100"/>
      <c r="I39" s="100"/>
      <c r="J39" s="100"/>
      <c r="K39" s="100"/>
      <c r="L39" s="100"/>
      <c r="M39" s="100"/>
      <c r="V39" s="161">
        <v>38</v>
      </c>
      <c r="W39" s="161" t="s">
        <v>404</v>
      </c>
      <c r="X39" s="161">
        <v>2</v>
      </c>
      <c r="Y39" s="161" t="s">
        <v>434</v>
      </c>
      <c r="Z39" s="161">
        <v>1</v>
      </c>
    </row>
    <row r="40" spans="1:26" ht="15.75" thickBot="1" x14ac:dyDescent="0.3">
      <c r="A40" s="147" t="s">
        <v>0</v>
      </c>
      <c r="B40" s="100">
        <f>base1!C277</f>
        <v>8</v>
      </c>
      <c r="C40" s="100">
        <f>base1!D277</f>
        <v>4</v>
      </c>
      <c r="D40" s="100">
        <f>base1!E277</f>
        <v>12</v>
      </c>
      <c r="E40" s="100">
        <f>base1!F277</f>
        <v>1</v>
      </c>
      <c r="F40" s="100">
        <f>base1!G277</f>
        <v>7</v>
      </c>
      <c r="G40" s="100"/>
      <c r="H40" s="100"/>
      <c r="I40" s="100"/>
      <c r="J40" s="100"/>
      <c r="K40" s="100"/>
      <c r="L40" s="100"/>
      <c r="M40" s="100"/>
      <c r="V40" s="161">
        <v>39</v>
      </c>
      <c r="W40" s="161" t="s">
        <v>404</v>
      </c>
      <c r="X40" s="161">
        <v>2</v>
      </c>
      <c r="Y40" s="161" t="s">
        <v>434</v>
      </c>
      <c r="Z40" s="161">
        <v>1</v>
      </c>
    </row>
    <row r="41" spans="1:26" ht="15.75" thickBot="1" x14ac:dyDescent="0.3">
      <c r="A41" s="147" t="s">
        <v>0</v>
      </c>
      <c r="B41" s="100">
        <f>base1!C278</f>
        <v>13</v>
      </c>
      <c r="C41" s="100">
        <f>base1!D278</f>
        <v>12</v>
      </c>
      <c r="D41" s="100">
        <f>base1!E278</f>
        <v>14</v>
      </c>
      <c r="E41" s="100">
        <f>base1!F278</f>
        <v>9</v>
      </c>
      <c r="F41" s="100">
        <f>base1!G278</f>
        <v>1</v>
      </c>
      <c r="G41" s="100"/>
      <c r="H41" s="100"/>
      <c r="I41" s="100"/>
      <c r="J41" s="100"/>
      <c r="K41" s="100"/>
      <c r="L41" s="100"/>
      <c r="M41" s="100"/>
      <c r="V41" s="161">
        <v>40</v>
      </c>
      <c r="W41" s="161" t="s">
        <v>404</v>
      </c>
      <c r="X41" s="161">
        <v>2</v>
      </c>
      <c r="Y41" s="161" t="s">
        <v>434</v>
      </c>
      <c r="Z41" s="161">
        <v>1</v>
      </c>
    </row>
    <row r="42" spans="1:26" ht="15.75" thickBot="1" x14ac:dyDescent="0.3">
      <c r="A42" s="147" t="s">
        <v>0</v>
      </c>
      <c r="B42" s="100">
        <f>base1!C279</f>
        <v>13</v>
      </c>
      <c r="C42" s="100">
        <f>base1!D279</f>
        <v>8</v>
      </c>
      <c r="D42" s="100">
        <f>base1!E279</f>
        <v>14</v>
      </c>
      <c r="E42" s="100">
        <f>base1!F279</f>
        <v>4</v>
      </c>
      <c r="F42" s="100">
        <f>base1!G279</f>
        <v>16</v>
      </c>
      <c r="G42" s="100"/>
      <c r="H42" s="100"/>
      <c r="I42" s="100"/>
      <c r="J42" s="100"/>
      <c r="K42" s="100"/>
      <c r="L42" s="100"/>
      <c r="M42" s="100"/>
      <c r="V42" s="161">
        <v>41</v>
      </c>
      <c r="W42" s="161" t="s">
        <v>404</v>
      </c>
      <c r="X42" s="161">
        <v>2</v>
      </c>
      <c r="Y42" s="161" t="s">
        <v>434</v>
      </c>
      <c r="Z42" s="161">
        <v>1</v>
      </c>
    </row>
    <row r="43" spans="1:26" ht="15.75" thickBot="1" x14ac:dyDescent="0.3">
      <c r="A43" s="147" t="s">
        <v>0</v>
      </c>
      <c r="B43" s="100">
        <f>base1!C280</f>
        <v>13</v>
      </c>
      <c r="C43" s="100">
        <f>base1!D280</f>
        <v>1</v>
      </c>
      <c r="D43" s="100">
        <f>base1!E280</f>
        <v>14</v>
      </c>
      <c r="E43" s="100">
        <f>base1!F280</f>
        <v>15</v>
      </c>
      <c r="F43" s="100">
        <f>base1!G280</f>
        <v>2</v>
      </c>
      <c r="G43" s="100"/>
      <c r="H43" s="100"/>
      <c r="I43" s="100"/>
      <c r="J43" s="100"/>
      <c r="K43" s="100"/>
      <c r="L43" s="100"/>
      <c r="M43" s="100"/>
      <c r="V43" s="161">
        <v>42</v>
      </c>
      <c r="W43" s="161" t="s">
        <v>404</v>
      </c>
      <c r="X43" s="161">
        <v>2</v>
      </c>
      <c r="Y43" s="161" t="s">
        <v>434</v>
      </c>
      <c r="Z43" s="161">
        <v>1</v>
      </c>
    </row>
    <row r="44" spans="1:26" ht="15.75" thickBot="1" x14ac:dyDescent="0.3">
      <c r="A44" s="147" t="s">
        <v>0</v>
      </c>
      <c r="B44" s="100">
        <f>base1!C281</f>
        <v>8</v>
      </c>
      <c r="C44" s="100">
        <f>base1!D281</f>
        <v>7</v>
      </c>
      <c r="D44" s="100">
        <f>base1!E281</f>
        <v>17</v>
      </c>
      <c r="E44" s="100">
        <f>base1!F281</f>
        <v>4</v>
      </c>
      <c r="F44" s="100">
        <f>base1!G281</f>
        <v>16</v>
      </c>
      <c r="G44" s="100"/>
      <c r="H44" s="100"/>
      <c r="I44" s="100"/>
      <c r="J44" s="100"/>
      <c r="K44" s="100"/>
      <c r="L44" s="100"/>
      <c r="M44" s="100"/>
      <c r="V44" s="161">
        <v>43</v>
      </c>
      <c r="W44" s="161" t="s">
        <v>404</v>
      </c>
      <c r="X44" s="161">
        <v>2</v>
      </c>
      <c r="Y44" s="161" t="s">
        <v>434</v>
      </c>
      <c r="Z44" s="161">
        <v>1</v>
      </c>
    </row>
    <row r="45" spans="1:26" ht="15.75" thickBot="1" x14ac:dyDescent="0.3">
      <c r="A45" s="147" t="s">
        <v>0</v>
      </c>
      <c r="B45" s="100">
        <f>base1!C282</f>
        <v>15</v>
      </c>
      <c r="C45" s="100">
        <f>base1!D282</f>
        <v>13</v>
      </c>
      <c r="D45" s="100">
        <f>base1!E282</f>
        <v>17</v>
      </c>
      <c r="E45" s="100">
        <f>base1!F282</f>
        <v>12</v>
      </c>
      <c r="F45" s="100">
        <f>base1!G282</f>
        <v>16</v>
      </c>
      <c r="G45" s="100"/>
      <c r="H45" s="100"/>
      <c r="I45" s="100"/>
      <c r="J45" s="100"/>
      <c r="K45" s="100"/>
      <c r="L45" s="100"/>
      <c r="M45" s="100"/>
      <c r="V45" s="161">
        <v>44</v>
      </c>
      <c r="W45" s="161" t="s">
        <v>404</v>
      </c>
      <c r="X45" s="161">
        <v>2</v>
      </c>
      <c r="Y45" s="161" t="s">
        <v>434</v>
      </c>
      <c r="Z45" s="161">
        <v>1</v>
      </c>
    </row>
    <row r="46" spans="1:26" ht="15.75" thickBot="1" x14ac:dyDescent="0.3">
      <c r="A46" s="147" t="s">
        <v>0</v>
      </c>
      <c r="B46" s="100">
        <f>base1!C283</f>
        <v>10</v>
      </c>
      <c r="C46" s="100">
        <f>base1!D283</f>
        <v>17</v>
      </c>
      <c r="D46" s="100">
        <f>base1!E283</f>
        <v>15</v>
      </c>
      <c r="E46" s="100">
        <f>base1!F283</f>
        <v>4</v>
      </c>
      <c r="F46" s="100">
        <f>base1!G283</f>
        <v>16</v>
      </c>
      <c r="G46" s="100"/>
      <c r="H46" s="100"/>
      <c r="I46" s="100"/>
      <c r="J46" s="100"/>
      <c r="K46" s="100"/>
      <c r="L46" s="100"/>
      <c r="M46" s="100"/>
      <c r="V46" s="161">
        <v>45</v>
      </c>
      <c r="W46" s="161" t="s">
        <v>404</v>
      </c>
      <c r="X46" s="161">
        <v>2</v>
      </c>
      <c r="Y46" s="161" t="s">
        <v>434</v>
      </c>
      <c r="Z46" s="161">
        <v>1</v>
      </c>
    </row>
    <row r="47" spans="1:26" ht="15.75" thickBot="1" x14ac:dyDescent="0.3">
      <c r="A47" s="147" t="s">
        <v>0</v>
      </c>
      <c r="B47" s="100">
        <f>base1!C284</f>
        <v>17</v>
      </c>
      <c r="C47" s="100">
        <f>base1!D284</f>
        <v>13</v>
      </c>
      <c r="D47" s="100">
        <f>base1!E284</f>
        <v>8</v>
      </c>
      <c r="E47" s="100">
        <f>base1!F284</f>
        <v>7</v>
      </c>
      <c r="F47" s="100">
        <f>base1!G284</f>
        <v>6</v>
      </c>
      <c r="G47" s="100"/>
      <c r="H47" s="100"/>
      <c r="I47" s="100"/>
      <c r="J47" s="100"/>
      <c r="K47" s="100"/>
      <c r="L47" s="100"/>
      <c r="M47" s="100"/>
      <c r="V47" s="161">
        <v>46</v>
      </c>
      <c r="W47" s="161" t="s">
        <v>404</v>
      </c>
      <c r="X47" s="161">
        <v>2</v>
      </c>
      <c r="Y47" s="161" t="s">
        <v>434</v>
      </c>
      <c r="Z47" s="161">
        <v>1</v>
      </c>
    </row>
    <row r="48" spans="1:26" ht="15.75" thickBot="1" x14ac:dyDescent="0.3">
      <c r="A48" s="147" t="s">
        <v>0</v>
      </c>
      <c r="B48" s="100">
        <f>base1!C285</f>
        <v>8</v>
      </c>
      <c r="C48" s="100">
        <f>base1!D285</f>
        <v>5</v>
      </c>
      <c r="D48" s="100">
        <f>base1!E285</f>
        <v>14</v>
      </c>
      <c r="E48" s="100">
        <f>base1!F285</f>
        <v>15</v>
      </c>
      <c r="F48" s="100">
        <f>base1!G285</f>
        <v>1</v>
      </c>
      <c r="G48" s="100"/>
      <c r="H48" s="100"/>
      <c r="I48" s="100"/>
      <c r="J48" s="100"/>
      <c r="K48" s="100"/>
      <c r="L48" s="100"/>
      <c r="M48" s="100"/>
      <c r="V48" s="161">
        <v>47</v>
      </c>
      <c r="W48" s="161" t="s">
        <v>404</v>
      </c>
      <c r="X48" s="161">
        <v>2</v>
      </c>
      <c r="Y48" s="161" t="s">
        <v>434</v>
      </c>
      <c r="Z48" s="161">
        <v>1</v>
      </c>
    </row>
    <row r="49" spans="1:26" ht="15.75" thickBot="1" x14ac:dyDescent="0.3">
      <c r="A49" s="147" t="s">
        <v>0</v>
      </c>
      <c r="B49" s="100">
        <f>base1!C286</f>
        <v>14</v>
      </c>
      <c r="C49" s="100">
        <f>base1!D286</f>
        <v>4</v>
      </c>
      <c r="D49" s="100">
        <f>base1!E286</f>
        <v>12</v>
      </c>
      <c r="E49" s="100">
        <f>base1!F286</f>
        <v>7</v>
      </c>
      <c r="F49" s="100">
        <f>base1!G286</f>
        <v>6</v>
      </c>
      <c r="G49" s="100"/>
      <c r="H49" s="100"/>
      <c r="I49" s="100"/>
      <c r="J49" s="100"/>
      <c r="K49" s="100"/>
      <c r="L49" s="100"/>
      <c r="M49" s="100"/>
      <c r="V49" s="161">
        <v>48</v>
      </c>
      <c r="W49" s="161" t="s">
        <v>404</v>
      </c>
      <c r="X49" s="161">
        <v>2</v>
      </c>
      <c r="Y49" s="161" t="s">
        <v>434</v>
      </c>
      <c r="Z49" s="161">
        <v>1</v>
      </c>
    </row>
    <row r="50" spans="1:26" ht="15.75" thickBot="1" x14ac:dyDescent="0.3">
      <c r="A50" s="147" t="s">
        <v>0</v>
      </c>
      <c r="B50" s="100">
        <f>base1!C287</f>
        <v>5</v>
      </c>
      <c r="C50" s="100">
        <f>base1!D287</f>
        <v>4</v>
      </c>
      <c r="D50" s="100">
        <f>base1!E287</f>
        <v>3</v>
      </c>
      <c r="E50" s="100">
        <f>base1!F287</f>
        <v>17</v>
      </c>
      <c r="F50" s="100">
        <f>base1!G287</f>
        <v>6</v>
      </c>
      <c r="G50" s="100"/>
      <c r="H50" s="100"/>
      <c r="I50" s="100"/>
      <c r="J50" s="100"/>
      <c r="K50" s="100"/>
      <c r="L50" s="100"/>
      <c r="M50" s="100"/>
      <c r="V50" s="161">
        <v>49</v>
      </c>
      <c r="W50" s="161" t="s">
        <v>404</v>
      </c>
      <c r="X50" s="161">
        <v>2</v>
      </c>
      <c r="Y50" s="161" t="s">
        <v>434</v>
      </c>
      <c r="Z50" s="161">
        <v>1</v>
      </c>
    </row>
    <row r="51" spans="1:26" ht="15.75" thickBot="1" x14ac:dyDescent="0.3">
      <c r="A51" s="147" t="s">
        <v>0</v>
      </c>
      <c r="B51" s="100">
        <f>base1!C288</f>
        <v>13</v>
      </c>
      <c r="C51" s="100">
        <f>base1!D288</f>
        <v>8</v>
      </c>
      <c r="D51" s="100">
        <f>base1!E288</f>
        <v>4</v>
      </c>
      <c r="E51" s="100">
        <f>base1!F288</f>
        <v>17</v>
      </c>
      <c r="F51" s="100">
        <f>base1!G288</f>
        <v>16</v>
      </c>
      <c r="G51" s="100"/>
      <c r="H51" s="100"/>
      <c r="I51" s="100"/>
      <c r="J51" s="100"/>
      <c r="K51" s="100"/>
      <c r="L51" s="100"/>
      <c r="M51" s="100"/>
      <c r="V51" s="161">
        <v>50</v>
      </c>
      <c r="W51" s="161" t="s">
        <v>404</v>
      </c>
      <c r="X51" s="161">
        <v>2</v>
      </c>
      <c r="Y51" s="161" t="s">
        <v>434</v>
      </c>
      <c r="Z51" s="161">
        <v>1</v>
      </c>
    </row>
    <row r="52" spans="1:26" ht="15.75" thickBot="1" x14ac:dyDescent="0.3">
      <c r="A52" s="147" t="s">
        <v>0</v>
      </c>
      <c r="B52" s="100">
        <f>base1!C289</f>
        <v>8</v>
      </c>
      <c r="C52" s="100">
        <f>base1!D289</f>
        <v>13</v>
      </c>
      <c r="D52" s="100">
        <f>base1!E289</f>
        <v>7</v>
      </c>
      <c r="E52" s="100">
        <f>base1!F289</f>
        <v>17</v>
      </c>
      <c r="F52" s="100">
        <f>base1!G289</f>
        <v>16</v>
      </c>
      <c r="G52" s="100"/>
      <c r="H52" s="100"/>
      <c r="I52" s="100"/>
      <c r="J52" s="100"/>
      <c r="K52" s="100"/>
      <c r="L52" s="100"/>
      <c r="M52" s="100"/>
      <c r="V52" s="161">
        <v>51</v>
      </c>
      <c r="W52" s="161" t="s">
        <v>404</v>
      </c>
      <c r="X52" s="161">
        <v>2</v>
      </c>
      <c r="Y52" s="161" t="s">
        <v>434</v>
      </c>
      <c r="Z52" s="161">
        <v>1</v>
      </c>
    </row>
    <row r="53" spans="1:26" ht="15.75" thickBot="1" x14ac:dyDescent="0.3">
      <c r="A53" s="147" t="s">
        <v>0</v>
      </c>
      <c r="B53" s="100">
        <f>base1!C290</f>
        <v>8</v>
      </c>
      <c r="C53" s="100">
        <f>base1!D290</f>
        <v>15</v>
      </c>
      <c r="D53" s="100">
        <f>base1!E290</f>
        <v>3</v>
      </c>
      <c r="E53" s="100">
        <f>base1!F290</f>
        <v>9</v>
      </c>
      <c r="F53" s="100">
        <f>base1!G290</f>
        <v>11</v>
      </c>
      <c r="G53" s="100"/>
      <c r="H53" s="100"/>
      <c r="I53" s="100"/>
      <c r="J53" s="100"/>
      <c r="K53" s="100"/>
      <c r="L53" s="100"/>
      <c r="M53" s="100"/>
      <c r="V53" s="161">
        <v>52</v>
      </c>
      <c r="W53" s="161" t="s">
        <v>404</v>
      </c>
      <c r="X53" s="161">
        <v>2</v>
      </c>
      <c r="Y53" s="161" t="s">
        <v>434</v>
      </c>
      <c r="Z53" s="161">
        <v>1</v>
      </c>
    </row>
    <row r="54" spans="1:26" ht="15.75" thickBot="1" x14ac:dyDescent="0.3">
      <c r="A54" s="147" t="s">
        <v>0</v>
      </c>
      <c r="B54" s="100">
        <f>base1!C291</f>
        <v>3</v>
      </c>
      <c r="C54" s="100">
        <f>base1!D291</f>
        <v>7</v>
      </c>
      <c r="D54" s="100">
        <f>base1!E291</f>
        <v>17</v>
      </c>
      <c r="E54" s="100">
        <f>base1!F291</f>
        <v>2</v>
      </c>
      <c r="F54" s="100">
        <f>base1!G291</f>
        <v>10</v>
      </c>
      <c r="G54" s="100"/>
      <c r="H54" s="100"/>
      <c r="I54" s="100"/>
      <c r="J54" s="100"/>
      <c r="K54" s="100"/>
      <c r="L54" s="100"/>
      <c r="M54" s="100"/>
      <c r="V54" s="161">
        <v>53</v>
      </c>
      <c r="W54" s="161" t="s">
        <v>404</v>
      </c>
      <c r="X54" s="161">
        <v>2</v>
      </c>
      <c r="Y54" s="161" t="s">
        <v>434</v>
      </c>
      <c r="Z54" s="161">
        <v>1</v>
      </c>
    </row>
    <row r="55" spans="1:26" ht="15.75" thickBot="1" x14ac:dyDescent="0.3">
      <c r="A55" s="147" t="s">
        <v>0</v>
      </c>
      <c r="B55" s="100">
        <f>base1!C292</f>
        <v>15</v>
      </c>
      <c r="C55" s="100">
        <f>base1!D292</f>
        <v>13</v>
      </c>
      <c r="D55" s="100">
        <f>base1!E292</f>
        <v>17</v>
      </c>
      <c r="E55" s="100">
        <f>base1!F292</f>
        <v>2</v>
      </c>
      <c r="F55" s="100">
        <f>base1!G292</f>
        <v>10</v>
      </c>
      <c r="G55" s="100"/>
      <c r="H55" s="100"/>
      <c r="I55" s="100"/>
      <c r="J55" s="100"/>
      <c r="K55" s="100"/>
      <c r="L55" s="100"/>
      <c r="M55" s="100"/>
      <c r="V55" s="161">
        <v>54</v>
      </c>
      <c r="W55" s="161" t="s">
        <v>404</v>
      </c>
      <c r="X55" s="161">
        <v>2</v>
      </c>
      <c r="Y55" s="161" t="s">
        <v>434</v>
      </c>
      <c r="Z55" s="161">
        <v>1</v>
      </c>
    </row>
    <row r="56" spans="1:26" ht="15.75" thickBot="1" x14ac:dyDescent="0.3">
      <c r="A56" s="147" t="s">
        <v>0</v>
      </c>
      <c r="B56" s="100">
        <f>base1!C293</f>
        <v>3</v>
      </c>
      <c r="C56" s="100">
        <f>base1!D293</f>
        <v>13</v>
      </c>
      <c r="D56" s="100">
        <f>base1!E293</f>
        <v>15</v>
      </c>
      <c r="E56" s="100">
        <f>base1!F293</f>
        <v>1</v>
      </c>
      <c r="F56" s="100">
        <f>base1!G293</f>
        <v>7</v>
      </c>
      <c r="G56" s="100"/>
      <c r="H56" s="100"/>
      <c r="I56" s="100"/>
      <c r="J56" s="100"/>
      <c r="K56" s="100"/>
      <c r="L56" s="100"/>
      <c r="M56" s="100"/>
      <c r="V56" s="161">
        <v>55</v>
      </c>
      <c r="W56" s="161" t="s">
        <v>404</v>
      </c>
      <c r="X56" s="161">
        <v>2</v>
      </c>
      <c r="Y56" s="161" t="s">
        <v>434</v>
      </c>
      <c r="Z56" s="161">
        <v>1</v>
      </c>
    </row>
    <row r="57" spans="1:26" ht="15.75" thickBot="1" x14ac:dyDescent="0.3">
      <c r="A57" s="147" t="s">
        <v>0</v>
      </c>
      <c r="B57" s="100">
        <f>base1!C294</f>
        <v>12</v>
      </c>
      <c r="C57" s="100">
        <f>base1!D294</f>
        <v>3</v>
      </c>
      <c r="D57" s="100">
        <f>base1!E294</f>
        <v>16</v>
      </c>
      <c r="E57" s="100">
        <f>base1!F294</f>
        <v>8</v>
      </c>
      <c r="F57" s="100">
        <f>base1!G294</f>
        <v>10</v>
      </c>
      <c r="G57" s="100"/>
      <c r="H57" s="100"/>
      <c r="I57" s="100"/>
      <c r="J57" s="100"/>
      <c r="K57" s="100"/>
      <c r="L57" s="100"/>
      <c r="M57" s="100"/>
      <c r="V57" s="161">
        <v>56</v>
      </c>
      <c r="W57" s="161" t="s">
        <v>404</v>
      </c>
      <c r="X57" s="161">
        <v>2</v>
      </c>
      <c r="Y57" s="161" t="s">
        <v>434</v>
      </c>
      <c r="Z57" s="161">
        <v>1</v>
      </c>
    </row>
    <row r="58" spans="1:26" ht="15.75" thickBot="1" x14ac:dyDescent="0.3">
      <c r="A58" s="147" t="s">
        <v>0</v>
      </c>
      <c r="B58" s="100">
        <f>base1!C295</f>
        <v>4</v>
      </c>
      <c r="C58" s="100">
        <f>base1!D295</f>
        <v>9</v>
      </c>
      <c r="D58" s="100">
        <f>base1!E295</f>
        <v>13</v>
      </c>
      <c r="E58" s="100">
        <f>base1!F295</f>
        <v>1</v>
      </c>
      <c r="F58" s="100">
        <f>base1!G295</f>
        <v>7</v>
      </c>
      <c r="G58" s="100"/>
      <c r="H58" s="100"/>
      <c r="I58" s="100"/>
      <c r="J58" s="100"/>
      <c r="K58" s="100"/>
      <c r="L58" s="100"/>
      <c r="M58" s="100"/>
      <c r="V58" s="161">
        <v>57</v>
      </c>
      <c r="W58" s="161" t="s">
        <v>404</v>
      </c>
      <c r="X58" s="161">
        <v>2</v>
      </c>
      <c r="Y58" s="161" t="s">
        <v>434</v>
      </c>
      <c r="Z58" s="161">
        <v>1</v>
      </c>
    </row>
    <row r="59" spans="1:26" ht="15.75" thickBot="1" x14ac:dyDescent="0.3">
      <c r="A59" s="147" t="s">
        <v>0</v>
      </c>
      <c r="B59" s="100">
        <f>base1!C296</f>
        <v>14</v>
      </c>
      <c r="C59" s="100">
        <f>base1!D296</f>
        <v>7</v>
      </c>
      <c r="D59" s="100">
        <f>base1!E296</f>
        <v>5</v>
      </c>
      <c r="E59" s="100">
        <f>base1!F296</f>
        <v>6</v>
      </c>
      <c r="F59" s="100">
        <f>base1!G296</f>
        <v>2</v>
      </c>
      <c r="G59" s="100"/>
      <c r="H59" s="100"/>
      <c r="I59" s="100"/>
      <c r="J59" s="100"/>
      <c r="K59" s="100"/>
      <c r="L59" s="100"/>
      <c r="M59" s="100"/>
      <c r="V59" s="161">
        <v>58</v>
      </c>
      <c r="W59" s="161" t="s">
        <v>404</v>
      </c>
      <c r="X59" s="161">
        <v>2</v>
      </c>
      <c r="Y59" s="161" t="s">
        <v>434</v>
      </c>
      <c r="Z59" s="161">
        <v>1</v>
      </c>
    </row>
    <row r="60" spans="1:26" ht="15.75" thickBot="1" x14ac:dyDescent="0.3">
      <c r="A60" s="147" t="s">
        <v>0</v>
      </c>
      <c r="B60" s="100">
        <f>base1!C297</f>
        <v>13</v>
      </c>
      <c r="C60" s="100">
        <f>base1!D297</f>
        <v>8</v>
      </c>
      <c r="D60" s="100">
        <f>base1!E297</f>
        <v>15</v>
      </c>
      <c r="E60" s="100">
        <f>base1!F297</f>
        <v>3</v>
      </c>
      <c r="F60" s="100">
        <f>base1!G297</f>
        <v>14</v>
      </c>
      <c r="G60" s="100"/>
      <c r="H60" s="100"/>
      <c r="I60" s="100"/>
      <c r="J60" s="100"/>
      <c r="K60" s="100"/>
      <c r="L60" s="100"/>
      <c r="M60" s="100"/>
      <c r="V60" s="161">
        <v>59</v>
      </c>
      <c r="W60" s="161" t="s">
        <v>404</v>
      </c>
      <c r="X60" s="161">
        <v>2</v>
      </c>
      <c r="Y60" s="161" t="s">
        <v>434</v>
      </c>
      <c r="Z60" s="161">
        <v>1</v>
      </c>
    </row>
    <row r="61" spans="1:26" ht="15.75" thickBot="1" x14ac:dyDescent="0.3">
      <c r="A61" s="147" t="s">
        <v>0</v>
      </c>
      <c r="B61" s="100">
        <f>base1!C298</f>
        <v>4</v>
      </c>
      <c r="C61" s="100">
        <f>base1!D298</f>
        <v>15</v>
      </c>
      <c r="D61" s="100">
        <f>base1!E298</f>
        <v>8</v>
      </c>
      <c r="E61" s="100">
        <f>base1!F298</f>
        <v>6</v>
      </c>
      <c r="F61" s="100">
        <f>base1!G298</f>
        <v>14</v>
      </c>
      <c r="G61" s="100"/>
      <c r="H61" s="100"/>
      <c r="I61" s="100"/>
      <c r="J61" s="100"/>
      <c r="K61" s="100"/>
      <c r="L61" s="100"/>
      <c r="M61" s="100"/>
      <c r="V61" s="161">
        <v>60</v>
      </c>
      <c r="W61" s="161" t="s">
        <v>404</v>
      </c>
      <c r="X61" s="161">
        <v>2</v>
      </c>
      <c r="Y61" s="161" t="s">
        <v>434</v>
      </c>
      <c r="Z61" s="161">
        <v>1</v>
      </c>
    </row>
    <row r="62" spans="1:26" ht="15.75" thickBot="1" x14ac:dyDescent="0.3">
      <c r="A62" s="147" t="s">
        <v>0</v>
      </c>
      <c r="B62" s="100">
        <f>base1!C299</f>
        <v>8</v>
      </c>
      <c r="C62" s="100">
        <f>base1!D299</f>
        <v>15</v>
      </c>
      <c r="D62" s="100">
        <f>base1!E299</f>
        <v>4</v>
      </c>
      <c r="E62" s="100">
        <f>base1!F299</f>
        <v>2</v>
      </c>
      <c r="F62" s="100">
        <f>base1!G299</f>
        <v>6</v>
      </c>
      <c r="G62" s="100"/>
      <c r="H62" s="100"/>
      <c r="I62" s="100"/>
      <c r="J62" s="100"/>
      <c r="K62" s="100"/>
      <c r="L62" s="100"/>
      <c r="M62" s="100"/>
      <c r="V62" s="161">
        <v>61</v>
      </c>
      <c r="W62" s="161" t="s">
        <v>404</v>
      </c>
      <c r="X62" s="161">
        <v>2</v>
      </c>
      <c r="Y62" s="161" t="s">
        <v>434</v>
      </c>
      <c r="Z62" s="161">
        <v>1</v>
      </c>
    </row>
    <row r="63" spans="1:26" ht="15.75" thickBot="1" x14ac:dyDescent="0.3">
      <c r="A63" s="147" t="s">
        <v>0</v>
      </c>
      <c r="B63" s="100">
        <f>base1!C300</f>
        <v>6</v>
      </c>
      <c r="C63" s="100">
        <f>base1!D300</f>
        <v>14</v>
      </c>
      <c r="D63" s="100">
        <f>base1!E300</f>
        <v>17</v>
      </c>
      <c r="E63" s="100">
        <f>base1!F300</f>
        <v>2</v>
      </c>
      <c r="F63" s="100">
        <f>base1!G300</f>
        <v>1</v>
      </c>
      <c r="G63" s="100"/>
      <c r="H63" s="100"/>
      <c r="I63" s="100"/>
      <c r="J63" s="100"/>
      <c r="K63" s="100"/>
      <c r="L63" s="100"/>
      <c r="M63" s="100"/>
      <c r="V63" s="161">
        <v>62</v>
      </c>
      <c r="W63" s="161" t="s">
        <v>404</v>
      </c>
      <c r="X63" s="161">
        <v>2</v>
      </c>
      <c r="Y63" s="161" t="s">
        <v>434</v>
      </c>
      <c r="Z63" s="161">
        <v>1</v>
      </c>
    </row>
    <row r="64" spans="1:26" ht="15.75" thickBot="1" x14ac:dyDescent="0.3">
      <c r="A64" s="147" t="s">
        <v>0</v>
      </c>
      <c r="B64" s="100">
        <f>base1!C301</f>
        <v>13</v>
      </c>
      <c r="C64" s="100">
        <f>base1!D301</f>
        <v>15</v>
      </c>
      <c r="D64" s="100">
        <f>base1!E301</f>
        <v>3</v>
      </c>
      <c r="E64" s="100">
        <f>base1!F301</f>
        <v>2</v>
      </c>
      <c r="F64" s="100">
        <f>base1!G301</f>
        <v>1</v>
      </c>
      <c r="G64" s="100"/>
      <c r="H64" s="100"/>
      <c r="I64" s="100"/>
      <c r="J64" s="100"/>
      <c r="K64" s="100"/>
      <c r="L64" s="100"/>
      <c r="M64" s="100"/>
      <c r="V64" s="161">
        <v>63</v>
      </c>
      <c r="W64" s="161" t="s">
        <v>404</v>
      </c>
      <c r="X64" s="161">
        <v>2</v>
      </c>
      <c r="Y64" s="161" t="s">
        <v>434</v>
      </c>
      <c r="Z64" s="161">
        <v>1</v>
      </c>
    </row>
    <row r="65" spans="1:26" ht="15.75" thickBot="1" x14ac:dyDescent="0.3">
      <c r="A65" s="147" t="s">
        <v>0</v>
      </c>
      <c r="B65" s="100">
        <f>base1!J252</f>
        <v>4</v>
      </c>
      <c r="C65" s="100">
        <f>base1!K252</f>
        <v>5</v>
      </c>
      <c r="D65" s="100">
        <f>base1!L252</f>
        <v>11</v>
      </c>
      <c r="E65" s="100">
        <f>base1!M252</f>
        <v>13</v>
      </c>
      <c r="F65" s="100">
        <f>base1!N252</f>
        <v>14</v>
      </c>
      <c r="G65" s="100"/>
      <c r="H65" s="100"/>
      <c r="I65" s="100"/>
      <c r="J65" s="100"/>
      <c r="K65" s="100"/>
      <c r="L65" s="100"/>
      <c r="M65" s="100"/>
      <c r="V65" s="161">
        <v>64</v>
      </c>
      <c r="W65" s="161" t="s">
        <v>404</v>
      </c>
      <c r="X65" s="161">
        <v>2</v>
      </c>
      <c r="Y65" s="161" t="s">
        <v>434</v>
      </c>
      <c r="Z65" s="161">
        <v>1</v>
      </c>
    </row>
    <row r="66" spans="1:26" ht="15.75" thickBot="1" x14ac:dyDescent="0.3">
      <c r="A66" s="147" t="s">
        <v>0</v>
      </c>
      <c r="B66" s="100">
        <f>base1!J253</f>
        <v>4</v>
      </c>
      <c r="C66" s="100">
        <f>base1!K253</f>
        <v>13</v>
      </c>
      <c r="D66" s="100">
        <f>base1!L253</f>
        <v>3</v>
      </c>
      <c r="E66" s="100">
        <f>base1!M253</f>
        <v>12</v>
      </c>
      <c r="F66" s="100">
        <f>base1!N253</f>
        <v>9</v>
      </c>
      <c r="G66" s="100"/>
      <c r="H66" s="100"/>
      <c r="I66" s="100"/>
      <c r="J66" s="100"/>
      <c r="K66" s="100"/>
      <c r="L66" s="100"/>
      <c r="M66" s="100"/>
      <c r="V66" s="161">
        <v>65</v>
      </c>
      <c r="W66" s="161" t="s">
        <v>404</v>
      </c>
      <c r="X66" s="161">
        <v>2</v>
      </c>
      <c r="Y66" s="161" t="s">
        <v>434</v>
      </c>
      <c r="Z66" s="161">
        <v>1</v>
      </c>
    </row>
    <row r="67" spans="1:26" ht="15.75" thickBot="1" x14ac:dyDescent="0.3">
      <c r="A67" s="147" t="s">
        <v>0</v>
      </c>
      <c r="B67" s="100">
        <f>base1!J254</f>
        <v>4</v>
      </c>
      <c r="C67" s="100">
        <f>base1!K254</f>
        <v>6</v>
      </c>
      <c r="D67" s="100">
        <f>base1!L254</f>
        <v>14</v>
      </c>
      <c r="E67" s="100">
        <f>base1!M254</f>
        <v>1</v>
      </c>
      <c r="F67" s="100">
        <f>base1!N254</f>
        <v>12</v>
      </c>
      <c r="G67" s="100"/>
      <c r="H67" s="100"/>
      <c r="I67" s="100"/>
      <c r="J67" s="100"/>
      <c r="K67" s="100"/>
      <c r="L67" s="100"/>
      <c r="M67" s="100"/>
      <c r="V67" s="161">
        <v>66</v>
      </c>
      <c r="W67" s="161" t="s">
        <v>404</v>
      </c>
      <c r="X67" s="161">
        <v>2</v>
      </c>
      <c r="Y67" s="161" t="s">
        <v>434</v>
      </c>
      <c r="Z67" s="161">
        <v>1</v>
      </c>
    </row>
    <row r="68" spans="1:26" ht="15.75" thickBot="1" x14ac:dyDescent="0.3">
      <c r="A68" s="147" t="s">
        <v>0</v>
      </c>
      <c r="B68" s="100">
        <f>base1!J255</f>
        <v>2</v>
      </c>
      <c r="C68" s="100">
        <f>base1!K255</f>
        <v>3</v>
      </c>
      <c r="D68" s="100">
        <f>base1!L255</f>
        <v>4</v>
      </c>
      <c r="E68" s="100">
        <f>base1!M255</f>
        <v>7</v>
      </c>
      <c r="F68" s="100">
        <f>base1!N255</f>
        <v>15</v>
      </c>
      <c r="G68" s="100"/>
      <c r="H68" s="100"/>
      <c r="I68" s="100"/>
      <c r="J68" s="100"/>
      <c r="K68" s="100"/>
      <c r="L68" s="100"/>
      <c r="M68" s="100"/>
      <c r="V68" s="161">
        <v>67</v>
      </c>
      <c r="W68" s="161" t="s">
        <v>404</v>
      </c>
      <c r="X68" s="161">
        <v>2</v>
      </c>
      <c r="Y68" s="161" t="s">
        <v>434</v>
      </c>
      <c r="Z68" s="161">
        <v>1</v>
      </c>
    </row>
    <row r="69" spans="1:26" ht="15.75" thickBot="1" x14ac:dyDescent="0.3">
      <c r="A69" s="147" t="s">
        <v>0</v>
      </c>
      <c r="B69" s="100">
        <f>base1!J256</f>
        <v>3</v>
      </c>
      <c r="C69" s="100">
        <f>base1!K256</f>
        <v>4</v>
      </c>
      <c r="D69" s="100">
        <f>base1!L256</f>
        <v>8</v>
      </c>
      <c r="E69" s="100">
        <f>base1!M256</f>
        <v>15</v>
      </c>
      <c r="F69" s="100">
        <f>base1!N256</f>
        <v>10</v>
      </c>
      <c r="G69" s="100"/>
      <c r="H69" s="100"/>
      <c r="I69" s="100"/>
      <c r="J69" s="100"/>
      <c r="K69" s="100"/>
      <c r="L69" s="100"/>
      <c r="M69" s="100"/>
      <c r="V69" s="161">
        <v>68</v>
      </c>
      <c r="W69" s="161" t="s">
        <v>404</v>
      </c>
      <c r="X69" s="161">
        <v>2</v>
      </c>
      <c r="Y69" s="161" t="s">
        <v>434</v>
      </c>
      <c r="Z69" s="161">
        <v>1</v>
      </c>
    </row>
    <row r="70" spans="1:26" ht="15.75" thickBot="1" x14ac:dyDescent="0.3">
      <c r="A70" s="147" t="s">
        <v>0</v>
      </c>
      <c r="B70" s="100">
        <f>base1!J257</f>
        <v>6</v>
      </c>
      <c r="C70" s="100">
        <f>base1!K257</f>
        <v>9</v>
      </c>
      <c r="D70" s="100">
        <f>base1!L257</f>
        <v>10</v>
      </c>
      <c r="E70" s="100">
        <f>base1!M257</f>
        <v>12</v>
      </c>
      <c r="F70" s="100">
        <f>base1!N257</f>
        <v>15</v>
      </c>
      <c r="G70" s="100"/>
      <c r="H70" s="100"/>
      <c r="I70" s="100"/>
      <c r="J70" s="100"/>
      <c r="K70" s="100"/>
      <c r="L70" s="100"/>
      <c r="M70" s="100"/>
      <c r="V70" s="161">
        <v>69</v>
      </c>
      <c r="W70" s="161" t="s">
        <v>404</v>
      </c>
      <c r="X70" s="161">
        <v>2</v>
      </c>
      <c r="Y70" s="161" t="s">
        <v>434</v>
      </c>
      <c r="Z70" s="161">
        <v>1</v>
      </c>
    </row>
    <row r="71" spans="1:26" ht="15.75" thickBot="1" x14ac:dyDescent="0.3">
      <c r="A71" s="147" t="s">
        <v>0</v>
      </c>
      <c r="B71" s="100">
        <f>base1!J258</f>
        <v>1</v>
      </c>
      <c r="C71" s="100">
        <f>base1!K258</f>
        <v>6</v>
      </c>
      <c r="D71" s="100">
        <f>base1!L258</f>
        <v>5</v>
      </c>
      <c r="E71" s="100">
        <f>base1!M258</f>
        <v>4</v>
      </c>
      <c r="F71" s="100">
        <f>base1!N258</f>
        <v>14</v>
      </c>
      <c r="G71" s="100"/>
      <c r="H71" s="100"/>
      <c r="I71" s="100"/>
      <c r="J71" s="100"/>
      <c r="K71" s="100"/>
      <c r="L71" s="100"/>
      <c r="M71" s="100"/>
      <c r="V71" s="161">
        <v>70</v>
      </c>
      <c r="W71" s="161" t="s">
        <v>404</v>
      </c>
      <c r="X71" s="161">
        <v>2</v>
      </c>
      <c r="Y71" s="161" t="s">
        <v>434</v>
      </c>
      <c r="Z71" s="161">
        <v>1</v>
      </c>
    </row>
    <row r="72" spans="1:26" ht="15.75" thickBot="1" x14ac:dyDescent="0.3">
      <c r="A72" s="147" t="s">
        <v>0</v>
      </c>
      <c r="B72" s="100">
        <f>base1!J259</f>
        <v>13</v>
      </c>
      <c r="C72" s="100">
        <f>base1!K259</f>
        <v>15</v>
      </c>
      <c r="D72" s="100">
        <f>base1!L259</f>
        <v>4</v>
      </c>
      <c r="E72" s="100">
        <f>base1!M259</f>
        <v>10</v>
      </c>
      <c r="F72" s="100">
        <f>base1!N259</f>
        <v>1</v>
      </c>
      <c r="G72" s="100"/>
      <c r="H72" s="100"/>
      <c r="I72" s="100"/>
      <c r="J72" s="100"/>
      <c r="K72" s="100"/>
      <c r="L72" s="100"/>
      <c r="M72" s="100"/>
      <c r="V72" s="161">
        <v>71</v>
      </c>
      <c r="W72" s="161" t="s">
        <v>404</v>
      </c>
      <c r="X72" s="161">
        <v>2</v>
      </c>
      <c r="Y72" s="161" t="s">
        <v>434</v>
      </c>
      <c r="Z72" s="161">
        <v>1</v>
      </c>
    </row>
    <row r="73" spans="1:26" ht="15.75" thickBot="1" x14ac:dyDescent="0.3">
      <c r="A73" s="147" t="s">
        <v>0</v>
      </c>
      <c r="B73" s="100">
        <f>base1!J260</f>
        <v>7</v>
      </c>
      <c r="C73" s="100">
        <f>base1!K260</f>
        <v>14</v>
      </c>
      <c r="D73" s="100">
        <f>base1!L260</f>
        <v>3</v>
      </c>
      <c r="E73" s="100">
        <f>base1!M260</f>
        <v>17</v>
      </c>
      <c r="F73" s="100">
        <f>base1!N260</f>
        <v>1</v>
      </c>
      <c r="G73" s="100"/>
      <c r="H73" s="100"/>
      <c r="I73" s="100"/>
      <c r="J73" s="100"/>
      <c r="K73" s="100"/>
      <c r="L73" s="100"/>
      <c r="M73" s="100"/>
      <c r="V73" s="161">
        <v>72</v>
      </c>
      <c r="W73" s="161" t="s">
        <v>404</v>
      </c>
      <c r="X73" s="161">
        <v>2</v>
      </c>
      <c r="Y73" s="161" t="s">
        <v>434</v>
      </c>
      <c r="Z73" s="161">
        <v>1</v>
      </c>
    </row>
    <row r="74" spans="1:26" ht="15.75" thickBot="1" x14ac:dyDescent="0.3">
      <c r="A74" s="147" t="s">
        <v>0</v>
      </c>
      <c r="B74" s="100">
        <f>base1!J261</f>
        <v>3</v>
      </c>
      <c r="C74" s="100">
        <f>base1!K261</f>
        <v>15</v>
      </c>
      <c r="D74" s="100">
        <f>base1!L261</f>
        <v>10</v>
      </c>
      <c r="E74" s="100">
        <f>base1!M261</f>
        <v>13</v>
      </c>
      <c r="F74" s="100">
        <f>base1!N261</f>
        <v>16</v>
      </c>
      <c r="G74" s="100"/>
      <c r="H74" s="100"/>
      <c r="I74" s="100"/>
      <c r="J74" s="100"/>
      <c r="K74" s="100"/>
      <c r="L74" s="100"/>
      <c r="M74" s="100"/>
      <c r="V74" s="161">
        <v>73</v>
      </c>
      <c r="W74" s="161" t="s">
        <v>404</v>
      </c>
      <c r="X74" s="161">
        <v>2</v>
      </c>
      <c r="Y74" s="161" t="s">
        <v>434</v>
      </c>
      <c r="Z74" s="161">
        <v>1</v>
      </c>
    </row>
    <row r="75" spans="1:26" ht="15.75" thickBot="1" x14ac:dyDescent="0.3">
      <c r="A75" s="147" t="s">
        <v>0</v>
      </c>
      <c r="B75" s="100">
        <f>base1!J262</f>
        <v>8</v>
      </c>
      <c r="C75" s="100">
        <f>base1!K262</f>
        <v>14</v>
      </c>
      <c r="D75" s="100">
        <f>base1!L262</f>
        <v>5</v>
      </c>
      <c r="E75" s="100">
        <f>base1!M262</f>
        <v>12</v>
      </c>
      <c r="F75" s="100">
        <f>base1!N262</f>
        <v>2</v>
      </c>
      <c r="G75" s="100"/>
      <c r="H75" s="100"/>
      <c r="I75" s="100"/>
      <c r="J75" s="100"/>
      <c r="K75" s="100"/>
      <c r="L75" s="100"/>
      <c r="M75" s="100"/>
      <c r="V75" s="161">
        <v>74</v>
      </c>
      <c r="W75" s="161" t="s">
        <v>404</v>
      </c>
      <c r="X75" s="161">
        <v>2</v>
      </c>
      <c r="Y75" s="161" t="s">
        <v>434</v>
      </c>
      <c r="Z75" s="161">
        <v>1</v>
      </c>
    </row>
    <row r="76" spans="1:26" ht="15.75" thickBot="1" x14ac:dyDescent="0.3">
      <c r="A76" s="147" t="s">
        <v>0</v>
      </c>
      <c r="B76" s="100">
        <f>base1!J263</f>
        <v>13</v>
      </c>
      <c r="C76" s="100">
        <f>base1!K263</f>
        <v>7</v>
      </c>
      <c r="D76" s="100">
        <f>base1!L263</f>
        <v>5</v>
      </c>
      <c r="E76" s="100">
        <f>base1!M263</f>
        <v>3</v>
      </c>
      <c r="F76" s="100">
        <f>base1!N263</f>
        <v>6</v>
      </c>
      <c r="G76" s="100"/>
      <c r="H76" s="100"/>
      <c r="I76" s="100"/>
      <c r="J76" s="100"/>
      <c r="K76" s="100"/>
      <c r="L76" s="100"/>
      <c r="M76" s="100"/>
      <c r="V76" s="161">
        <v>75</v>
      </c>
      <c r="W76" s="161" t="s">
        <v>404</v>
      </c>
      <c r="X76" s="161">
        <v>2</v>
      </c>
      <c r="Y76" s="161" t="s">
        <v>434</v>
      </c>
      <c r="Z76" s="161">
        <v>1</v>
      </c>
    </row>
    <row r="77" spans="1:26" ht="15.75" thickBot="1" x14ac:dyDescent="0.3">
      <c r="A77" s="147" t="s">
        <v>0</v>
      </c>
      <c r="B77" s="100">
        <f>base1!J264</f>
        <v>8</v>
      </c>
      <c r="C77" s="100">
        <f>base1!K264</f>
        <v>17</v>
      </c>
      <c r="D77" s="100">
        <f>base1!L264</f>
        <v>16</v>
      </c>
      <c r="E77" s="100">
        <f>base1!M264</f>
        <v>4</v>
      </c>
      <c r="F77" s="100">
        <f>base1!N264</f>
        <v>2</v>
      </c>
      <c r="G77" s="100"/>
      <c r="H77" s="100"/>
      <c r="I77" s="100"/>
      <c r="J77" s="100"/>
      <c r="K77" s="100"/>
      <c r="L77" s="100"/>
      <c r="M77" s="100"/>
      <c r="V77" s="161">
        <v>76</v>
      </c>
      <c r="W77" s="161" t="s">
        <v>404</v>
      </c>
      <c r="X77" s="161">
        <v>2</v>
      </c>
      <c r="Y77" s="161" t="s">
        <v>434</v>
      </c>
      <c r="Z77" s="161">
        <v>1</v>
      </c>
    </row>
    <row r="78" spans="1:26" ht="15.75" thickBot="1" x14ac:dyDescent="0.3">
      <c r="A78" s="147" t="s">
        <v>0</v>
      </c>
      <c r="B78" s="100">
        <f>base1!J265</f>
        <v>8</v>
      </c>
      <c r="C78" s="100">
        <f>base1!K265</f>
        <v>13</v>
      </c>
      <c r="D78" s="100">
        <f>base1!L265</f>
        <v>9</v>
      </c>
      <c r="E78" s="100">
        <f>base1!M265</f>
        <v>10</v>
      </c>
      <c r="F78" s="100">
        <f>base1!N265</f>
        <v>2</v>
      </c>
      <c r="G78" s="100"/>
      <c r="H78" s="100"/>
      <c r="I78" s="100"/>
      <c r="J78" s="100"/>
      <c r="K78" s="100"/>
      <c r="L78" s="100"/>
      <c r="M78" s="100"/>
      <c r="V78" s="161">
        <v>77</v>
      </c>
      <c r="W78" s="161" t="s">
        <v>404</v>
      </c>
      <c r="X78" s="161">
        <v>2</v>
      </c>
      <c r="Y78" s="161" t="s">
        <v>434</v>
      </c>
      <c r="Z78" s="161">
        <v>1</v>
      </c>
    </row>
    <row r="79" spans="1:26" ht="15.75" thickBot="1" x14ac:dyDescent="0.3">
      <c r="A79" s="147" t="s">
        <v>0</v>
      </c>
      <c r="B79" s="100">
        <f>base1!J266</f>
        <v>8</v>
      </c>
      <c r="C79" s="100">
        <f>base1!K266</f>
        <v>7</v>
      </c>
      <c r="D79" s="100">
        <f>base1!L266</f>
        <v>17</v>
      </c>
      <c r="E79" s="100">
        <f>base1!M266</f>
        <v>9</v>
      </c>
      <c r="F79" s="100">
        <f>base1!N266</f>
        <v>16</v>
      </c>
      <c r="G79" s="100"/>
      <c r="H79" s="100"/>
      <c r="I79" s="100"/>
      <c r="J79" s="100"/>
      <c r="K79" s="100"/>
      <c r="L79" s="100"/>
      <c r="M79" s="100"/>
      <c r="V79" s="161">
        <v>78</v>
      </c>
      <c r="W79" s="161" t="s">
        <v>404</v>
      </c>
      <c r="X79" s="161">
        <v>2</v>
      </c>
      <c r="Y79" s="161" t="s">
        <v>434</v>
      </c>
      <c r="Z79" s="161">
        <v>1</v>
      </c>
    </row>
    <row r="80" spans="1:26" ht="15.75" thickBot="1" x14ac:dyDescent="0.3">
      <c r="A80" s="147" t="s">
        <v>0</v>
      </c>
      <c r="B80" s="100">
        <f>base1!J267</f>
        <v>8</v>
      </c>
      <c r="C80" s="100">
        <f>base1!K267</f>
        <v>15</v>
      </c>
      <c r="D80" s="100">
        <f>base1!L267</f>
        <v>13</v>
      </c>
      <c r="E80" s="100">
        <f>base1!M267</f>
        <v>9</v>
      </c>
      <c r="F80" s="100">
        <f>base1!N267</f>
        <v>3</v>
      </c>
      <c r="G80" s="100"/>
      <c r="H80" s="100"/>
      <c r="I80" s="100"/>
      <c r="J80" s="100"/>
      <c r="K80" s="100"/>
      <c r="L80" s="100"/>
      <c r="M80" s="100"/>
      <c r="V80" s="161">
        <v>79</v>
      </c>
      <c r="W80" s="161" t="s">
        <v>404</v>
      </c>
      <c r="X80" s="161">
        <v>2</v>
      </c>
      <c r="Y80" s="161" t="s">
        <v>434</v>
      </c>
      <c r="Z80" s="161">
        <v>1</v>
      </c>
    </row>
    <row r="81" spans="1:26" ht="15.75" thickBot="1" x14ac:dyDescent="0.3">
      <c r="A81" s="147" t="s">
        <v>0</v>
      </c>
      <c r="B81" s="100">
        <f>base1!J268</f>
        <v>17</v>
      </c>
      <c r="C81" s="100">
        <f>base1!K268</f>
        <v>14</v>
      </c>
      <c r="D81" s="100">
        <f>base1!L268</f>
        <v>7</v>
      </c>
      <c r="E81" s="100">
        <f>base1!M268</f>
        <v>3</v>
      </c>
      <c r="F81" s="100">
        <f>base1!N268</f>
        <v>1</v>
      </c>
      <c r="G81" s="100"/>
      <c r="H81" s="100"/>
      <c r="I81" s="100"/>
      <c r="J81" s="100"/>
      <c r="K81" s="100"/>
      <c r="L81" s="100"/>
      <c r="M81" s="100"/>
      <c r="V81" s="161">
        <v>80</v>
      </c>
      <c r="W81" s="161" t="s">
        <v>404</v>
      </c>
      <c r="X81" s="161">
        <v>2</v>
      </c>
      <c r="Y81" s="161" t="s">
        <v>434</v>
      </c>
      <c r="Z81" s="161">
        <v>1</v>
      </c>
    </row>
    <row r="82" spans="1:26" ht="15.75" thickBot="1" x14ac:dyDescent="0.3">
      <c r="A82" s="147" t="s">
        <v>0</v>
      </c>
      <c r="B82" s="100">
        <f>base1!J269</f>
        <v>14</v>
      </c>
      <c r="C82" s="100">
        <f>base1!K269</f>
        <v>9</v>
      </c>
      <c r="D82" s="100">
        <f>base1!L269</f>
        <v>4</v>
      </c>
      <c r="E82" s="100">
        <f>base1!M269</f>
        <v>16</v>
      </c>
      <c r="F82" s="100">
        <f>base1!N269</f>
        <v>11</v>
      </c>
      <c r="G82" s="100"/>
      <c r="H82" s="100"/>
      <c r="I82" s="100"/>
      <c r="J82" s="100"/>
      <c r="K82" s="100"/>
      <c r="L82" s="100"/>
      <c r="M82" s="100"/>
      <c r="V82" s="161">
        <v>81</v>
      </c>
      <c r="W82" s="161" t="s">
        <v>404</v>
      </c>
      <c r="X82" s="161">
        <v>2</v>
      </c>
      <c r="Y82" s="161" t="s">
        <v>434</v>
      </c>
      <c r="Z82" s="161">
        <v>1</v>
      </c>
    </row>
    <row r="83" spans="1:26" ht="15.75" thickBot="1" x14ac:dyDescent="0.3">
      <c r="A83" s="147" t="s">
        <v>0</v>
      </c>
      <c r="B83" s="100">
        <f>base1!J270</f>
        <v>8</v>
      </c>
      <c r="C83" s="100">
        <f>base1!K270</f>
        <v>15</v>
      </c>
      <c r="D83" s="100">
        <f>base1!L270</f>
        <v>3</v>
      </c>
      <c r="E83" s="100">
        <f>base1!M270</f>
        <v>9</v>
      </c>
      <c r="F83" s="100">
        <f>base1!N270</f>
        <v>6</v>
      </c>
      <c r="G83" s="100"/>
      <c r="H83" s="100"/>
      <c r="I83" s="100"/>
      <c r="J83" s="100"/>
      <c r="K83" s="100"/>
      <c r="L83" s="100"/>
      <c r="M83" s="100"/>
      <c r="V83" s="161">
        <v>82</v>
      </c>
      <c r="W83" s="161" t="s">
        <v>404</v>
      </c>
      <c r="X83" s="161">
        <v>2</v>
      </c>
      <c r="Y83" s="161" t="s">
        <v>434</v>
      </c>
      <c r="Z83" s="161">
        <v>1</v>
      </c>
    </row>
    <row r="84" spans="1:26" ht="15.75" thickBot="1" x14ac:dyDescent="0.3">
      <c r="A84" s="147" t="s">
        <v>0</v>
      </c>
      <c r="B84" s="100">
        <f>base1!J271</f>
        <v>8</v>
      </c>
      <c r="C84" s="100">
        <f>base1!K271</f>
        <v>15</v>
      </c>
      <c r="D84" s="100">
        <f>base1!L271</f>
        <v>17</v>
      </c>
      <c r="E84" s="100">
        <f>base1!M271</f>
        <v>10</v>
      </c>
      <c r="F84" s="100">
        <f>base1!N271</f>
        <v>1</v>
      </c>
      <c r="G84" s="100"/>
      <c r="H84" s="100"/>
      <c r="I84" s="100"/>
      <c r="J84" s="100"/>
      <c r="K84" s="100"/>
      <c r="L84" s="100"/>
      <c r="M84" s="100"/>
      <c r="V84" s="161">
        <v>83</v>
      </c>
      <c r="W84" s="161" t="s">
        <v>404</v>
      </c>
      <c r="X84" s="161">
        <v>2</v>
      </c>
      <c r="Y84" s="161" t="s">
        <v>434</v>
      </c>
      <c r="Z84" s="161">
        <v>1</v>
      </c>
    </row>
    <row r="85" spans="1:26" ht="15.75" thickBot="1" x14ac:dyDescent="0.3">
      <c r="A85" s="147" t="s">
        <v>0</v>
      </c>
      <c r="B85" s="100">
        <f>base1!J272</f>
        <v>7</v>
      </c>
      <c r="C85" s="100">
        <f>base1!K272</f>
        <v>17</v>
      </c>
      <c r="D85" s="100">
        <f>base1!L272</f>
        <v>4</v>
      </c>
      <c r="E85" s="100">
        <f>base1!M272</f>
        <v>9</v>
      </c>
      <c r="F85" s="100">
        <f>base1!N272</f>
        <v>16</v>
      </c>
      <c r="G85" s="100"/>
      <c r="H85" s="100"/>
      <c r="I85" s="100"/>
      <c r="J85" s="100"/>
      <c r="K85" s="100"/>
      <c r="L85" s="100"/>
      <c r="M85" s="100"/>
      <c r="V85" s="161">
        <v>84</v>
      </c>
      <c r="W85" s="161" t="s">
        <v>404</v>
      </c>
      <c r="X85" s="161">
        <v>2</v>
      </c>
      <c r="Y85" s="161" t="s">
        <v>434</v>
      </c>
      <c r="Z85" s="161">
        <v>1</v>
      </c>
    </row>
    <row r="86" spans="1:26" ht="15.75" thickBot="1" x14ac:dyDescent="0.3">
      <c r="A86" s="147" t="s">
        <v>0</v>
      </c>
      <c r="B86" s="100">
        <f>base1!J273</f>
        <v>15</v>
      </c>
      <c r="C86" s="100">
        <f>base1!K273</f>
        <v>13</v>
      </c>
      <c r="D86" s="100">
        <f>base1!L273</f>
        <v>17</v>
      </c>
      <c r="E86" s="100">
        <f>base1!M273</f>
        <v>12</v>
      </c>
      <c r="F86" s="100">
        <f>base1!N273</f>
        <v>16</v>
      </c>
      <c r="G86" s="100"/>
      <c r="H86" s="100"/>
      <c r="I86" s="100"/>
      <c r="J86" s="100"/>
      <c r="K86" s="100"/>
      <c r="L86" s="100"/>
      <c r="M86" s="100"/>
      <c r="V86" s="161">
        <v>85</v>
      </c>
      <c r="W86" s="161" t="s">
        <v>404</v>
      </c>
      <c r="X86" s="161">
        <v>2</v>
      </c>
      <c r="Y86" s="161" t="s">
        <v>434</v>
      </c>
      <c r="Z86" s="161">
        <v>1</v>
      </c>
    </row>
    <row r="87" spans="1:26" ht="15.75" thickBot="1" x14ac:dyDescent="0.3">
      <c r="A87" s="147" t="s">
        <v>0</v>
      </c>
      <c r="B87" s="100">
        <f>base1!J274</f>
        <v>17</v>
      </c>
      <c r="C87" s="100">
        <f>base1!K274</f>
        <v>4</v>
      </c>
      <c r="D87" s="100">
        <f>base1!L274</f>
        <v>14</v>
      </c>
      <c r="E87" s="100">
        <f>base1!M274</f>
        <v>9</v>
      </c>
      <c r="F87" s="100">
        <f>base1!N274</f>
        <v>16</v>
      </c>
      <c r="G87" s="100"/>
      <c r="H87" s="100"/>
      <c r="I87" s="100"/>
      <c r="J87" s="100"/>
      <c r="K87" s="100"/>
      <c r="L87" s="100"/>
      <c r="M87" s="100"/>
      <c r="V87" s="161">
        <v>86</v>
      </c>
      <c r="W87" s="161" t="s">
        <v>404</v>
      </c>
      <c r="X87" s="161">
        <v>2</v>
      </c>
      <c r="Y87" s="161" t="s">
        <v>434</v>
      </c>
      <c r="Z87" s="161">
        <v>1</v>
      </c>
    </row>
    <row r="88" spans="1:26" ht="15.75" thickBot="1" x14ac:dyDescent="0.3">
      <c r="A88" s="147" t="s">
        <v>0</v>
      </c>
      <c r="B88" s="100">
        <f>base1!J275</f>
        <v>7</v>
      </c>
      <c r="C88" s="100">
        <f>base1!K275</f>
        <v>17</v>
      </c>
      <c r="D88" s="100">
        <f>base1!L275</f>
        <v>4</v>
      </c>
      <c r="E88" s="100">
        <f>base1!M275</f>
        <v>1</v>
      </c>
      <c r="F88" s="100">
        <f>base1!N275</f>
        <v>3</v>
      </c>
      <c r="G88" s="100"/>
      <c r="H88" s="100"/>
      <c r="I88" s="100"/>
      <c r="J88" s="100"/>
      <c r="K88" s="100"/>
      <c r="L88" s="100"/>
      <c r="M88" s="100"/>
      <c r="V88" s="161">
        <v>87</v>
      </c>
      <c r="W88" s="161" t="s">
        <v>404</v>
      </c>
      <c r="X88" s="161">
        <v>2</v>
      </c>
      <c r="Y88" s="161" t="s">
        <v>434</v>
      </c>
      <c r="Z88" s="161">
        <v>1</v>
      </c>
    </row>
    <row r="89" spans="1:26" ht="15.75" thickBot="1" x14ac:dyDescent="0.3">
      <c r="A89" s="147" t="s">
        <v>0</v>
      </c>
      <c r="B89" s="100">
        <f>base1!J276</f>
        <v>13</v>
      </c>
      <c r="C89" s="100">
        <f>base1!K276</f>
        <v>7</v>
      </c>
      <c r="D89" s="100">
        <f>base1!L276</f>
        <v>17</v>
      </c>
      <c r="E89" s="100">
        <f>base1!M276</f>
        <v>12</v>
      </c>
      <c r="F89" s="100">
        <f>base1!N276</f>
        <v>9</v>
      </c>
      <c r="G89" s="100"/>
      <c r="H89" s="100"/>
      <c r="I89" s="100"/>
      <c r="J89" s="100"/>
      <c r="K89" s="100"/>
      <c r="L89" s="100"/>
      <c r="M89" s="100"/>
      <c r="V89" s="161">
        <v>88</v>
      </c>
      <c r="W89" s="161" t="s">
        <v>404</v>
      </c>
      <c r="X89" s="161">
        <v>2</v>
      </c>
      <c r="Y89" s="161" t="s">
        <v>434</v>
      </c>
      <c r="Z89" s="161">
        <v>1</v>
      </c>
    </row>
    <row r="90" spans="1:26" ht="15.75" thickBot="1" x14ac:dyDescent="0.3">
      <c r="A90" s="147" t="s">
        <v>0</v>
      </c>
      <c r="B90" s="100">
        <f>base1!J277</f>
        <v>13</v>
      </c>
      <c r="C90" s="100">
        <f>base1!K277</f>
        <v>5</v>
      </c>
      <c r="D90" s="100">
        <f>base1!L277</f>
        <v>15</v>
      </c>
      <c r="E90" s="100">
        <f>base1!M277</f>
        <v>11</v>
      </c>
      <c r="F90" s="100">
        <f>base1!N277</f>
        <v>2</v>
      </c>
      <c r="G90" s="100"/>
      <c r="H90" s="100"/>
      <c r="I90" s="100"/>
      <c r="J90" s="100"/>
      <c r="K90" s="100"/>
      <c r="L90" s="100"/>
      <c r="M90" s="100"/>
      <c r="V90" s="161">
        <v>89</v>
      </c>
      <c r="W90" s="161" t="s">
        <v>404</v>
      </c>
      <c r="X90" s="161">
        <v>2</v>
      </c>
      <c r="Y90" s="161" t="s">
        <v>434</v>
      </c>
      <c r="Z90" s="161">
        <v>1</v>
      </c>
    </row>
    <row r="91" spans="1:26" ht="15.75" thickBot="1" x14ac:dyDescent="0.3">
      <c r="A91" s="147" t="s">
        <v>0</v>
      </c>
      <c r="B91" s="100">
        <f>base1!J278</f>
        <v>8</v>
      </c>
      <c r="C91" s="100">
        <f>base1!K278</f>
        <v>11</v>
      </c>
      <c r="D91" s="100">
        <f>base1!L278</f>
        <v>15</v>
      </c>
      <c r="E91" s="100">
        <f>base1!M278</f>
        <v>17</v>
      </c>
      <c r="F91" s="100">
        <f>base1!N278</f>
        <v>2</v>
      </c>
      <c r="G91" s="100"/>
      <c r="H91" s="100"/>
      <c r="I91" s="100"/>
      <c r="J91" s="100"/>
      <c r="K91" s="100"/>
      <c r="L91" s="100"/>
      <c r="M91" s="100"/>
      <c r="V91" s="161">
        <v>90</v>
      </c>
      <c r="W91" s="161" t="s">
        <v>404</v>
      </c>
      <c r="X91" s="161">
        <v>2</v>
      </c>
      <c r="Y91" s="161" t="s">
        <v>434</v>
      </c>
      <c r="Z91" s="161">
        <v>1</v>
      </c>
    </row>
    <row r="92" spans="1:26" ht="15.75" thickBot="1" x14ac:dyDescent="0.3">
      <c r="A92" s="147" t="s">
        <v>0</v>
      </c>
      <c r="B92" s="100">
        <f>base1!J279</f>
        <v>7</v>
      </c>
      <c r="C92" s="100">
        <f>base1!K279</f>
        <v>12</v>
      </c>
      <c r="D92" s="100">
        <f>base1!L279</f>
        <v>17</v>
      </c>
      <c r="E92" s="100">
        <f>base1!M279</f>
        <v>1</v>
      </c>
      <c r="F92" s="100">
        <f>base1!N279</f>
        <v>10</v>
      </c>
      <c r="G92" s="100"/>
      <c r="H92" s="100"/>
      <c r="I92" s="100"/>
      <c r="J92" s="100"/>
      <c r="K92" s="100"/>
      <c r="L92" s="100"/>
      <c r="M92" s="100"/>
      <c r="V92" s="161">
        <v>91</v>
      </c>
      <c r="W92" s="161" t="s">
        <v>404</v>
      </c>
      <c r="X92" s="161">
        <v>2</v>
      </c>
      <c r="Y92" s="161" t="s">
        <v>434</v>
      </c>
      <c r="Z92" s="161">
        <v>1</v>
      </c>
    </row>
    <row r="93" spans="1:26" ht="15.75" thickBot="1" x14ac:dyDescent="0.3">
      <c r="A93" s="147" t="s">
        <v>0</v>
      </c>
      <c r="B93" s="100">
        <f>base1!J280</f>
        <v>3</v>
      </c>
      <c r="C93" s="100">
        <f>base1!K280</f>
        <v>7</v>
      </c>
      <c r="D93" s="100">
        <f>base1!L280</f>
        <v>17</v>
      </c>
      <c r="E93" s="100">
        <f>base1!M280</f>
        <v>8</v>
      </c>
      <c r="F93" s="100">
        <f>base1!N280</f>
        <v>10</v>
      </c>
      <c r="G93" s="100"/>
      <c r="H93" s="100"/>
      <c r="I93" s="100"/>
      <c r="J93" s="100"/>
      <c r="K93" s="100"/>
      <c r="L93" s="100"/>
      <c r="M93" s="100"/>
      <c r="V93" s="161">
        <v>92</v>
      </c>
      <c r="W93" s="161" t="s">
        <v>404</v>
      </c>
      <c r="X93" s="161">
        <v>2</v>
      </c>
      <c r="Y93" s="161" t="s">
        <v>434</v>
      </c>
      <c r="Z93" s="161">
        <v>1</v>
      </c>
    </row>
    <row r="94" spans="1:26" ht="15.75" thickBot="1" x14ac:dyDescent="0.3">
      <c r="A94" s="147" t="s">
        <v>0</v>
      </c>
      <c r="B94" s="100">
        <f>base1!J281</f>
        <v>13</v>
      </c>
      <c r="C94" s="100">
        <f>base1!K281</f>
        <v>9</v>
      </c>
      <c r="D94" s="100">
        <f>base1!L281</f>
        <v>15</v>
      </c>
      <c r="E94" s="100">
        <f>base1!M281</f>
        <v>12</v>
      </c>
      <c r="F94" s="100">
        <f>base1!N281</f>
        <v>1</v>
      </c>
      <c r="G94" s="100"/>
      <c r="H94" s="100"/>
      <c r="I94" s="100"/>
      <c r="J94" s="100"/>
      <c r="K94" s="100"/>
      <c r="L94" s="100"/>
      <c r="M94" s="100"/>
      <c r="V94" s="161">
        <v>93</v>
      </c>
      <c r="W94" s="161" t="s">
        <v>404</v>
      </c>
      <c r="X94" s="161">
        <v>2</v>
      </c>
      <c r="Y94" s="161" t="s">
        <v>434</v>
      </c>
      <c r="Z94" s="161">
        <v>1</v>
      </c>
    </row>
    <row r="95" spans="1:26" ht="15.75" thickBot="1" x14ac:dyDescent="0.3">
      <c r="A95" s="147" t="s">
        <v>0</v>
      </c>
      <c r="B95" s="100">
        <f>base1!J282</f>
        <v>4</v>
      </c>
      <c r="C95" s="100">
        <f>base1!K282</f>
        <v>7</v>
      </c>
      <c r="D95" s="100">
        <f>base1!L282</f>
        <v>14</v>
      </c>
      <c r="E95" s="100">
        <f>base1!M282</f>
        <v>10</v>
      </c>
      <c r="F95" s="100">
        <f>base1!N282</f>
        <v>1</v>
      </c>
      <c r="G95" s="100"/>
      <c r="H95" s="100"/>
      <c r="I95" s="100"/>
      <c r="J95" s="100"/>
      <c r="K95" s="100"/>
      <c r="L95" s="100"/>
      <c r="M95" s="100"/>
      <c r="V95" s="161">
        <v>94</v>
      </c>
      <c r="W95" s="161" t="s">
        <v>404</v>
      </c>
      <c r="X95" s="161">
        <v>2</v>
      </c>
      <c r="Y95" s="161" t="s">
        <v>434</v>
      </c>
      <c r="Z95" s="161">
        <v>1</v>
      </c>
    </row>
    <row r="96" spans="1:26" ht="15.75" thickBot="1" x14ac:dyDescent="0.3">
      <c r="A96" s="147" t="s">
        <v>0</v>
      </c>
      <c r="B96" s="100">
        <f>base1!J283</f>
        <v>14</v>
      </c>
      <c r="C96" s="100">
        <f>base1!K283</f>
        <v>13</v>
      </c>
      <c r="D96" s="100">
        <f>base1!L283</f>
        <v>7</v>
      </c>
      <c r="E96" s="100">
        <f>base1!M283</f>
        <v>12</v>
      </c>
      <c r="F96" s="100">
        <f>base1!N283</f>
        <v>1</v>
      </c>
      <c r="G96" s="100"/>
      <c r="H96" s="100"/>
      <c r="I96" s="100"/>
      <c r="J96" s="100"/>
      <c r="K96" s="100"/>
      <c r="L96" s="100"/>
      <c r="M96" s="100"/>
      <c r="V96" s="161">
        <v>95</v>
      </c>
      <c r="W96" s="161" t="s">
        <v>404</v>
      </c>
      <c r="X96" s="161">
        <v>2</v>
      </c>
      <c r="Y96" s="161" t="s">
        <v>434</v>
      </c>
      <c r="Z96" s="161">
        <v>1</v>
      </c>
    </row>
    <row r="97" spans="1:26" ht="15.75" thickBot="1" x14ac:dyDescent="0.3">
      <c r="A97" s="147" t="s">
        <v>0</v>
      </c>
      <c r="B97" s="100">
        <f>base1!J284</f>
        <v>5</v>
      </c>
      <c r="C97" s="100">
        <f>base1!K284</f>
        <v>15</v>
      </c>
      <c r="D97" s="100">
        <f>base1!L284</f>
        <v>3</v>
      </c>
      <c r="E97" s="100">
        <f>base1!M284</f>
        <v>12</v>
      </c>
      <c r="F97" s="100">
        <f>base1!N284</f>
        <v>1</v>
      </c>
      <c r="G97" s="100"/>
      <c r="H97" s="100"/>
      <c r="I97" s="100"/>
      <c r="J97" s="100"/>
      <c r="K97" s="100"/>
      <c r="L97" s="100"/>
      <c r="M97" s="100"/>
      <c r="V97" s="161">
        <v>96</v>
      </c>
      <c r="W97" s="161" t="s">
        <v>404</v>
      </c>
      <c r="X97" s="161">
        <v>2</v>
      </c>
      <c r="Y97" s="161" t="s">
        <v>434</v>
      </c>
      <c r="Z97" s="161">
        <v>1</v>
      </c>
    </row>
    <row r="98" spans="1:26" ht="15.75" thickBot="1" x14ac:dyDescent="0.3">
      <c r="A98" s="147" t="s">
        <v>0</v>
      </c>
      <c r="B98" s="100">
        <f>base1!J285</f>
        <v>4</v>
      </c>
      <c r="C98" s="100">
        <f>base1!K285</f>
        <v>17</v>
      </c>
      <c r="D98" s="100">
        <f>base1!L285</f>
        <v>3</v>
      </c>
      <c r="E98" s="100">
        <f>base1!M285</f>
        <v>9</v>
      </c>
      <c r="F98" s="100">
        <f>base1!N285</f>
        <v>16</v>
      </c>
      <c r="G98" s="100"/>
      <c r="H98" s="100"/>
      <c r="I98" s="100"/>
      <c r="J98" s="100"/>
      <c r="K98" s="100"/>
      <c r="L98" s="100"/>
      <c r="M98" s="100"/>
      <c r="V98" s="161">
        <v>97</v>
      </c>
      <c r="W98" s="161" t="s">
        <v>404</v>
      </c>
      <c r="X98" s="161">
        <v>2</v>
      </c>
      <c r="Y98" s="161" t="s">
        <v>434</v>
      </c>
      <c r="Z98" s="161">
        <v>1</v>
      </c>
    </row>
    <row r="99" spans="1:26" ht="15.75" thickBot="1" x14ac:dyDescent="0.3">
      <c r="A99" s="147" t="s">
        <v>0</v>
      </c>
      <c r="B99" s="100">
        <f>base1!J286</f>
        <v>17</v>
      </c>
      <c r="C99" s="100">
        <f>base1!K286</f>
        <v>8</v>
      </c>
      <c r="D99" s="100">
        <f>base1!L286</f>
        <v>3</v>
      </c>
      <c r="E99" s="100">
        <f>base1!M286</f>
        <v>15</v>
      </c>
      <c r="F99" s="100">
        <f>base1!N286</f>
        <v>16</v>
      </c>
      <c r="G99" s="100"/>
      <c r="H99" s="100"/>
      <c r="I99" s="100"/>
      <c r="J99" s="100"/>
      <c r="K99" s="100"/>
      <c r="L99" s="100"/>
      <c r="M99" s="100"/>
      <c r="V99" s="161">
        <v>98</v>
      </c>
      <c r="W99" s="161" t="s">
        <v>404</v>
      </c>
      <c r="X99" s="161">
        <v>2</v>
      </c>
      <c r="Y99" s="161" t="s">
        <v>434</v>
      </c>
      <c r="Z99" s="161">
        <v>1</v>
      </c>
    </row>
    <row r="100" spans="1:26" ht="15.75" thickBot="1" x14ac:dyDescent="0.3">
      <c r="A100" s="147" t="s">
        <v>0</v>
      </c>
      <c r="B100" s="100">
        <f>base1!J287</f>
        <v>8</v>
      </c>
      <c r="C100" s="100">
        <f>base1!K287</f>
        <v>7</v>
      </c>
      <c r="D100" s="100">
        <f>base1!L287</f>
        <v>12</v>
      </c>
      <c r="E100" s="100">
        <f>base1!M287</f>
        <v>14</v>
      </c>
      <c r="F100" s="100">
        <f>base1!N287</f>
        <v>16</v>
      </c>
      <c r="G100" s="100"/>
      <c r="H100" s="100"/>
      <c r="I100" s="100"/>
      <c r="J100" s="100"/>
      <c r="K100" s="100"/>
      <c r="L100" s="100"/>
      <c r="M100" s="100"/>
      <c r="V100" s="161">
        <v>99</v>
      </c>
      <c r="W100" s="161" t="s">
        <v>404</v>
      </c>
      <c r="X100" s="161">
        <v>2</v>
      </c>
      <c r="Y100" s="161" t="s">
        <v>434</v>
      </c>
      <c r="Z100" s="161">
        <v>1</v>
      </c>
    </row>
    <row r="101" spans="1:26" ht="15.75" thickBot="1" x14ac:dyDescent="0.3">
      <c r="A101" s="147" t="s">
        <v>0</v>
      </c>
      <c r="B101" s="100">
        <f>base1!J288</f>
        <v>15</v>
      </c>
      <c r="C101" s="100">
        <f>base1!K288</f>
        <v>14</v>
      </c>
      <c r="D101" s="100">
        <f>base1!L288</f>
        <v>3</v>
      </c>
      <c r="E101" s="100">
        <f>base1!M288</f>
        <v>10</v>
      </c>
      <c r="F101" s="100">
        <f>base1!N288</f>
        <v>1</v>
      </c>
      <c r="G101" s="100"/>
      <c r="H101" s="100"/>
      <c r="I101" s="100"/>
      <c r="J101" s="100"/>
      <c r="K101" s="100"/>
      <c r="L101" s="100"/>
      <c r="M101" s="100"/>
      <c r="V101" s="161">
        <v>100</v>
      </c>
      <c r="W101" s="161" t="s">
        <v>404</v>
      </c>
      <c r="X101" s="161">
        <v>2</v>
      </c>
      <c r="Y101" s="161" t="s">
        <v>434</v>
      </c>
      <c r="Z101" s="161">
        <v>1</v>
      </c>
    </row>
    <row r="102" spans="1:26" ht="15.75" thickBot="1" x14ac:dyDescent="0.3">
      <c r="A102" s="147" t="s">
        <v>0</v>
      </c>
      <c r="B102" s="100">
        <f>base1!J289</f>
        <v>15</v>
      </c>
      <c r="C102" s="100">
        <f>base1!K289</f>
        <v>14</v>
      </c>
      <c r="D102" s="100">
        <f>base1!L289</f>
        <v>5</v>
      </c>
      <c r="E102" s="100">
        <f>base1!M289</f>
        <v>10</v>
      </c>
      <c r="F102" s="100">
        <f>base1!N289</f>
        <v>1</v>
      </c>
      <c r="G102" s="100"/>
      <c r="H102" s="100"/>
      <c r="I102" s="100"/>
      <c r="J102" s="100"/>
      <c r="K102" s="100"/>
      <c r="L102" s="100"/>
      <c r="M102" s="100"/>
      <c r="V102" s="161">
        <v>101</v>
      </c>
      <c r="W102" s="161" t="s">
        <v>404</v>
      </c>
      <c r="X102" s="161">
        <v>2</v>
      </c>
      <c r="Y102" s="161" t="s">
        <v>434</v>
      </c>
      <c r="Z102" s="161">
        <v>1</v>
      </c>
    </row>
    <row r="103" spans="1:26" ht="15.75" thickBot="1" x14ac:dyDescent="0.3">
      <c r="A103" s="147" t="s">
        <v>0</v>
      </c>
      <c r="B103" s="100">
        <f>base1!J290</f>
        <v>13</v>
      </c>
      <c r="C103" s="100">
        <f>base1!K290</f>
        <v>14</v>
      </c>
      <c r="D103" s="100">
        <f>base1!L290</f>
        <v>7</v>
      </c>
      <c r="E103" s="100">
        <f>base1!M290</f>
        <v>6</v>
      </c>
      <c r="F103" s="100">
        <f>base1!N290</f>
        <v>12</v>
      </c>
      <c r="G103" s="100"/>
      <c r="H103" s="100"/>
      <c r="I103" s="100"/>
      <c r="J103" s="100"/>
      <c r="K103" s="100"/>
      <c r="L103" s="100"/>
      <c r="M103" s="100"/>
      <c r="V103" s="161">
        <v>102</v>
      </c>
      <c r="W103" s="161" t="s">
        <v>404</v>
      </c>
      <c r="X103" s="161">
        <v>2</v>
      </c>
      <c r="Y103" s="161" t="s">
        <v>434</v>
      </c>
      <c r="Z103" s="161">
        <v>1</v>
      </c>
    </row>
    <row r="104" spans="1:26" ht="15.75" thickBot="1" x14ac:dyDescent="0.3">
      <c r="A104" s="147" t="s">
        <v>0</v>
      </c>
      <c r="B104" s="100">
        <f>base1!J291</f>
        <v>13</v>
      </c>
      <c r="C104" s="100">
        <f>base1!K291</f>
        <v>8</v>
      </c>
      <c r="D104" s="100">
        <f>base1!L291</f>
        <v>5</v>
      </c>
      <c r="E104" s="100">
        <f>base1!M291</f>
        <v>9</v>
      </c>
      <c r="F104" s="100">
        <f>base1!N291</f>
        <v>11</v>
      </c>
      <c r="G104" s="100"/>
      <c r="H104" s="100"/>
      <c r="I104" s="100"/>
      <c r="J104" s="100"/>
      <c r="K104" s="100"/>
      <c r="L104" s="100"/>
      <c r="M104" s="100"/>
      <c r="V104" s="161">
        <v>103</v>
      </c>
      <c r="W104" s="161" t="s">
        <v>404</v>
      </c>
      <c r="X104" s="161">
        <v>2</v>
      </c>
      <c r="Y104" s="161" t="s">
        <v>434</v>
      </c>
      <c r="Z104" s="161">
        <v>1</v>
      </c>
    </row>
    <row r="105" spans="1:26" ht="15.75" thickBot="1" x14ac:dyDescent="0.3">
      <c r="A105" s="147" t="s">
        <v>0</v>
      </c>
      <c r="B105" s="100">
        <f>base1!J292</f>
        <v>4</v>
      </c>
      <c r="C105" s="100">
        <f>base1!K292</f>
        <v>7</v>
      </c>
      <c r="D105" s="100">
        <f>base1!L292</f>
        <v>14</v>
      </c>
      <c r="E105" s="100">
        <f>base1!M292</f>
        <v>9</v>
      </c>
      <c r="F105" s="100">
        <f>base1!N292</f>
        <v>11</v>
      </c>
      <c r="G105" s="100"/>
      <c r="H105" s="100"/>
      <c r="I105" s="100"/>
      <c r="J105" s="100"/>
      <c r="K105" s="100"/>
      <c r="L105" s="100"/>
      <c r="M105" s="100"/>
      <c r="V105" s="161">
        <v>104</v>
      </c>
      <c r="W105" s="161" t="s">
        <v>404</v>
      </c>
      <c r="X105" s="161">
        <v>2</v>
      </c>
      <c r="Y105" s="161" t="s">
        <v>434</v>
      </c>
      <c r="Z105" s="161">
        <v>1</v>
      </c>
    </row>
    <row r="106" spans="1:26" ht="15.75" thickBot="1" x14ac:dyDescent="0.3">
      <c r="A106" s="147" t="s">
        <v>0</v>
      </c>
      <c r="B106" s="100">
        <f>base1!J293</f>
        <v>5</v>
      </c>
      <c r="C106" s="100">
        <f>base1!K293</f>
        <v>14</v>
      </c>
      <c r="D106" s="100">
        <f>base1!L293</f>
        <v>12</v>
      </c>
      <c r="E106" s="100">
        <f>base1!M293</f>
        <v>2</v>
      </c>
      <c r="F106" s="100">
        <f>base1!N293</f>
        <v>11</v>
      </c>
      <c r="G106" s="100"/>
      <c r="H106" s="100"/>
      <c r="I106" s="100"/>
      <c r="J106" s="100"/>
      <c r="K106" s="100"/>
      <c r="L106" s="100"/>
      <c r="M106" s="100"/>
      <c r="V106" s="161">
        <v>105</v>
      </c>
      <c r="W106" s="161" t="s">
        <v>404</v>
      </c>
      <c r="X106" s="161">
        <v>2</v>
      </c>
      <c r="Y106" s="161" t="s">
        <v>434</v>
      </c>
      <c r="Z106" s="161">
        <v>1</v>
      </c>
    </row>
    <row r="107" spans="1:26" ht="15.75" thickBot="1" x14ac:dyDescent="0.3">
      <c r="A107" s="147" t="s">
        <v>0</v>
      </c>
      <c r="B107" s="100">
        <f>base1!J294</f>
        <v>17</v>
      </c>
      <c r="C107" s="100">
        <f>base1!K294</f>
        <v>13</v>
      </c>
      <c r="D107" s="100">
        <f>base1!L294</f>
        <v>14</v>
      </c>
      <c r="E107" s="100">
        <f>base1!M294</f>
        <v>1</v>
      </c>
      <c r="F107" s="100">
        <f>base1!N294</f>
        <v>7</v>
      </c>
      <c r="G107" s="100"/>
      <c r="H107" s="100"/>
      <c r="I107" s="100"/>
      <c r="J107" s="100"/>
      <c r="K107" s="100"/>
      <c r="L107" s="100"/>
      <c r="M107" s="100"/>
      <c r="V107" s="161">
        <v>106</v>
      </c>
      <c r="W107" s="161" t="s">
        <v>404</v>
      </c>
      <c r="X107" s="161">
        <v>2</v>
      </c>
      <c r="Y107" s="161" t="s">
        <v>434</v>
      </c>
      <c r="Z107" s="161">
        <v>1</v>
      </c>
    </row>
    <row r="108" spans="1:26" ht="15.75" thickBot="1" x14ac:dyDescent="0.3">
      <c r="A108" s="147" t="s">
        <v>0</v>
      </c>
      <c r="B108" s="100">
        <f>base1!J295</f>
        <v>5</v>
      </c>
      <c r="C108" s="100">
        <f>base1!K295</f>
        <v>14</v>
      </c>
      <c r="D108" s="100">
        <f>base1!L295</f>
        <v>3</v>
      </c>
      <c r="E108" s="100">
        <f>base1!M295</f>
        <v>2</v>
      </c>
      <c r="F108" s="100">
        <f>base1!N295</f>
        <v>12</v>
      </c>
      <c r="G108" s="100"/>
      <c r="H108" s="100"/>
      <c r="I108" s="100"/>
      <c r="J108" s="100"/>
      <c r="K108" s="100"/>
      <c r="L108" s="100"/>
      <c r="M108" s="100"/>
      <c r="V108" s="161">
        <v>107</v>
      </c>
      <c r="W108" s="161" t="s">
        <v>404</v>
      </c>
      <c r="X108" s="161">
        <v>2</v>
      </c>
      <c r="Y108" s="161" t="s">
        <v>434</v>
      </c>
      <c r="Z108" s="161">
        <v>1</v>
      </c>
    </row>
    <row r="109" spans="1:26" ht="15.75" thickBot="1" x14ac:dyDescent="0.3">
      <c r="A109" s="147" t="s">
        <v>0</v>
      </c>
      <c r="B109" s="100">
        <f>base1!J296</f>
        <v>13</v>
      </c>
      <c r="C109" s="100">
        <f>base1!K296</f>
        <v>9</v>
      </c>
      <c r="D109" s="100">
        <f>base1!L296</f>
        <v>15</v>
      </c>
      <c r="E109" s="100">
        <f>base1!M296</f>
        <v>10</v>
      </c>
      <c r="F109" s="100">
        <f>base1!N296</f>
        <v>1</v>
      </c>
      <c r="G109" s="100"/>
      <c r="H109" s="100"/>
      <c r="I109" s="100"/>
      <c r="J109" s="100"/>
      <c r="K109" s="100"/>
      <c r="L109" s="100"/>
      <c r="M109" s="100"/>
      <c r="V109" s="161">
        <v>108</v>
      </c>
      <c r="W109" s="161" t="s">
        <v>404</v>
      </c>
      <c r="X109" s="161">
        <v>2</v>
      </c>
      <c r="Y109" s="161" t="s">
        <v>434</v>
      </c>
      <c r="Z109" s="161">
        <v>1</v>
      </c>
    </row>
    <row r="110" spans="1:26" ht="15.75" thickBot="1" x14ac:dyDescent="0.3">
      <c r="A110" s="147" t="s">
        <v>0</v>
      </c>
      <c r="B110" s="100">
        <f>base1!J297</f>
        <v>7</v>
      </c>
      <c r="C110" s="100">
        <f>base1!K297</f>
        <v>17</v>
      </c>
      <c r="D110" s="100">
        <f>base1!L297</f>
        <v>4</v>
      </c>
      <c r="E110" s="100">
        <f>base1!M297</f>
        <v>6</v>
      </c>
      <c r="F110" s="100">
        <f>base1!N297</f>
        <v>11</v>
      </c>
      <c r="G110" s="100"/>
      <c r="H110" s="100"/>
      <c r="I110" s="100"/>
      <c r="J110" s="100"/>
      <c r="K110" s="100"/>
      <c r="L110" s="100"/>
      <c r="M110" s="100"/>
      <c r="V110" s="161">
        <v>109</v>
      </c>
      <c r="W110" s="161" t="s">
        <v>404</v>
      </c>
      <c r="X110" s="161">
        <v>2</v>
      </c>
      <c r="Y110" s="161" t="s">
        <v>434</v>
      </c>
      <c r="Z110" s="161">
        <v>1</v>
      </c>
    </row>
    <row r="111" spans="1:26" ht="15.75" thickBot="1" x14ac:dyDescent="0.3">
      <c r="A111" s="147" t="s">
        <v>0</v>
      </c>
      <c r="B111" s="100">
        <f>base1!J298</f>
        <v>17</v>
      </c>
      <c r="C111" s="100">
        <f>base1!K298</f>
        <v>7</v>
      </c>
      <c r="D111" s="100">
        <f>base1!L298</f>
        <v>5</v>
      </c>
      <c r="E111" s="100">
        <f>base1!M298</f>
        <v>9</v>
      </c>
      <c r="F111" s="100">
        <f>base1!N298</f>
        <v>11</v>
      </c>
      <c r="G111" s="100"/>
      <c r="H111" s="100"/>
      <c r="I111" s="100"/>
      <c r="J111" s="100"/>
      <c r="K111" s="100"/>
      <c r="L111" s="100"/>
      <c r="M111" s="100"/>
      <c r="V111" s="161">
        <v>110</v>
      </c>
      <c r="W111" s="161" t="s">
        <v>404</v>
      </c>
      <c r="X111" s="161">
        <v>2</v>
      </c>
      <c r="Y111" s="161" t="s">
        <v>434</v>
      </c>
      <c r="Z111" s="161">
        <v>1</v>
      </c>
    </row>
    <row r="112" spans="1:26" ht="15.75" thickBot="1" x14ac:dyDescent="0.3">
      <c r="A112" s="147" t="s">
        <v>0</v>
      </c>
      <c r="B112" s="100">
        <f>base1!J299</f>
        <v>13</v>
      </c>
      <c r="C112" s="100">
        <f>base1!K299</f>
        <v>9</v>
      </c>
      <c r="D112" s="100">
        <f>base1!L299</f>
        <v>14</v>
      </c>
      <c r="E112" s="100">
        <f>base1!M299</f>
        <v>16</v>
      </c>
      <c r="F112" s="100">
        <f>base1!N299</f>
        <v>1</v>
      </c>
      <c r="G112" s="100"/>
      <c r="H112" s="100"/>
      <c r="I112" s="100"/>
      <c r="J112" s="100"/>
      <c r="K112" s="100"/>
      <c r="L112" s="100"/>
      <c r="M112" s="100"/>
      <c r="V112" s="161">
        <v>111</v>
      </c>
      <c r="W112" s="161" t="s">
        <v>404</v>
      </c>
      <c r="X112" s="161">
        <v>2</v>
      </c>
      <c r="Y112" s="161" t="s">
        <v>434</v>
      </c>
      <c r="Z112" s="161">
        <v>1</v>
      </c>
    </row>
    <row r="113" spans="1:26" ht="15.75" thickBot="1" x14ac:dyDescent="0.3">
      <c r="A113" s="147" t="s">
        <v>0</v>
      </c>
      <c r="B113" s="100">
        <f>base1!J300</f>
        <v>13</v>
      </c>
      <c r="C113" s="100">
        <f>base1!K300</f>
        <v>15</v>
      </c>
      <c r="D113" s="100">
        <f>base1!L300</f>
        <v>5</v>
      </c>
      <c r="E113" s="100">
        <f>base1!M300</f>
        <v>8</v>
      </c>
      <c r="F113" s="100">
        <f>base1!N300</f>
        <v>4</v>
      </c>
      <c r="G113" s="100"/>
      <c r="H113" s="100"/>
      <c r="I113" s="100"/>
      <c r="J113" s="100"/>
      <c r="K113" s="100"/>
      <c r="L113" s="100"/>
      <c r="M113" s="100"/>
      <c r="V113" s="161">
        <v>112</v>
      </c>
      <c r="W113" s="161" t="s">
        <v>404</v>
      </c>
      <c r="X113" s="161">
        <v>2</v>
      </c>
      <c r="Y113" s="161" t="s">
        <v>434</v>
      </c>
      <c r="Z113" s="161">
        <v>1</v>
      </c>
    </row>
    <row r="114" spans="1:26" ht="15.75" thickBot="1" x14ac:dyDescent="0.3">
      <c r="A114" s="147" t="s">
        <v>0</v>
      </c>
      <c r="B114" s="100">
        <f>base1!J301</f>
        <v>7</v>
      </c>
      <c r="C114" s="100">
        <f>base1!K301</f>
        <v>4</v>
      </c>
      <c r="D114" s="100">
        <f>base1!L301</f>
        <v>12</v>
      </c>
      <c r="E114" s="100">
        <f>base1!M301</f>
        <v>16</v>
      </c>
      <c r="F114" s="100">
        <f>base1!N301</f>
        <v>9</v>
      </c>
      <c r="G114" s="100"/>
      <c r="H114" s="100"/>
      <c r="I114" s="100"/>
      <c r="J114" s="100"/>
      <c r="K114" s="100"/>
      <c r="L114" s="100"/>
      <c r="M114" s="100"/>
      <c r="V114" s="161">
        <v>113</v>
      </c>
      <c r="W114" s="161" t="s">
        <v>404</v>
      </c>
      <c r="X114" s="161">
        <v>2</v>
      </c>
      <c r="Y114" s="161" t="s">
        <v>434</v>
      </c>
      <c r="Z114" s="161">
        <v>1</v>
      </c>
    </row>
    <row r="115" spans="1:26" ht="15.75" thickBot="1" x14ac:dyDescent="0.3">
      <c r="A115" s="147" t="s">
        <v>0</v>
      </c>
      <c r="B115" s="100">
        <f>base1!Q252</f>
        <v>2</v>
      </c>
      <c r="C115" s="100">
        <f>base1!R252</f>
        <v>6</v>
      </c>
      <c r="D115" s="100">
        <f>base1!S252</f>
        <v>7</v>
      </c>
      <c r="E115" s="100">
        <f>base1!T252</f>
        <v>15</v>
      </c>
      <c r="F115" s="100">
        <f>base1!U252</f>
        <v>1</v>
      </c>
      <c r="G115" s="100"/>
      <c r="H115" s="100"/>
      <c r="I115" s="100"/>
      <c r="J115" s="100"/>
      <c r="K115" s="100"/>
      <c r="L115" s="100"/>
      <c r="M115" s="100"/>
      <c r="V115" s="161">
        <v>114</v>
      </c>
      <c r="W115" s="161" t="s">
        <v>404</v>
      </c>
      <c r="X115" s="161">
        <v>2</v>
      </c>
      <c r="Y115" s="161" t="s">
        <v>434</v>
      </c>
      <c r="Z115" s="161">
        <v>1</v>
      </c>
    </row>
    <row r="116" spans="1:26" ht="15.75" thickBot="1" x14ac:dyDescent="0.3">
      <c r="A116" s="147" t="s">
        <v>0</v>
      </c>
      <c r="B116" s="100">
        <f>base1!Q253</f>
        <v>8</v>
      </c>
      <c r="C116" s="100">
        <f>base1!R253</f>
        <v>1</v>
      </c>
      <c r="D116" s="100">
        <f>base1!S253</f>
        <v>10</v>
      </c>
      <c r="E116" s="100">
        <f>base1!T253</f>
        <v>14</v>
      </c>
      <c r="F116" s="100">
        <f>base1!U253</f>
        <v>15</v>
      </c>
      <c r="G116" s="100"/>
      <c r="H116" s="100"/>
      <c r="I116" s="100"/>
      <c r="J116" s="100"/>
      <c r="K116" s="100"/>
      <c r="L116" s="100"/>
      <c r="M116" s="100"/>
      <c r="V116" s="161">
        <v>115</v>
      </c>
      <c r="W116" s="161" t="s">
        <v>404</v>
      </c>
      <c r="X116" s="161">
        <v>2</v>
      </c>
      <c r="Y116" s="161" t="s">
        <v>434</v>
      </c>
      <c r="Z116" s="161">
        <v>1</v>
      </c>
    </row>
    <row r="117" spans="1:26" ht="15.75" thickBot="1" x14ac:dyDescent="0.3">
      <c r="A117" s="147" t="s">
        <v>0</v>
      </c>
      <c r="B117" s="100">
        <f>base1!Q254</f>
        <v>5</v>
      </c>
      <c r="C117" s="100">
        <f>base1!R254</f>
        <v>9</v>
      </c>
      <c r="D117" s="100">
        <f>base1!S254</f>
        <v>11</v>
      </c>
      <c r="E117" s="100">
        <f>base1!T254</f>
        <v>13</v>
      </c>
      <c r="F117" s="100">
        <f>base1!U254</f>
        <v>15</v>
      </c>
      <c r="G117" s="100"/>
      <c r="H117" s="100"/>
      <c r="I117" s="100"/>
      <c r="J117" s="100"/>
      <c r="K117" s="100"/>
      <c r="L117" s="100"/>
      <c r="M117" s="100"/>
      <c r="V117" s="161">
        <v>116</v>
      </c>
      <c r="W117" s="161" t="s">
        <v>404</v>
      </c>
      <c r="X117" s="161">
        <v>2</v>
      </c>
      <c r="Y117" s="161" t="s">
        <v>434</v>
      </c>
      <c r="Z117" s="161">
        <v>1</v>
      </c>
    </row>
    <row r="118" spans="1:26" ht="15.75" thickBot="1" x14ac:dyDescent="0.3">
      <c r="A118" s="147" t="s">
        <v>0</v>
      </c>
      <c r="B118" s="100">
        <f>base1!Q255</f>
        <v>8</v>
      </c>
      <c r="C118" s="100">
        <f>base1!R255</f>
        <v>6</v>
      </c>
      <c r="D118" s="100">
        <f>base1!S255</f>
        <v>9</v>
      </c>
      <c r="E118" s="100">
        <f>base1!T255</f>
        <v>13</v>
      </c>
      <c r="F118" s="100">
        <f>base1!U255</f>
        <v>17</v>
      </c>
      <c r="G118" s="100"/>
      <c r="H118" s="100"/>
      <c r="I118" s="100"/>
      <c r="J118" s="100"/>
      <c r="K118" s="100"/>
      <c r="L118" s="100"/>
      <c r="M118" s="100"/>
      <c r="V118" s="161">
        <v>117</v>
      </c>
      <c r="W118" s="161" t="s">
        <v>404</v>
      </c>
      <c r="X118" s="161">
        <v>2</v>
      </c>
      <c r="Y118" s="161" t="s">
        <v>434</v>
      </c>
      <c r="Z118" s="161">
        <v>1</v>
      </c>
    </row>
    <row r="119" spans="1:26" ht="15.75" thickBot="1" x14ac:dyDescent="0.3">
      <c r="A119" s="147" t="s">
        <v>0</v>
      </c>
      <c r="B119" s="100">
        <f>base1!Q256</f>
        <v>1</v>
      </c>
      <c r="C119" s="100">
        <f>base1!R256</f>
        <v>6</v>
      </c>
      <c r="D119" s="100">
        <f>base1!S256</f>
        <v>11</v>
      </c>
      <c r="E119" s="100">
        <f>base1!T256</f>
        <v>14</v>
      </c>
      <c r="F119" s="100">
        <f>base1!U256</f>
        <v>13</v>
      </c>
      <c r="G119" s="100"/>
      <c r="H119" s="100"/>
      <c r="I119" s="100"/>
      <c r="J119" s="100"/>
      <c r="K119" s="100"/>
      <c r="L119" s="100"/>
      <c r="M119" s="100"/>
      <c r="V119" s="161">
        <v>118</v>
      </c>
      <c r="W119" s="161" t="s">
        <v>404</v>
      </c>
      <c r="X119" s="161">
        <v>2</v>
      </c>
      <c r="Y119" s="161" t="s">
        <v>434</v>
      </c>
      <c r="Z119" s="161">
        <v>1</v>
      </c>
    </row>
    <row r="120" spans="1:26" ht="15.75" thickBot="1" x14ac:dyDescent="0.3">
      <c r="A120" s="147" t="s">
        <v>0</v>
      </c>
      <c r="B120" s="100">
        <f>base1!Q257</f>
        <v>7</v>
      </c>
      <c r="C120" s="100">
        <f>base1!R257</f>
        <v>8</v>
      </c>
      <c r="D120" s="100">
        <f>base1!S257</f>
        <v>4</v>
      </c>
      <c r="E120" s="100">
        <f>base1!T257</f>
        <v>14</v>
      </c>
      <c r="F120" s="100">
        <f>base1!U257</f>
        <v>16</v>
      </c>
      <c r="G120" s="100"/>
      <c r="H120" s="100"/>
      <c r="I120" s="100"/>
      <c r="J120" s="100"/>
      <c r="K120" s="100"/>
      <c r="L120" s="100"/>
      <c r="M120" s="100"/>
      <c r="V120" s="161">
        <v>119</v>
      </c>
      <c r="W120" s="161" t="s">
        <v>404</v>
      </c>
      <c r="X120" s="161">
        <v>2</v>
      </c>
      <c r="Y120" s="161" t="s">
        <v>434</v>
      </c>
      <c r="Z120" s="161">
        <v>1</v>
      </c>
    </row>
    <row r="121" spans="1:26" ht="15.75" thickBot="1" x14ac:dyDescent="0.3">
      <c r="A121" s="147" t="s">
        <v>0</v>
      </c>
      <c r="B121" s="100">
        <f>base1!Q258</f>
        <v>8</v>
      </c>
      <c r="C121" s="100">
        <f>base1!R258</f>
        <v>10</v>
      </c>
      <c r="D121" s="100">
        <f>base1!S258</f>
        <v>12</v>
      </c>
      <c r="E121" s="100">
        <f>base1!T258</f>
        <v>7</v>
      </c>
      <c r="F121" s="100">
        <f>base1!U258</f>
        <v>15</v>
      </c>
      <c r="G121" s="100"/>
      <c r="H121" s="100"/>
      <c r="I121" s="100"/>
      <c r="J121" s="100"/>
      <c r="K121" s="100"/>
      <c r="L121" s="100"/>
      <c r="M121" s="100"/>
      <c r="V121" s="161">
        <v>120</v>
      </c>
      <c r="W121" s="161" t="s">
        <v>404</v>
      </c>
      <c r="X121" s="161">
        <v>2</v>
      </c>
      <c r="Y121" s="161" t="s">
        <v>434</v>
      </c>
      <c r="Z121" s="161">
        <v>1</v>
      </c>
    </row>
    <row r="122" spans="1:26" ht="15.75" thickBot="1" x14ac:dyDescent="0.3">
      <c r="A122" s="147" t="s">
        <v>0</v>
      </c>
      <c r="B122" s="100">
        <f>base1!Q259</f>
        <v>7</v>
      </c>
      <c r="C122" s="100">
        <f>base1!R259</f>
        <v>5</v>
      </c>
      <c r="D122" s="100">
        <f>base1!S259</f>
        <v>9</v>
      </c>
      <c r="E122" s="100">
        <f>base1!T259</f>
        <v>16</v>
      </c>
      <c r="F122" s="100">
        <f>base1!U259</f>
        <v>2</v>
      </c>
      <c r="G122" s="100"/>
      <c r="H122" s="100"/>
      <c r="I122" s="100"/>
      <c r="J122" s="100"/>
      <c r="K122" s="100"/>
      <c r="L122" s="100"/>
      <c r="M122" s="100"/>
      <c r="V122" s="161">
        <v>121</v>
      </c>
      <c r="W122" s="161" t="s">
        <v>404</v>
      </c>
      <c r="X122" s="161">
        <v>2</v>
      </c>
      <c r="Y122" s="161" t="s">
        <v>434</v>
      </c>
      <c r="Z122" s="161">
        <v>1</v>
      </c>
    </row>
    <row r="123" spans="1:26" ht="15.75" thickBot="1" x14ac:dyDescent="0.3">
      <c r="A123" s="147" t="s">
        <v>0</v>
      </c>
      <c r="B123" s="100">
        <f>base1!Q260</f>
        <v>8</v>
      </c>
      <c r="C123" s="100">
        <f>base1!R260</f>
        <v>4</v>
      </c>
      <c r="D123" s="100">
        <f>base1!S260</f>
        <v>5</v>
      </c>
      <c r="E123" s="100">
        <f>base1!T260</f>
        <v>9</v>
      </c>
      <c r="F123" s="100">
        <f>base1!U260</f>
        <v>16</v>
      </c>
      <c r="G123" s="100"/>
      <c r="H123" s="100"/>
      <c r="I123" s="100"/>
      <c r="J123" s="100"/>
      <c r="K123" s="100"/>
      <c r="L123" s="100"/>
      <c r="M123" s="100"/>
      <c r="V123" s="161">
        <v>122</v>
      </c>
      <c r="W123" s="161" t="s">
        <v>404</v>
      </c>
      <c r="X123" s="161">
        <v>2</v>
      </c>
      <c r="Y123" s="161" t="s">
        <v>434</v>
      </c>
      <c r="Z123" s="161">
        <v>1</v>
      </c>
    </row>
    <row r="124" spans="1:26" ht="15.75" thickBot="1" x14ac:dyDescent="0.3">
      <c r="A124" s="147" t="s">
        <v>0</v>
      </c>
      <c r="B124" s="100">
        <f>base1!Q261</f>
        <v>2</v>
      </c>
      <c r="C124" s="100">
        <f>base1!R261</f>
        <v>1</v>
      </c>
      <c r="D124" s="100">
        <f>base1!S261</f>
        <v>14</v>
      </c>
      <c r="E124" s="100">
        <f>base1!T261</f>
        <v>6</v>
      </c>
      <c r="F124" s="100">
        <f>base1!U261</f>
        <v>8</v>
      </c>
      <c r="G124" s="100"/>
      <c r="H124" s="100"/>
      <c r="I124" s="100"/>
      <c r="J124" s="100"/>
      <c r="K124" s="100"/>
      <c r="L124" s="100"/>
      <c r="M124" s="100"/>
      <c r="V124" s="161">
        <v>123</v>
      </c>
      <c r="W124" s="161" t="s">
        <v>404</v>
      </c>
      <c r="X124" s="161">
        <v>2</v>
      </c>
      <c r="Y124" s="161" t="s">
        <v>434</v>
      </c>
      <c r="Z124" s="161">
        <v>1</v>
      </c>
    </row>
    <row r="125" spans="1:26" ht="15.75" thickBot="1" x14ac:dyDescent="0.3">
      <c r="A125" s="147" t="s">
        <v>0</v>
      </c>
      <c r="B125" s="100">
        <f>base1!Q262</f>
        <v>7</v>
      </c>
      <c r="C125" s="100">
        <f>base1!R262</f>
        <v>4</v>
      </c>
      <c r="D125" s="100">
        <f>base1!S262</f>
        <v>17</v>
      </c>
      <c r="E125" s="100">
        <f>base1!T262</f>
        <v>10</v>
      </c>
      <c r="F125" s="100">
        <f>base1!U262</f>
        <v>16</v>
      </c>
      <c r="G125" s="100"/>
      <c r="H125" s="100"/>
      <c r="I125" s="100"/>
      <c r="J125" s="100"/>
      <c r="K125" s="100"/>
      <c r="L125" s="100"/>
      <c r="M125" s="100"/>
      <c r="V125" s="161">
        <v>124</v>
      </c>
      <c r="W125" s="161" t="s">
        <v>404</v>
      </c>
      <c r="X125" s="161">
        <v>2</v>
      </c>
      <c r="Y125" s="161" t="s">
        <v>434</v>
      </c>
      <c r="Z125" s="161">
        <v>1</v>
      </c>
    </row>
    <row r="126" spans="1:26" ht="15.75" thickBot="1" x14ac:dyDescent="0.3">
      <c r="A126" s="147" t="s">
        <v>0</v>
      </c>
      <c r="B126" s="100">
        <f>base1!Q263</f>
        <v>14</v>
      </c>
      <c r="C126" s="100">
        <f>base1!R263</f>
        <v>16</v>
      </c>
      <c r="D126" s="100">
        <f>base1!S263</f>
        <v>15</v>
      </c>
      <c r="E126" s="100">
        <f>base1!T263</f>
        <v>10</v>
      </c>
      <c r="F126" s="100">
        <f>base1!U263</f>
        <v>2</v>
      </c>
      <c r="G126" s="100"/>
      <c r="H126" s="100"/>
      <c r="I126" s="100"/>
      <c r="J126" s="100"/>
      <c r="K126" s="100"/>
      <c r="L126" s="100"/>
      <c r="M126" s="100"/>
      <c r="V126" s="161">
        <v>125</v>
      </c>
      <c r="W126" s="161" t="s">
        <v>404</v>
      </c>
      <c r="X126" s="161">
        <v>2</v>
      </c>
      <c r="Y126" s="161" t="s">
        <v>434</v>
      </c>
      <c r="Z126" s="161">
        <v>1</v>
      </c>
    </row>
    <row r="127" spans="1:26" ht="15.75" thickBot="1" x14ac:dyDescent="0.3">
      <c r="A127" s="147" t="s">
        <v>0</v>
      </c>
      <c r="B127" s="100">
        <f>base1!Q264</f>
        <v>12</v>
      </c>
      <c r="C127" s="100">
        <f>base1!R264</f>
        <v>15</v>
      </c>
      <c r="D127" s="100">
        <f>base1!S264</f>
        <v>9</v>
      </c>
      <c r="E127" s="100">
        <f>base1!T264</f>
        <v>5</v>
      </c>
      <c r="F127" s="100">
        <f>base1!U264</f>
        <v>18</v>
      </c>
      <c r="G127" s="100"/>
      <c r="H127" s="100"/>
      <c r="I127" s="100"/>
      <c r="J127" s="100"/>
      <c r="K127" s="100"/>
      <c r="L127" s="100"/>
      <c r="M127" s="100"/>
      <c r="V127" s="161">
        <v>126</v>
      </c>
      <c r="W127" s="161" t="s">
        <v>404</v>
      </c>
      <c r="X127" s="161">
        <v>2</v>
      </c>
      <c r="Y127" s="161" t="s">
        <v>434</v>
      </c>
      <c r="Z127" s="161">
        <v>1</v>
      </c>
    </row>
    <row r="128" spans="1:26" ht="15.75" thickBot="1" x14ac:dyDescent="0.3">
      <c r="A128" s="147" t="s">
        <v>0</v>
      </c>
      <c r="B128" s="100">
        <f>base1!Q265</f>
        <v>12</v>
      </c>
      <c r="C128" s="100">
        <f>base1!R265</f>
        <v>15</v>
      </c>
      <c r="D128" s="100">
        <f>base1!S265</f>
        <v>5</v>
      </c>
      <c r="E128" s="100">
        <f>base1!T265</f>
        <v>3</v>
      </c>
      <c r="F128" s="100">
        <f>base1!U265</f>
        <v>1</v>
      </c>
      <c r="G128" s="100"/>
      <c r="H128" s="100"/>
      <c r="I128" s="100"/>
      <c r="J128" s="100"/>
      <c r="K128" s="100"/>
      <c r="L128" s="100"/>
      <c r="M128" s="100"/>
      <c r="V128" s="161">
        <v>127</v>
      </c>
      <c r="W128" s="161" t="s">
        <v>404</v>
      </c>
      <c r="X128" s="161">
        <v>2</v>
      </c>
      <c r="Y128" s="161" t="s">
        <v>434</v>
      </c>
      <c r="Z128" s="161">
        <v>1</v>
      </c>
    </row>
    <row r="129" spans="1:26" ht="15.75" thickBot="1" x14ac:dyDescent="0.3">
      <c r="A129" s="147" t="s">
        <v>0</v>
      </c>
      <c r="B129" s="100">
        <f>base1!Q266</f>
        <v>4</v>
      </c>
      <c r="C129" s="100">
        <f>base1!R266</f>
        <v>14</v>
      </c>
      <c r="D129" s="100">
        <f>base1!S266</f>
        <v>3</v>
      </c>
      <c r="E129" s="100">
        <f>base1!T266</f>
        <v>6</v>
      </c>
      <c r="F129" s="100">
        <f>base1!U266</f>
        <v>11</v>
      </c>
      <c r="G129" s="100"/>
      <c r="H129" s="100"/>
      <c r="I129" s="100"/>
      <c r="J129" s="100"/>
      <c r="K129" s="100"/>
      <c r="L129" s="100"/>
      <c r="M129" s="100"/>
      <c r="V129" s="161">
        <v>128</v>
      </c>
      <c r="W129" s="161" t="s">
        <v>404</v>
      </c>
      <c r="X129" s="161">
        <v>2</v>
      </c>
      <c r="Y129" s="161" t="s">
        <v>434</v>
      </c>
      <c r="Z129" s="161">
        <v>1</v>
      </c>
    </row>
    <row r="130" spans="1:26" ht="15.75" thickBot="1" x14ac:dyDescent="0.3">
      <c r="A130" s="147" t="s">
        <v>0</v>
      </c>
      <c r="B130" s="100">
        <f>base1!Q267</f>
        <v>14</v>
      </c>
      <c r="C130" s="100">
        <f>base1!R267</f>
        <v>5</v>
      </c>
      <c r="D130" s="100">
        <f>base1!S267</f>
        <v>1</v>
      </c>
      <c r="E130" s="100">
        <f>base1!T267</f>
        <v>7</v>
      </c>
      <c r="F130" s="100">
        <f>base1!U267</f>
        <v>10</v>
      </c>
      <c r="G130" s="100"/>
      <c r="H130" s="100"/>
      <c r="I130" s="100"/>
      <c r="J130" s="100"/>
      <c r="K130" s="100"/>
      <c r="L130" s="100"/>
      <c r="M130" s="100"/>
      <c r="V130" s="161">
        <v>129</v>
      </c>
      <c r="W130" s="161" t="s">
        <v>404</v>
      </c>
      <c r="X130" s="161">
        <v>2</v>
      </c>
      <c r="Y130" s="161" t="s">
        <v>434</v>
      </c>
      <c r="Z130" s="161">
        <v>1</v>
      </c>
    </row>
    <row r="131" spans="1:26" ht="15.75" thickBot="1" x14ac:dyDescent="0.3">
      <c r="A131" s="147" t="s">
        <v>0</v>
      </c>
      <c r="B131" s="100">
        <f>base1!Q268</f>
        <v>8</v>
      </c>
      <c r="C131" s="100">
        <f>base1!R268</f>
        <v>4</v>
      </c>
      <c r="D131" s="100">
        <f>base1!S268</f>
        <v>10</v>
      </c>
      <c r="E131" s="100">
        <f>base1!T268</f>
        <v>6</v>
      </c>
      <c r="F131" s="100">
        <f>base1!U268</f>
        <v>9</v>
      </c>
      <c r="G131" s="100"/>
      <c r="H131" s="100"/>
      <c r="I131" s="100"/>
      <c r="J131" s="100"/>
      <c r="K131" s="100"/>
      <c r="L131" s="100"/>
      <c r="M131" s="100"/>
      <c r="V131" s="161">
        <v>130</v>
      </c>
      <c r="W131" s="161" t="s">
        <v>404</v>
      </c>
      <c r="X131" s="161">
        <v>2</v>
      </c>
      <c r="Y131" s="161" t="s">
        <v>434</v>
      </c>
      <c r="Z131" s="161">
        <v>1</v>
      </c>
    </row>
    <row r="132" spans="1:26" ht="15.75" thickBot="1" x14ac:dyDescent="0.3">
      <c r="A132" s="147" t="s">
        <v>0</v>
      </c>
      <c r="B132" s="100">
        <f>base1!Q269</f>
        <v>15</v>
      </c>
      <c r="C132" s="100">
        <f>base1!R269</f>
        <v>17</v>
      </c>
      <c r="D132" s="100">
        <f>base1!S269</f>
        <v>1</v>
      </c>
      <c r="E132" s="100">
        <f>base1!T269</f>
        <v>13</v>
      </c>
      <c r="F132" s="100">
        <f>base1!U269</f>
        <v>12</v>
      </c>
      <c r="G132" s="100"/>
      <c r="H132" s="100"/>
      <c r="I132" s="100"/>
      <c r="J132" s="100"/>
      <c r="K132" s="100"/>
      <c r="L132" s="100"/>
      <c r="M132" s="100"/>
      <c r="V132" s="161">
        <v>131</v>
      </c>
      <c r="W132" s="161" t="s">
        <v>404</v>
      </c>
      <c r="X132" s="161">
        <v>2</v>
      </c>
      <c r="Y132" s="161" t="s">
        <v>434</v>
      </c>
      <c r="Z132" s="161">
        <v>1</v>
      </c>
    </row>
    <row r="133" spans="1:26" ht="15.75" thickBot="1" x14ac:dyDescent="0.3">
      <c r="A133" s="147" t="s">
        <v>0</v>
      </c>
      <c r="B133" s="100">
        <f>base1!Q270</f>
        <v>14</v>
      </c>
      <c r="C133" s="100">
        <f>base1!R270</f>
        <v>5</v>
      </c>
      <c r="D133" s="100">
        <f>base1!S270</f>
        <v>17</v>
      </c>
      <c r="E133" s="100">
        <f>base1!T270</f>
        <v>16</v>
      </c>
      <c r="F133" s="100">
        <f>base1!U270</f>
        <v>11</v>
      </c>
      <c r="G133" s="100"/>
      <c r="H133" s="100"/>
      <c r="I133" s="100"/>
      <c r="J133" s="100"/>
      <c r="K133" s="100"/>
      <c r="L133" s="100"/>
      <c r="M133" s="100"/>
      <c r="V133" s="161">
        <v>132</v>
      </c>
      <c r="W133" s="161" t="s">
        <v>404</v>
      </c>
      <c r="X133" s="161">
        <v>2</v>
      </c>
      <c r="Y133" s="161" t="s">
        <v>434</v>
      </c>
      <c r="Z133" s="161">
        <v>1</v>
      </c>
    </row>
    <row r="134" spans="1:26" ht="15.75" thickBot="1" x14ac:dyDescent="0.3">
      <c r="A134" s="147" t="s">
        <v>0</v>
      </c>
      <c r="B134" s="100">
        <f>base1!Q271</f>
        <v>14</v>
      </c>
      <c r="C134" s="100">
        <f>base1!R271</f>
        <v>7</v>
      </c>
      <c r="D134" s="100">
        <f>base1!S271</f>
        <v>4</v>
      </c>
      <c r="E134" s="100">
        <f>base1!T271</f>
        <v>9</v>
      </c>
      <c r="F134" s="100">
        <f>base1!U271</f>
        <v>2</v>
      </c>
      <c r="G134" s="100"/>
      <c r="H134" s="100"/>
      <c r="I134" s="100"/>
      <c r="J134" s="100"/>
      <c r="K134" s="100"/>
      <c r="L134" s="100"/>
      <c r="M134" s="100"/>
      <c r="V134" s="161">
        <v>133</v>
      </c>
      <c r="W134" s="161" t="s">
        <v>404</v>
      </c>
      <c r="X134" s="161">
        <v>2</v>
      </c>
      <c r="Y134" s="161" t="s">
        <v>434</v>
      </c>
      <c r="Z134" s="161">
        <v>1</v>
      </c>
    </row>
    <row r="135" spans="1:26" ht="15.75" thickBot="1" x14ac:dyDescent="0.3">
      <c r="A135" s="147" t="s">
        <v>0</v>
      </c>
      <c r="B135" s="100">
        <f>base1!Q272</f>
        <v>13</v>
      </c>
      <c r="C135" s="100">
        <f>base1!R272</f>
        <v>14</v>
      </c>
      <c r="D135" s="100">
        <f>base1!S272</f>
        <v>15</v>
      </c>
      <c r="E135" s="100">
        <f>base1!T272</f>
        <v>6</v>
      </c>
      <c r="F135" s="100">
        <f>base1!U272</f>
        <v>11</v>
      </c>
      <c r="G135" s="100"/>
      <c r="H135" s="100"/>
      <c r="I135" s="100"/>
      <c r="J135" s="100"/>
      <c r="K135" s="100"/>
      <c r="L135" s="100"/>
      <c r="M135" s="100"/>
      <c r="V135" s="161">
        <v>134</v>
      </c>
      <c r="W135" s="161" t="s">
        <v>404</v>
      </c>
      <c r="X135" s="161">
        <v>2</v>
      </c>
      <c r="Y135" s="161" t="s">
        <v>434</v>
      </c>
      <c r="Z135" s="161">
        <v>1</v>
      </c>
    </row>
    <row r="136" spans="1:26" ht="15.75" thickBot="1" x14ac:dyDescent="0.3">
      <c r="A136" s="147" t="s">
        <v>0</v>
      </c>
      <c r="B136" s="100">
        <f>base1!Q273</f>
        <v>7</v>
      </c>
      <c r="C136" s="100">
        <f>base1!R273</f>
        <v>3</v>
      </c>
      <c r="D136" s="100">
        <f>base1!S273</f>
        <v>4</v>
      </c>
      <c r="E136" s="100">
        <f>base1!T273</f>
        <v>6</v>
      </c>
      <c r="F136" s="100">
        <f>base1!U273</f>
        <v>11</v>
      </c>
      <c r="G136" s="100"/>
      <c r="H136" s="100"/>
      <c r="I136" s="100"/>
      <c r="J136" s="100"/>
      <c r="K136" s="100"/>
      <c r="L136" s="100"/>
      <c r="M136" s="100"/>
      <c r="V136" s="161">
        <v>135</v>
      </c>
      <c r="W136" s="161" t="s">
        <v>404</v>
      </c>
      <c r="X136" s="161">
        <v>2</v>
      </c>
      <c r="Y136" s="161" t="s">
        <v>434</v>
      </c>
      <c r="Z136" s="161">
        <v>1</v>
      </c>
    </row>
    <row r="137" spans="1:26" ht="15.75" thickBot="1" x14ac:dyDescent="0.3">
      <c r="A137" s="147" t="s">
        <v>0</v>
      </c>
      <c r="B137" s="100">
        <f>base1!Q274</f>
        <v>12</v>
      </c>
      <c r="C137" s="100">
        <f>base1!R274</f>
        <v>3</v>
      </c>
      <c r="D137" s="100">
        <f>base1!S274</f>
        <v>7</v>
      </c>
      <c r="E137" s="100">
        <f>base1!T274</f>
        <v>6</v>
      </c>
      <c r="F137" s="100">
        <f>base1!U274</f>
        <v>11</v>
      </c>
      <c r="G137" s="100"/>
      <c r="H137" s="100"/>
      <c r="I137" s="100"/>
      <c r="J137" s="100"/>
      <c r="K137" s="100"/>
      <c r="L137" s="100"/>
      <c r="M137" s="100"/>
      <c r="V137" s="161">
        <v>136</v>
      </c>
      <c r="W137" s="161" t="s">
        <v>404</v>
      </c>
      <c r="X137" s="161">
        <v>2</v>
      </c>
      <c r="Y137" s="161" t="s">
        <v>434</v>
      </c>
      <c r="Z137" s="161">
        <v>1</v>
      </c>
    </row>
    <row r="138" spans="1:26" ht="15.75" thickBot="1" x14ac:dyDescent="0.3">
      <c r="A138" s="147" t="s">
        <v>0</v>
      </c>
      <c r="B138" s="100">
        <f>base1!Q275</f>
        <v>12</v>
      </c>
      <c r="C138" s="100">
        <f>base1!R275</f>
        <v>9</v>
      </c>
      <c r="D138" s="100">
        <f>base1!S275</f>
        <v>14</v>
      </c>
      <c r="E138" s="100">
        <f>base1!T275</f>
        <v>11</v>
      </c>
      <c r="F138" s="100">
        <f>base1!U275</f>
        <v>10</v>
      </c>
      <c r="G138" s="100"/>
      <c r="H138" s="100"/>
      <c r="I138" s="100"/>
      <c r="J138" s="100"/>
      <c r="K138" s="100"/>
      <c r="L138" s="100"/>
      <c r="M138" s="100"/>
      <c r="V138" s="161">
        <v>137</v>
      </c>
      <c r="W138" s="161" t="s">
        <v>404</v>
      </c>
      <c r="X138" s="161">
        <v>2</v>
      </c>
      <c r="Y138" s="161" t="s">
        <v>434</v>
      </c>
      <c r="Z138" s="161">
        <v>1</v>
      </c>
    </row>
    <row r="139" spans="1:26" ht="15.75" thickBot="1" x14ac:dyDescent="0.3">
      <c r="A139" s="147" t="s">
        <v>0</v>
      </c>
      <c r="B139" s="100">
        <f>base1!Q276</f>
        <v>8</v>
      </c>
      <c r="C139" s="100">
        <f>base1!R276</f>
        <v>14</v>
      </c>
      <c r="D139" s="100">
        <f>base1!S276</f>
        <v>4</v>
      </c>
      <c r="E139" s="100">
        <f>base1!T276</f>
        <v>1</v>
      </c>
      <c r="F139" s="100">
        <f>base1!U276</f>
        <v>2</v>
      </c>
      <c r="G139" s="100"/>
      <c r="H139" s="100"/>
      <c r="I139" s="100"/>
      <c r="J139" s="100"/>
      <c r="K139" s="100"/>
      <c r="L139" s="100"/>
      <c r="M139" s="100"/>
      <c r="V139" s="161">
        <v>138</v>
      </c>
      <c r="W139" s="161" t="s">
        <v>404</v>
      </c>
      <c r="X139" s="161">
        <v>2</v>
      </c>
      <c r="Y139" s="161" t="s">
        <v>434</v>
      </c>
      <c r="Z139" s="161">
        <v>1</v>
      </c>
    </row>
    <row r="140" spans="1:26" ht="15.75" thickBot="1" x14ac:dyDescent="0.3">
      <c r="A140" s="147" t="s">
        <v>0</v>
      </c>
      <c r="B140" s="100">
        <f>base1!Q277</f>
        <v>14</v>
      </c>
      <c r="C140" s="100">
        <f>base1!R277</f>
        <v>16</v>
      </c>
      <c r="D140" s="100">
        <f>base1!S277</f>
        <v>17</v>
      </c>
      <c r="E140" s="100">
        <f>base1!T277</f>
        <v>9</v>
      </c>
      <c r="F140" s="100">
        <f>base1!U277</f>
        <v>3</v>
      </c>
      <c r="G140" s="100"/>
      <c r="H140" s="100"/>
      <c r="I140" s="100"/>
      <c r="J140" s="100"/>
      <c r="K140" s="100"/>
      <c r="L140" s="100"/>
      <c r="M140" s="100"/>
      <c r="V140" s="161">
        <v>139</v>
      </c>
      <c r="W140" s="161" t="s">
        <v>404</v>
      </c>
      <c r="X140" s="161">
        <v>2</v>
      </c>
      <c r="Y140" s="161" t="s">
        <v>434</v>
      </c>
      <c r="Z140" s="161">
        <v>1</v>
      </c>
    </row>
    <row r="141" spans="1:26" ht="15.75" thickBot="1" x14ac:dyDescent="0.3">
      <c r="A141" s="147" t="s">
        <v>0</v>
      </c>
      <c r="B141" s="100">
        <f>base1!Q278</f>
        <v>7</v>
      </c>
      <c r="C141" s="100">
        <f>base1!R278</f>
        <v>3</v>
      </c>
      <c r="D141" s="100">
        <f>base1!S278</f>
        <v>5</v>
      </c>
      <c r="E141" s="100">
        <f>base1!T278</f>
        <v>4</v>
      </c>
      <c r="F141" s="100">
        <f>base1!U278</f>
        <v>16</v>
      </c>
      <c r="G141" s="100"/>
      <c r="H141" s="100"/>
      <c r="I141" s="100"/>
      <c r="J141" s="100"/>
      <c r="K141" s="100"/>
      <c r="L141" s="100"/>
      <c r="M141" s="100"/>
      <c r="V141" s="161">
        <v>140</v>
      </c>
      <c r="W141" s="161" t="s">
        <v>404</v>
      </c>
      <c r="X141" s="161">
        <v>2</v>
      </c>
      <c r="Y141" s="161" t="s">
        <v>434</v>
      </c>
      <c r="Z141" s="161">
        <v>1</v>
      </c>
    </row>
    <row r="142" spans="1:26" ht="15.75" thickBot="1" x14ac:dyDescent="0.3">
      <c r="A142" s="147" t="s">
        <v>0</v>
      </c>
      <c r="B142" s="100">
        <f>base1!Q279</f>
        <v>5</v>
      </c>
      <c r="C142" s="100">
        <f>base1!R279</f>
        <v>15</v>
      </c>
      <c r="D142" s="100">
        <f>base1!S279</f>
        <v>9</v>
      </c>
      <c r="E142" s="100">
        <f>base1!T279</f>
        <v>2</v>
      </c>
      <c r="F142" s="100">
        <f>base1!U279</f>
        <v>11</v>
      </c>
      <c r="G142" s="100"/>
      <c r="H142" s="100"/>
      <c r="I142" s="100"/>
      <c r="J142" s="100"/>
      <c r="K142" s="100"/>
      <c r="L142" s="100"/>
      <c r="M142" s="100"/>
      <c r="V142" s="161">
        <v>141</v>
      </c>
      <c r="W142" s="161" t="s">
        <v>404</v>
      </c>
      <c r="X142" s="161">
        <v>2</v>
      </c>
      <c r="Y142" s="161" t="s">
        <v>434</v>
      </c>
      <c r="Z142" s="161">
        <v>1</v>
      </c>
    </row>
    <row r="143" spans="1:26" ht="15.75" thickBot="1" x14ac:dyDescent="0.3">
      <c r="A143" s="147" t="s">
        <v>0</v>
      </c>
      <c r="B143" s="100">
        <f>base1!Q280</f>
        <v>4</v>
      </c>
      <c r="C143" s="100">
        <f>base1!R280</f>
        <v>16</v>
      </c>
      <c r="D143" s="100">
        <f>base1!S280</f>
        <v>5</v>
      </c>
      <c r="E143" s="100">
        <f>base1!T280</f>
        <v>9</v>
      </c>
      <c r="F143" s="100">
        <f>base1!U280</f>
        <v>11</v>
      </c>
      <c r="G143" s="100"/>
      <c r="H143" s="100"/>
      <c r="I143" s="100"/>
      <c r="J143" s="100"/>
      <c r="K143" s="100"/>
      <c r="L143" s="100"/>
      <c r="M143" s="100"/>
      <c r="V143" s="161">
        <v>142</v>
      </c>
      <c r="W143" s="161" t="s">
        <v>404</v>
      </c>
      <c r="X143" s="161">
        <v>2</v>
      </c>
      <c r="Y143" s="161" t="s">
        <v>434</v>
      </c>
      <c r="Z143" s="161">
        <v>1</v>
      </c>
    </row>
    <row r="144" spans="1:26" ht="15.75" thickBot="1" x14ac:dyDescent="0.3">
      <c r="A144" s="147" t="s">
        <v>0</v>
      </c>
      <c r="B144" s="100">
        <f>base1!Q281</f>
        <v>14</v>
      </c>
      <c r="C144" s="100">
        <f>base1!R281</f>
        <v>3</v>
      </c>
      <c r="D144" s="100">
        <f>base1!S281</f>
        <v>5</v>
      </c>
      <c r="E144" s="100">
        <f>base1!T281</f>
        <v>10</v>
      </c>
      <c r="F144" s="100">
        <f>base1!U281</f>
        <v>2</v>
      </c>
      <c r="G144" s="100"/>
      <c r="H144" s="100"/>
      <c r="I144" s="100"/>
      <c r="J144" s="100"/>
      <c r="K144" s="100"/>
      <c r="L144" s="100"/>
      <c r="M144" s="100"/>
      <c r="V144" s="161">
        <v>143</v>
      </c>
      <c r="W144" s="161" t="s">
        <v>404</v>
      </c>
      <c r="X144" s="161">
        <v>2</v>
      </c>
      <c r="Y144" s="161" t="s">
        <v>434</v>
      </c>
      <c r="Z144" s="161">
        <v>1</v>
      </c>
    </row>
    <row r="145" spans="1:26" ht="15.75" thickBot="1" x14ac:dyDescent="0.3">
      <c r="A145" s="147" t="s">
        <v>0</v>
      </c>
      <c r="B145" s="100">
        <f>base1!Q282</f>
        <v>8</v>
      </c>
      <c r="C145" s="100">
        <f>base1!R282</f>
        <v>5</v>
      </c>
      <c r="D145" s="100">
        <f>base1!S282</f>
        <v>3</v>
      </c>
      <c r="E145" s="100">
        <f>base1!T282</f>
        <v>9</v>
      </c>
      <c r="F145" s="100">
        <f>base1!U282</f>
        <v>2</v>
      </c>
      <c r="G145" s="100"/>
      <c r="H145" s="100"/>
      <c r="I145" s="100"/>
      <c r="J145" s="100"/>
      <c r="K145" s="100"/>
      <c r="L145" s="100"/>
      <c r="M145" s="100"/>
      <c r="V145" s="161">
        <v>144</v>
      </c>
      <c r="W145" s="161" t="s">
        <v>404</v>
      </c>
      <c r="X145" s="161">
        <v>2</v>
      </c>
      <c r="Y145" s="161" t="s">
        <v>434</v>
      </c>
      <c r="Z145" s="161">
        <v>1</v>
      </c>
    </row>
    <row r="146" spans="1:26" ht="15.75" thickBot="1" x14ac:dyDescent="0.3">
      <c r="A146" s="147" t="s">
        <v>0</v>
      </c>
      <c r="B146" s="100">
        <f>base1!Q283</f>
        <v>8</v>
      </c>
      <c r="C146" s="100">
        <f>base1!R283</f>
        <v>3</v>
      </c>
      <c r="D146" s="100">
        <f>base1!S283</f>
        <v>5</v>
      </c>
      <c r="E146" s="100">
        <f>base1!T283</f>
        <v>9</v>
      </c>
      <c r="F146" s="100">
        <f>base1!U283</f>
        <v>2</v>
      </c>
      <c r="G146" s="100"/>
      <c r="H146" s="100"/>
      <c r="I146" s="100"/>
      <c r="J146" s="100"/>
      <c r="K146" s="100"/>
      <c r="L146" s="100"/>
      <c r="M146" s="100"/>
      <c r="V146" s="161">
        <v>145</v>
      </c>
      <c r="W146" s="161" t="s">
        <v>404</v>
      </c>
      <c r="X146" s="161">
        <v>2</v>
      </c>
      <c r="Y146" s="161" t="s">
        <v>434</v>
      </c>
      <c r="Z146" s="161">
        <v>1</v>
      </c>
    </row>
    <row r="147" spans="1:26" ht="15.75" thickBot="1" x14ac:dyDescent="0.3">
      <c r="A147" s="147" t="s">
        <v>0</v>
      </c>
      <c r="B147" s="100">
        <f>base1!Q284</f>
        <v>14</v>
      </c>
      <c r="C147" s="100">
        <f>base1!R284</f>
        <v>10</v>
      </c>
      <c r="D147" s="100">
        <f>base1!S284</f>
        <v>4</v>
      </c>
      <c r="E147" s="100">
        <f>base1!T284</f>
        <v>9</v>
      </c>
      <c r="F147" s="100">
        <f>base1!U284</f>
        <v>16</v>
      </c>
      <c r="G147" s="100"/>
      <c r="H147" s="100"/>
      <c r="I147" s="100"/>
      <c r="J147" s="100"/>
      <c r="K147" s="100"/>
      <c r="L147" s="100"/>
      <c r="M147" s="100"/>
      <c r="V147" s="161">
        <v>146</v>
      </c>
      <c r="W147" s="161" t="s">
        <v>404</v>
      </c>
      <c r="X147" s="161">
        <v>2</v>
      </c>
      <c r="Y147" s="161" t="s">
        <v>434</v>
      </c>
      <c r="Z147" s="161">
        <v>1</v>
      </c>
    </row>
    <row r="148" spans="1:26" ht="15.75" thickBot="1" x14ac:dyDescent="0.3">
      <c r="A148" s="147" t="s">
        <v>0</v>
      </c>
      <c r="B148" s="100">
        <f>base1!Q285</f>
        <v>13</v>
      </c>
      <c r="C148" s="100">
        <f>base1!R285</f>
        <v>12</v>
      </c>
      <c r="D148" s="100">
        <f>base1!S285</f>
        <v>7</v>
      </c>
      <c r="E148" s="100">
        <f>base1!T285</f>
        <v>6</v>
      </c>
      <c r="F148" s="100">
        <f>base1!U285</f>
        <v>11</v>
      </c>
      <c r="G148" s="100"/>
      <c r="H148" s="100"/>
      <c r="I148" s="100"/>
      <c r="J148" s="100"/>
      <c r="K148" s="100"/>
      <c r="L148" s="100"/>
      <c r="M148" s="100"/>
      <c r="V148" s="161">
        <v>147</v>
      </c>
      <c r="W148" s="161" t="s">
        <v>404</v>
      </c>
      <c r="X148" s="161">
        <v>2</v>
      </c>
      <c r="Y148" s="161" t="s">
        <v>434</v>
      </c>
      <c r="Z148" s="161">
        <v>1</v>
      </c>
    </row>
    <row r="149" spans="1:26" ht="15.75" thickBot="1" x14ac:dyDescent="0.3">
      <c r="A149" s="147" t="s">
        <v>0</v>
      </c>
      <c r="B149" s="100">
        <f>base1!Q286</f>
        <v>13</v>
      </c>
      <c r="C149" s="100">
        <f>base1!R286</f>
        <v>1</v>
      </c>
      <c r="D149" s="100">
        <f>base1!S286</f>
        <v>5</v>
      </c>
      <c r="E149" s="100">
        <f>base1!T286</f>
        <v>9</v>
      </c>
      <c r="F149" s="100">
        <f>base1!U286</f>
        <v>11</v>
      </c>
      <c r="G149" s="100"/>
      <c r="H149" s="100"/>
      <c r="I149" s="100"/>
      <c r="J149" s="100"/>
      <c r="K149" s="100"/>
      <c r="L149" s="100"/>
      <c r="M149" s="100"/>
      <c r="V149" s="161">
        <v>148</v>
      </c>
      <c r="W149" s="161" t="s">
        <v>404</v>
      </c>
      <c r="X149" s="161">
        <v>2</v>
      </c>
      <c r="Y149" s="161" t="s">
        <v>434</v>
      </c>
      <c r="Z149" s="161">
        <v>1</v>
      </c>
    </row>
    <row r="150" spans="1:26" ht="15.75" thickBot="1" x14ac:dyDescent="0.3">
      <c r="A150" s="147" t="s">
        <v>0</v>
      </c>
      <c r="B150" s="100">
        <f>base1!Q287</f>
        <v>13</v>
      </c>
      <c r="C150" s="100">
        <f>base1!R287</f>
        <v>15</v>
      </c>
      <c r="D150" s="100">
        <f>base1!S287</f>
        <v>2</v>
      </c>
      <c r="E150" s="100">
        <f>base1!T287</f>
        <v>10</v>
      </c>
      <c r="F150" s="100">
        <f>base1!U287</f>
        <v>1</v>
      </c>
      <c r="G150" s="100"/>
      <c r="H150" s="100"/>
      <c r="I150" s="100"/>
      <c r="J150" s="100"/>
      <c r="K150" s="100"/>
      <c r="L150" s="100"/>
      <c r="M150" s="100"/>
      <c r="V150" s="161">
        <v>149</v>
      </c>
      <c r="W150" s="161" t="s">
        <v>404</v>
      </c>
      <c r="X150" s="161">
        <v>2</v>
      </c>
      <c r="Y150" s="161" t="s">
        <v>434</v>
      </c>
      <c r="Z150" s="161">
        <v>1</v>
      </c>
    </row>
    <row r="151" spans="1:26" ht="15.75" thickBot="1" x14ac:dyDescent="0.3">
      <c r="A151" s="147" t="s">
        <v>0</v>
      </c>
      <c r="B151" s="100">
        <f>base1!Q288</f>
        <v>7</v>
      </c>
      <c r="C151" s="100">
        <f>base1!R288</f>
        <v>5</v>
      </c>
      <c r="D151" s="100">
        <f>base1!S288</f>
        <v>2</v>
      </c>
      <c r="E151" s="100">
        <f>base1!T288</f>
        <v>6</v>
      </c>
      <c r="F151" s="100">
        <f>base1!U288</f>
        <v>9</v>
      </c>
      <c r="G151" s="100"/>
      <c r="H151" s="100"/>
      <c r="I151" s="100"/>
      <c r="J151" s="100"/>
      <c r="K151" s="100"/>
      <c r="L151" s="100"/>
      <c r="M151" s="100"/>
      <c r="V151" s="161">
        <v>150</v>
      </c>
      <c r="W151" s="161" t="s">
        <v>404</v>
      </c>
      <c r="X151" s="161">
        <v>2</v>
      </c>
      <c r="Y151" s="161" t="s">
        <v>434</v>
      </c>
      <c r="Z151" s="161">
        <v>1</v>
      </c>
    </row>
    <row r="152" spans="1:26" ht="15.75" thickBot="1" x14ac:dyDescent="0.3">
      <c r="A152" s="147" t="s">
        <v>0</v>
      </c>
      <c r="B152" s="100">
        <f>base1!Q289</f>
        <v>4</v>
      </c>
      <c r="C152" s="100">
        <f>base1!R289</f>
        <v>3</v>
      </c>
      <c r="D152" s="100">
        <f>base1!S289</f>
        <v>2</v>
      </c>
      <c r="E152" s="100">
        <f>base1!T289</f>
        <v>6</v>
      </c>
      <c r="F152" s="100">
        <f>base1!U289</f>
        <v>9</v>
      </c>
      <c r="G152" s="100"/>
      <c r="H152" s="100"/>
      <c r="I152" s="100"/>
      <c r="J152" s="100"/>
      <c r="K152" s="100"/>
      <c r="L152" s="100"/>
      <c r="M152" s="100"/>
      <c r="V152" s="161">
        <v>151</v>
      </c>
      <c r="W152" s="161" t="s">
        <v>404</v>
      </c>
      <c r="X152" s="161">
        <v>2</v>
      </c>
      <c r="Y152" s="161" t="s">
        <v>434</v>
      </c>
      <c r="Z152" s="161">
        <v>1</v>
      </c>
    </row>
    <row r="153" spans="1:26" ht="15.75" thickBot="1" x14ac:dyDescent="0.3">
      <c r="A153" s="147" t="s">
        <v>0</v>
      </c>
      <c r="B153" s="100">
        <f>base1!Q290</f>
        <v>4</v>
      </c>
      <c r="C153" s="100">
        <f>base1!R290</f>
        <v>5</v>
      </c>
      <c r="D153" s="100">
        <f>base1!S290</f>
        <v>2</v>
      </c>
      <c r="E153" s="100">
        <f>base1!T290</f>
        <v>10</v>
      </c>
      <c r="F153" s="100">
        <f>base1!U290</f>
        <v>1</v>
      </c>
      <c r="G153" s="100"/>
      <c r="H153" s="100"/>
      <c r="I153" s="100"/>
      <c r="J153" s="100"/>
      <c r="K153" s="100"/>
      <c r="L153" s="100"/>
      <c r="M153" s="100"/>
      <c r="V153" s="161">
        <v>152</v>
      </c>
      <c r="W153" s="161" t="s">
        <v>404</v>
      </c>
      <c r="X153" s="161">
        <v>2</v>
      </c>
      <c r="Y153" s="161" t="s">
        <v>434</v>
      </c>
      <c r="Z153" s="161">
        <v>1</v>
      </c>
    </row>
    <row r="154" spans="1:26" ht="15.75" thickBot="1" x14ac:dyDescent="0.3">
      <c r="A154" s="147" t="s">
        <v>0</v>
      </c>
      <c r="B154" s="100">
        <f>base1!Q291</f>
        <v>14</v>
      </c>
      <c r="C154" s="100">
        <f>base1!R291</f>
        <v>15</v>
      </c>
      <c r="D154" s="100">
        <f>base1!S291</f>
        <v>4</v>
      </c>
      <c r="E154" s="100">
        <f>base1!T291</f>
        <v>6</v>
      </c>
      <c r="F154" s="100">
        <f>base1!U291</f>
        <v>12</v>
      </c>
      <c r="G154" s="100"/>
      <c r="H154" s="100"/>
      <c r="I154" s="100"/>
      <c r="J154" s="100"/>
      <c r="K154" s="100"/>
      <c r="L154" s="100"/>
      <c r="M154" s="100"/>
      <c r="V154" s="161">
        <v>153</v>
      </c>
      <c r="W154" s="161" t="s">
        <v>404</v>
      </c>
      <c r="X154" s="161">
        <v>2</v>
      </c>
      <c r="Y154" s="161" t="s">
        <v>434</v>
      </c>
      <c r="Z154" s="161">
        <v>1</v>
      </c>
    </row>
    <row r="155" spans="1:26" ht="15.75" thickBot="1" x14ac:dyDescent="0.3">
      <c r="A155" s="147" t="s">
        <v>0</v>
      </c>
      <c r="B155" s="100">
        <f>base1!Q292</f>
        <v>8</v>
      </c>
      <c r="C155" s="100">
        <f>base1!R292</f>
        <v>5</v>
      </c>
      <c r="D155" s="100">
        <f>base1!S292</f>
        <v>3</v>
      </c>
      <c r="E155" s="100">
        <f>base1!T292</f>
        <v>6</v>
      </c>
      <c r="F155" s="100">
        <f>base1!U292</f>
        <v>12</v>
      </c>
      <c r="G155" s="100"/>
      <c r="H155" s="100"/>
      <c r="I155" s="100"/>
      <c r="J155" s="100"/>
      <c r="K155" s="100"/>
      <c r="L155" s="100"/>
      <c r="M155" s="100"/>
      <c r="V155" s="161">
        <v>154</v>
      </c>
      <c r="W155" s="161" t="s">
        <v>404</v>
      </c>
      <c r="X155" s="161">
        <v>2</v>
      </c>
      <c r="Y155" s="161" t="s">
        <v>434</v>
      </c>
      <c r="Z155" s="161">
        <v>1</v>
      </c>
    </row>
    <row r="156" spans="1:26" ht="15.75" thickBot="1" x14ac:dyDescent="0.3">
      <c r="A156" s="147" t="s">
        <v>0</v>
      </c>
      <c r="B156" s="100">
        <f>base1!Q293</f>
        <v>8</v>
      </c>
      <c r="C156" s="100">
        <f>base1!R293</f>
        <v>4</v>
      </c>
      <c r="D156" s="100">
        <f>base1!S293</f>
        <v>6</v>
      </c>
      <c r="E156" s="100">
        <f>base1!T293</f>
        <v>10</v>
      </c>
      <c r="F156" s="100">
        <f>base1!U293</f>
        <v>9</v>
      </c>
      <c r="G156" s="100"/>
      <c r="H156" s="100"/>
      <c r="I156" s="100"/>
      <c r="J156" s="100"/>
      <c r="K156" s="100"/>
      <c r="L156" s="100"/>
      <c r="M156" s="100"/>
      <c r="V156" s="161">
        <v>155</v>
      </c>
      <c r="W156" s="161" t="s">
        <v>404</v>
      </c>
      <c r="X156" s="161">
        <v>2</v>
      </c>
      <c r="Y156" s="161" t="s">
        <v>434</v>
      </c>
      <c r="Z156" s="161">
        <v>1</v>
      </c>
    </row>
    <row r="157" spans="1:26" ht="15.75" thickBot="1" x14ac:dyDescent="0.3">
      <c r="A157" s="147" t="s">
        <v>0</v>
      </c>
      <c r="B157" s="100">
        <f>base1!Q294</f>
        <v>4</v>
      </c>
      <c r="C157" s="100">
        <f>base1!R294</f>
        <v>5</v>
      </c>
      <c r="D157" s="100">
        <f>base1!S294</f>
        <v>6</v>
      </c>
      <c r="E157" s="100">
        <f>base1!T294</f>
        <v>2</v>
      </c>
      <c r="F157" s="100">
        <f>base1!U294</f>
        <v>11</v>
      </c>
      <c r="G157" s="100"/>
      <c r="H157" s="100"/>
      <c r="I157" s="100"/>
      <c r="J157" s="100"/>
      <c r="K157" s="100"/>
      <c r="L157" s="100"/>
      <c r="M157" s="100"/>
      <c r="V157" s="161">
        <v>156</v>
      </c>
      <c r="W157" s="161" t="s">
        <v>404</v>
      </c>
      <c r="X157" s="161">
        <v>2</v>
      </c>
      <c r="Y157" s="161" t="s">
        <v>434</v>
      </c>
      <c r="Z157" s="161">
        <v>1</v>
      </c>
    </row>
    <row r="158" spans="1:26" ht="15.75" thickBot="1" x14ac:dyDescent="0.3">
      <c r="A158" s="147" t="s">
        <v>0</v>
      </c>
      <c r="B158" s="100">
        <f>base1!Q295</f>
        <v>8</v>
      </c>
      <c r="C158" s="100">
        <f>base1!R295</f>
        <v>15</v>
      </c>
      <c r="D158" s="100">
        <f>base1!S295</f>
        <v>6</v>
      </c>
      <c r="E158" s="100">
        <f>base1!T295</f>
        <v>10</v>
      </c>
      <c r="F158" s="100">
        <f>base1!U295</f>
        <v>11</v>
      </c>
      <c r="G158" s="100"/>
      <c r="H158" s="100"/>
      <c r="I158" s="100"/>
      <c r="J158" s="100"/>
      <c r="K158" s="100"/>
      <c r="L158" s="100"/>
      <c r="M158" s="100"/>
      <c r="V158" s="161">
        <v>157</v>
      </c>
      <c r="W158" s="161" t="s">
        <v>404</v>
      </c>
      <c r="X158" s="161">
        <v>2</v>
      </c>
      <c r="Y158" s="161" t="s">
        <v>434</v>
      </c>
      <c r="Z158" s="161">
        <v>1</v>
      </c>
    </row>
    <row r="159" spans="1:26" ht="15.75" thickBot="1" x14ac:dyDescent="0.3">
      <c r="A159" s="147" t="s">
        <v>0</v>
      </c>
      <c r="B159" s="100">
        <f>base1!Q296</f>
        <v>4</v>
      </c>
      <c r="C159" s="100">
        <f>base1!R296</f>
        <v>8</v>
      </c>
      <c r="D159" s="100">
        <f>base1!S296</f>
        <v>3</v>
      </c>
      <c r="E159" s="100">
        <f>base1!T296</f>
        <v>11</v>
      </c>
      <c r="F159" s="100">
        <f>base1!U296</f>
        <v>12</v>
      </c>
      <c r="G159" s="100"/>
      <c r="H159" s="100"/>
      <c r="I159" s="100"/>
      <c r="J159" s="100"/>
      <c r="K159" s="100"/>
      <c r="L159" s="100"/>
      <c r="M159" s="100"/>
      <c r="V159" s="161">
        <v>158</v>
      </c>
      <c r="W159" s="161" t="s">
        <v>404</v>
      </c>
      <c r="X159" s="161">
        <v>2</v>
      </c>
      <c r="Y159" s="161" t="s">
        <v>434</v>
      </c>
      <c r="Z159" s="161">
        <v>1</v>
      </c>
    </row>
    <row r="160" spans="1:26" ht="15.75" thickBot="1" x14ac:dyDescent="0.3">
      <c r="A160" s="147" t="s">
        <v>0</v>
      </c>
      <c r="B160" s="100">
        <f>base1!Q297</f>
        <v>12</v>
      </c>
      <c r="C160" s="100">
        <f>base1!R297</f>
        <v>9</v>
      </c>
      <c r="D160" s="100">
        <f>base1!S297</f>
        <v>5</v>
      </c>
      <c r="E160" s="100">
        <f>base1!T297</f>
        <v>10</v>
      </c>
      <c r="F160" s="100">
        <f>base1!U297</f>
        <v>2</v>
      </c>
      <c r="G160" s="100"/>
      <c r="H160" s="100"/>
      <c r="I160" s="100"/>
      <c r="J160" s="100"/>
      <c r="K160" s="100"/>
      <c r="L160" s="100"/>
      <c r="M160" s="100"/>
      <c r="V160" s="161">
        <v>159</v>
      </c>
      <c r="W160" s="161" t="s">
        <v>404</v>
      </c>
      <c r="X160" s="161">
        <v>2</v>
      </c>
      <c r="Y160" s="161" t="s">
        <v>434</v>
      </c>
      <c r="Z160" s="161">
        <v>1</v>
      </c>
    </row>
    <row r="161" spans="1:26" ht="15.75" thickBot="1" x14ac:dyDescent="0.3">
      <c r="A161" s="147" t="s">
        <v>0</v>
      </c>
      <c r="B161" s="100">
        <f>base1!Q298</f>
        <v>13</v>
      </c>
      <c r="C161" s="100">
        <f>base1!R298</f>
        <v>12</v>
      </c>
      <c r="D161" s="100">
        <f>base1!S298</f>
        <v>3</v>
      </c>
      <c r="E161" s="100">
        <f>base1!T298</f>
        <v>10</v>
      </c>
      <c r="F161" s="100">
        <f>base1!U298</f>
        <v>2</v>
      </c>
      <c r="G161" s="100"/>
      <c r="H161" s="100"/>
      <c r="I161" s="100"/>
      <c r="J161" s="100"/>
      <c r="K161" s="100"/>
      <c r="L161" s="100"/>
      <c r="M161" s="100"/>
      <c r="V161" s="161">
        <v>160</v>
      </c>
      <c r="W161" s="161" t="s">
        <v>404</v>
      </c>
      <c r="X161" s="161">
        <v>2</v>
      </c>
      <c r="Y161" s="161" t="s">
        <v>434</v>
      </c>
      <c r="Z161" s="161">
        <v>1</v>
      </c>
    </row>
    <row r="162" spans="1:26" ht="15.75" thickBot="1" x14ac:dyDescent="0.3">
      <c r="A162" s="147" t="s">
        <v>0</v>
      </c>
      <c r="B162" s="100">
        <f>base1!Q299</f>
        <v>5</v>
      </c>
      <c r="C162" s="100">
        <f>base1!R299</f>
        <v>7</v>
      </c>
      <c r="D162" s="100">
        <f>base1!S299</f>
        <v>10</v>
      </c>
      <c r="E162" s="100">
        <f>base1!T299</f>
        <v>3</v>
      </c>
      <c r="F162" s="100">
        <f>base1!U299</f>
        <v>12</v>
      </c>
      <c r="G162" s="100"/>
      <c r="H162" s="100"/>
      <c r="I162" s="100"/>
      <c r="J162" s="100"/>
      <c r="K162" s="100"/>
      <c r="L162" s="100"/>
      <c r="M162" s="100"/>
      <c r="V162" s="161">
        <v>161</v>
      </c>
      <c r="W162" s="161" t="s">
        <v>404</v>
      </c>
      <c r="X162" s="161">
        <v>2</v>
      </c>
      <c r="Y162" s="161" t="s">
        <v>434</v>
      </c>
      <c r="Z162" s="161">
        <v>1</v>
      </c>
    </row>
    <row r="163" spans="1:26" ht="15.75" thickBot="1" x14ac:dyDescent="0.3">
      <c r="A163" s="147" t="s">
        <v>0</v>
      </c>
      <c r="B163" s="100">
        <f>base1!Q300</f>
        <v>3</v>
      </c>
      <c r="C163" s="100">
        <f>base1!R300</f>
        <v>7</v>
      </c>
      <c r="D163" s="100">
        <f>base1!S300</f>
        <v>10</v>
      </c>
      <c r="E163" s="100">
        <f>base1!T300</f>
        <v>16</v>
      </c>
      <c r="F163" s="100">
        <f>base1!U300</f>
        <v>9</v>
      </c>
      <c r="G163" s="100"/>
      <c r="H163" s="100"/>
      <c r="I163" s="100"/>
      <c r="J163" s="100"/>
      <c r="K163" s="100"/>
      <c r="L163" s="100"/>
      <c r="M163" s="100"/>
      <c r="V163" s="161">
        <v>162</v>
      </c>
      <c r="W163" s="161" t="s">
        <v>404</v>
      </c>
      <c r="X163" s="161">
        <v>2</v>
      </c>
      <c r="Y163" s="161" t="s">
        <v>434</v>
      </c>
      <c r="Z163" s="161">
        <v>1</v>
      </c>
    </row>
    <row r="164" spans="1:26" ht="15.75" thickBot="1" x14ac:dyDescent="0.3">
      <c r="A164" s="147" t="s">
        <v>0</v>
      </c>
      <c r="B164" s="100">
        <f>base1!Q301</f>
        <v>8</v>
      </c>
      <c r="C164" s="100">
        <f>base1!R301</f>
        <v>14</v>
      </c>
      <c r="D164" s="100">
        <f>base1!S301</f>
        <v>10</v>
      </c>
      <c r="E164" s="100">
        <f>base1!T301</f>
        <v>6</v>
      </c>
      <c r="F164" s="100">
        <f>base1!U301</f>
        <v>17</v>
      </c>
      <c r="G164" s="100"/>
      <c r="H164" s="100"/>
      <c r="I164" s="100"/>
      <c r="J164" s="100"/>
      <c r="K164" s="100"/>
      <c r="L164" s="100"/>
      <c r="M164" s="100"/>
      <c r="V164" s="161">
        <v>163</v>
      </c>
      <c r="W164" s="161" t="s">
        <v>404</v>
      </c>
      <c r="X164" s="161">
        <v>2</v>
      </c>
      <c r="Y164" s="161" t="s">
        <v>434</v>
      </c>
      <c r="Z164" s="161">
        <v>1</v>
      </c>
    </row>
    <row r="165" spans="1:26" ht="15.75" thickBot="1" x14ac:dyDescent="0.3">
      <c r="A165" s="147" t="s">
        <v>0</v>
      </c>
      <c r="B165" s="100">
        <f>base1!C89</f>
        <v>13</v>
      </c>
      <c r="C165" s="100">
        <f>base1!D89</f>
        <v>8</v>
      </c>
      <c r="D165" s="100">
        <f>base1!E89</f>
        <v>14</v>
      </c>
      <c r="E165" s="100">
        <f>base1!F89</f>
        <v>3</v>
      </c>
      <c r="F165" s="100">
        <f>base1!G89</f>
        <v>15</v>
      </c>
      <c r="G165" s="100">
        <f>base1!H89</f>
        <v>7</v>
      </c>
      <c r="H165" s="100">
        <f>base1!I89</f>
        <v>5</v>
      </c>
      <c r="I165" s="100">
        <f>base1!J89</f>
        <v>17</v>
      </c>
      <c r="J165" s="100">
        <f>base1!K89</f>
        <v>4</v>
      </c>
      <c r="K165" s="100">
        <f>base1!L89</f>
        <v>12</v>
      </c>
      <c r="V165" s="161">
        <v>164</v>
      </c>
      <c r="W165" s="161" t="s">
        <v>409</v>
      </c>
      <c r="X165" s="161">
        <v>1</v>
      </c>
      <c r="Z165" s="161">
        <v>1</v>
      </c>
    </row>
    <row r="166" spans="1:26" ht="15.75" thickBot="1" x14ac:dyDescent="0.3">
      <c r="A166" s="147" t="s">
        <v>0</v>
      </c>
      <c r="B166" s="100">
        <f>base1!C90</f>
        <v>5</v>
      </c>
      <c r="C166" s="100">
        <f>base1!D90</f>
        <v>7</v>
      </c>
      <c r="D166" s="100">
        <f>base1!E90</f>
        <v>13</v>
      </c>
      <c r="E166" s="100">
        <f>base1!F90</f>
        <v>8</v>
      </c>
      <c r="F166" s="100">
        <f>base1!G90</f>
        <v>17</v>
      </c>
      <c r="G166" s="100">
        <f>base1!H90</f>
        <v>14</v>
      </c>
      <c r="H166" s="100">
        <f>base1!I90</f>
        <v>3</v>
      </c>
      <c r="I166" s="100">
        <f>base1!J90</f>
        <v>4</v>
      </c>
      <c r="J166" s="100">
        <f>base1!K90</f>
        <v>15</v>
      </c>
      <c r="K166" s="100">
        <f>base1!L90</f>
        <v>12</v>
      </c>
      <c r="V166" s="161">
        <v>165</v>
      </c>
      <c r="W166" s="161" t="s">
        <v>409</v>
      </c>
      <c r="X166" s="161">
        <v>1</v>
      </c>
      <c r="Z166" s="161">
        <v>1</v>
      </c>
    </row>
    <row r="167" spans="1:26" ht="15.75" thickBot="1" x14ac:dyDescent="0.3">
      <c r="A167" s="147" t="s">
        <v>0</v>
      </c>
      <c r="B167" s="100">
        <f>base1!C91</f>
        <v>9</v>
      </c>
      <c r="C167" s="100">
        <f>base1!D91</f>
        <v>15</v>
      </c>
      <c r="D167" s="100">
        <f>base1!E91</f>
        <v>7</v>
      </c>
      <c r="E167" s="100">
        <f>base1!F91</f>
        <v>14</v>
      </c>
      <c r="F167" s="100">
        <f>base1!G91</f>
        <v>13</v>
      </c>
      <c r="G167" s="100">
        <f>base1!H91</f>
        <v>3</v>
      </c>
      <c r="H167" s="100">
        <f>base1!I91</f>
        <v>8</v>
      </c>
      <c r="I167" s="100">
        <f>base1!J91</f>
        <v>17</v>
      </c>
      <c r="J167" s="100">
        <f>base1!K91</f>
        <v>4</v>
      </c>
      <c r="K167" s="100">
        <f>base1!L91</f>
        <v>5</v>
      </c>
      <c r="V167" s="161">
        <v>166</v>
      </c>
      <c r="W167" s="161" t="s">
        <v>409</v>
      </c>
      <c r="X167" s="161">
        <v>1</v>
      </c>
      <c r="Z167" s="161">
        <v>1</v>
      </c>
    </row>
    <row r="168" spans="1:26" ht="15.75" thickBot="1" x14ac:dyDescent="0.3">
      <c r="A168" s="147" t="s">
        <v>0</v>
      </c>
      <c r="B168" s="100">
        <f>base1!C92</f>
        <v>8</v>
      </c>
      <c r="C168" s="100">
        <f>base1!D92</f>
        <v>17</v>
      </c>
      <c r="D168" s="100">
        <f>base1!E92</f>
        <v>12</v>
      </c>
      <c r="E168" s="100">
        <f>base1!F92</f>
        <v>13</v>
      </c>
      <c r="F168" s="100">
        <f>base1!G92</f>
        <v>4</v>
      </c>
      <c r="G168" s="100">
        <f>base1!H92</f>
        <v>3</v>
      </c>
      <c r="H168" s="100">
        <f>base1!I92</f>
        <v>5</v>
      </c>
      <c r="I168" s="100">
        <f>base1!J92</f>
        <v>14</v>
      </c>
      <c r="J168" s="100">
        <f>base1!K92</f>
        <v>7</v>
      </c>
      <c r="K168" s="100">
        <f>base1!L92</f>
        <v>15</v>
      </c>
      <c r="V168" s="161">
        <v>167</v>
      </c>
      <c r="W168" s="161" t="s">
        <v>409</v>
      </c>
      <c r="X168" s="161">
        <v>1</v>
      </c>
      <c r="Z168" s="161">
        <v>1</v>
      </c>
    </row>
    <row r="169" spans="1:26" ht="15.75" thickBot="1" x14ac:dyDescent="0.3">
      <c r="A169" s="147" t="s">
        <v>0</v>
      </c>
      <c r="B169" s="100">
        <f>base1!C93</f>
        <v>13</v>
      </c>
      <c r="C169" s="100">
        <f>base1!D93</f>
        <v>7</v>
      </c>
      <c r="D169" s="100">
        <f>base1!E93</f>
        <v>12</v>
      </c>
      <c r="E169" s="100">
        <f>base1!F93</f>
        <v>8</v>
      </c>
      <c r="F169" s="100">
        <f>base1!G93</f>
        <v>17</v>
      </c>
      <c r="G169" s="100">
        <f>base1!H93</f>
        <v>9</v>
      </c>
      <c r="H169" s="100">
        <f>base1!I93</f>
        <v>15</v>
      </c>
      <c r="I169" s="100">
        <f>base1!J93</f>
        <v>4</v>
      </c>
      <c r="J169" s="100">
        <f>base1!K93</f>
        <v>14</v>
      </c>
      <c r="K169" s="100">
        <f>base1!L93</f>
        <v>5</v>
      </c>
      <c r="V169" s="161">
        <v>168</v>
      </c>
      <c r="W169" s="161" t="s">
        <v>409</v>
      </c>
      <c r="X169" s="161">
        <v>1</v>
      </c>
      <c r="Z169" s="161">
        <v>1</v>
      </c>
    </row>
    <row r="170" spans="1:26" ht="15.75" thickBot="1" x14ac:dyDescent="0.3">
      <c r="A170" s="147" t="s">
        <v>0</v>
      </c>
      <c r="B170" s="100">
        <f>base1!C94</f>
        <v>6</v>
      </c>
      <c r="C170" s="100">
        <f>base1!D94</f>
        <v>13</v>
      </c>
      <c r="D170" s="100">
        <f>base1!E94</f>
        <v>8</v>
      </c>
      <c r="E170" s="100">
        <f>base1!F94</f>
        <v>15</v>
      </c>
      <c r="F170" s="100">
        <f>base1!G94</f>
        <v>7</v>
      </c>
      <c r="G170" s="100">
        <f>base1!H94</f>
        <v>14</v>
      </c>
      <c r="H170" s="100">
        <f>base1!I94</f>
        <v>3</v>
      </c>
      <c r="I170" s="100">
        <f>base1!J94</f>
        <v>17</v>
      </c>
      <c r="J170" s="100">
        <f>base1!K94</f>
        <v>4</v>
      </c>
      <c r="K170" s="100">
        <f>base1!L94</f>
        <v>5</v>
      </c>
      <c r="V170" s="161">
        <v>169</v>
      </c>
      <c r="W170" s="161" t="s">
        <v>409</v>
      </c>
      <c r="X170" s="161">
        <v>1</v>
      </c>
      <c r="Z170" s="161">
        <v>1</v>
      </c>
    </row>
    <row r="171" spans="1:26" ht="15.75" thickBot="1" x14ac:dyDescent="0.3">
      <c r="A171" s="147" t="s">
        <v>0</v>
      </c>
      <c r="B171" s="100">
        <f>base1!C95</f>
        <v>8</v>
      </c>
      <c r="C171" s="100">
        <f>base1!D95</f>
        <v>13</v>
      </c>
      <c r="D171" s="100">
        <f>base1!E95</f>
        <v>14</v>
      </c>
      <c r="E171" s="100">
        <f>base1!F95</f>
        <v>4</v>
      </c>
      <c r="F171" s="100">
        <f>base1!G95</f>
        <v>5</v>
      </c>
      <c r="G171" s="100">
        <f>base1!H95</f>
        <v>16</v>
      </c>
      <c r="H171" s="100">
        <f>base1!I95</f>
        <v>12</v>
      </c>
      <c r="I171" s="100">
        <f>base1!J95</f>
        <v>15</v>
      </c>
      <c r="J171" s="100">
        <f>base1!K95</f>
        <v>17</v>
      </c>
      <c r="K171" s="100">
        <f>base1!L95</f>
        <v>1</v>
      </c>
      <c r="V171" s="161">
        <v>170</v>
      </c>
      <c r="W171" s="161" t="s">
        <v>409</v>
      </c>
      <c r="X171" s="161">
        <v>1</v>
      </c>
      <c r="Z171" s="161">
        <v>1</v>
      </c>
    </row>
    <row r="172" spans="1:26" ht="15.75" thickBot="1" x14ac:dyDescent="0.3">
      <c r="A172" s="147" t="s">
        <v>0</v>
      </c>
      <c r="B172" s="100">
        <f>base1!C96</f>
        <v>13</v>
      </c>
      <c r="C172" s="100">
        <f>base1!D96</f>
        <v>8</v>
      </c>
      <c r="D172" s="100">
        <f>base1!E96</f>
        <v>7</v>
      </c>
      <c r="E172" s="100">
        <f>base1!F96</f>
        <v>12</v>
      </c>
      <c r="F172" s="100">
        <f>base1!G96</f>
        <v>11</v>
      </c>
      <c r="G172" s="100">
        <f>base1!H96</f>
        <v>3</v>
      </c>
      <c r="H172" s="100">
        <f>base1!I96</f>
        <v>14</v>
      </c>
      <c r="I172" s="100">
        <f>base1!J96</f>
        <v>15</v>
      </c>
      <c r="J172" s="100">
        <f>base1!K96</f>
        <v>5</v>
      </c>
      <c r="K172" s="100">
        <f>base1!L96</f>
        <v>9</v>
      </c>
      <c r="V172" s="161">
        <v>171</v>
      </c>
      <c r="W172" s="161" t="s">
        <v>409</v>
      </c>
      <c r="X172" s="161">
        <v>1</v>
      </c>
      <c r="Z172" s="161">
        <v>1</v>
      </c>
    </row>
    <row r="173" spans="1:26" ht="15.75" thickBot="1" x14ac:dyDescent="0.3">
      <c r="A173" s="147" t="s">
        <v>0</v>
      </c>
      <c r="B173" s="100">
        <f>base1!C97</f>
        <v>13</v>
      </c>
      <c r="C173" s="100">
        <f>base1!D97</f>
        <v>7</v>
      </c>
      <c r="D173" s="100">
        <f>base1!E97</f>
        <v>5</v>
      </c>
      <c r="E173" s="100">
        <f>base1!F97</f>
        <v>8</v>
      </c>
      <c r="F173" s="100">
        <f>base1!G97</f>
        <v>12</v>
      </c>
      <c r="G173" s="100">
        <f>base1!H97</f>
        <v>15</v>
      </c>
      <c r="H173" s="100">
        <f>base1!I97</f>
        <v>14</v>
      </c>
      <c r="I173" s="100">
        <f>base1!J97</f>
        <v>17</v>
      </c>
      <c r="J173" s="100">
        <f>base1!K97</f>
        <v>9</v>
      </c>
      <c r="K173" s="100">
        <f>base1!L97</f>
        <v>4</v>
      </c>
      <c r="V173" s="161">
        <v>172</v>
      </c>
      <c r="W173" s="161" t="s">
        <v>409</v>
      </c>
      <c r="X173" s="161">
        <v>1</v>
      </c>
      <c r="Z173" s="161">
        <v>1</v>
      </c>
    </row>
    <row r="174" spans="1:26" ht="15.75" thickBot="1" x14ac:dyDescent="0.3">
      <c r="A174" s="147" t="s">
        <v>0</v>
      </c>
      <c r="B174" s="100">
        <f>base1!C98</f>
        <v>13</v>
      </c>
      <c r="C174" s="100">
        <f>base1!D98</f>
        <v>3</v>
      </c>
      <c r="D174" s="100">
        <f>base1!E98</f>
        <v>4</v>
      </c>
      <c r="E174" s="100">
        <f>base1!F98</f>
        <v>1</v>
      </c>
      <c r="F174" s="100">
        <f>base1!G98</f>
        <v>7</v>
      </c>
      <c r="G174" s="100">
        <f>base1!H98</f>
        <v>16</v>
      </c>
      <c r="H174" s="100">
        <f>base1!I98</f>
        <v>14</v>
      </c>
      <c r="I174" s="100">
        <f>base1!J98</f>
        <v>17</v>
      </c>
      <c r="J174" s="100">
        <f>base1!K98</f>
        <v>5</v>
      </c>
      <c r="K174" s="100">
        <f>base1!L98</f>
        <v>15</v>
      </c>
      <c r="V174" s="161">
        <v>173</v>
      </c>
      <c r="W174" s="161" t="s">
        <v>409</v>
      </c>
      <c r="X174" s="161">
        <v>1</v>
      </c>
      <c r="Z174" s="161">
        <v>1</v>
      </c>
    </row>
    <row r="175" spans="1:26" ht="15.75" thickBot="1" x14ac:dyDescent="0.3">
      <c r="A175" s="147" t="s">
        <v>0</v>
      </c>
      <c r="B175" s="100">
        <f>base1!C99</f>
        <v>8</v>
      </c>
      <c r="C175" s="100">
        <f>base1!D99</f>
        <v>13</v>
      </c>
      <c r="D175" s="100">
        <f>base1!E99</f>
        <v>14</v>
      </c>
      <c r="E175" s="100">
        <f>base1!F99</f>
        <v>7</v>
      </c>
      <c r="F175" s="100">
        <f>base1!G99</f>
        <v>9</v>
      </c>
      <c r="G175" s="100">
        <f>base1!H99</f>
        <v>3</v>
      </c>
      <c r="H175" s="100">
        <f>base1!I99</f>
        <v>17</v>
      </c>
      <c r="I175" s="100">
        <f>base1!J99</f>
        <v>15</v>
      </c>
      <c r="J175" s="100">
        <f>base1!K99</f>
        <v>5</v>
      </c>
      <c r="K175" s="100">
        <f>base1!L99</f>
        <v>4</v>
      </c>
      <c r="V175" s="161">
        <v>174</v>
      </c>
      <c r="W175" s="161" t="s">
        <v>409</v>
      </c>
      <c r="X175" s="161">
        <v>1</v>
      </c>
      <c r="Z175" s="161">
        <v>1</v>
      </c>
    </row>
    <row r="176" spans="1:26" ht="15.75" thickBot="1" x14ac:dyDescent="0.3">
      <c r="A176" s="147" t="s">
        <v>0</v>
      </c>
      <c r="B176" s="100">
        <f>base1!C100</f>
        <v>15</v>
      </c>
      <c r="C176" s="100">
        <f>base1!D100</f>
        <v>4</v>
      </c>
      <c r="D176" s="100">
        <f>base1!E100</f>
        <v>8</v>
      </c>
      <c r="E176" s="100">
        <f>base1!F100</f>
        <v>13</v>
      </c>
      <c r="F176" s="100">
        <f>base1!G100</f>
        <v>7</v>
      </c>
      <c r="G176" s="100">
        <f>base1!H100</f>
        <v>5</v>
      </c>
      <c r="H176" s="100">
        <f>base1!I100</f>
        <v>17</v>
      </c>
      <c r="I176" s="100">
        <f>base1!J100</f>
        <v>14</v>
      </c>
      <c r="J176" s="100">
        <f>base1!K100</f>
        <v>3</v>
      </c>
      <c r="K176" s="100">
        <f>base1!L100</f>
        <v>12</v>
      </c>
      <c r="V176" s="161">
        <v>175</v>
      </c>
      <c r="W176" s="161" t="s">
        <v>409</v>
      </c>
      <c r="X176" s="161">
        <v>1</v>
      </c>
      <c r="Z176" s="161">
        <v>1</v>
      </c>
    </row>
    <row r="177" spans="1:26" ht="15.75" thickBot="1" x14ac:dyDescent="0.3">
      <c r="A177" s="147" t="s">
        <v>0</v>
      </c>
      <c r="B177" s="100">
        <f>base1!C101</f>
        <v>10</v>
      </c>
      <c r="C177" s="100">
        <f>base1!D101</f>
        <v>14</v>
      </c>
      <c r="D177" s="100">
        <f>base1!E101</f>
        <v>8</v>
      </c>
      <c r="E177" s="100">
        <f>base1!F101</f>
        <v>17</v>
      </c>
      <c r="F177" s="100">
        <f>base1!G101</f>
        <v>13</v>
      </c>
      <c r="G177" s="100">
        <f>base1!H101</f>
        <v>3</v>
      </c>
      <c r="H177" s="100">
        <f>base1!I101</f>
        <v>15</v>
      </c>
      <c r="I177" s="100">
        <f>base1!J101</f>
        <v>7</v>
      </c>
      <c r="J177" s="100">
        <f>base1!K101</f>
        <v>5</v>
      </c>
      <c r="K177" s="100">
        <f>base1!L101</f>
        <v>4</v>
      </c>
      <c r="V177" s="161">
        <v>176</v>
      </c>
      <c r="W177" s="161" t="s">
        <v>409</v>
      </c>
      <c r="X177" s="161">
        <v>1</v>
      </c>
      <c r="Z177" s="161">
        <v>1</v>
      </c>
    </row>
    <row r="178" spans="1:26" ht="15.75" thickBot="1" x14ac:dyDescent="0.3">
      <c r="A178" s="147" t="s">
        <v>0</v>
      </c>
      <c r="B178" s="100">
        <f>base1!C102</f>
        <v>17</v>
      </c>
      <c r="C178" s="100">
        <f>base1!D102</f>
        <v>5</v>
      </c>
      <c r="D178" s="100">
        <f>base1!E102</f>
        <v>14</v>
      </c>
      <c r="E178" s="100">
        <f>base1!F102</f>
        <v>13</v>
      </c>
      <c r="F178" s="100">
        <f>base1!G102</f>
        <v>15</v>
      </c>
      <c r="G178" s="100">
        <f>base1!H102</f>
        <v>10</v>
      </c>
      <c r="H178" s="100">
        <f>base1!I102</f>
        <v>8</v>
      </c>
      <c r="I178" s="100">
        <f>base1!J102</f>
        <v>3</v>
      </c>
      <c r="J178" s="100">
        <f>base1!K102</f>
        <v>4</v>
      </c>
      <c r="K178" s="100">
        <f>base1!L102</f>
        <v>7</v>
      </c>
      <c r="V178" s="161">
        <v>177</v>
      </c>
      <c r="W178" s="161" t="s">
        <v>409</v>
      </c>
      <c r="X178" s="161">
        <v>1</v>
      </c>
      <c r="Z178" s="161">
        <v>1</v>
      </c>
    </row>
    <row r="179" spans="1:26" ht="15.75" thickBot="1" x14ac:dyDescent="0.3">
      <c r="A179" s="147" t="s">
        <v>0</v>
      </c>
      <c r="B179" s="100">
        <f>base1!C103</f>
        <v>8</v>
      </c>
      <c r="C179" s="100">
        <f>base1!D103</f>
        <v>4</v>
      </c>
      <c r="D179" s="100">
        <f>base1!E103</f>
        <v>13</v>
      </c>
      <c r="E179" s="100">
        <f>base1!F103</f>
        <v>5</v>
      </c>
      <c r="F179" s="100">
        <f>base1!G103</f>
        <v>17</v>
      </c>
      <c r="G179" s="100">
        <f>base1!H103</f>
        <v>12</v>
      </c>
      <c r="H179" s="100">
        <f>base1!I103</f>
        <v>14</v>
      </c>
      <c r="I179" s="100">
        <f>base1!J103</f>
        <v>3</v>
      </c>
      <c r="J179" s="100">
        <f>base1!K103</f>
        <v>7</v>
      </c>
      <c r="K179" s="100">
        <f>base1!L103</f>
        <v>15</v>
      </c>
      <c r="V179" s="161">
        <v>178</v>
      </c>
      <c r="W179" s="161" t="s">
        <v>409</v>
      </c>
      <c r="X179" s="161">
        <v>1</v>
      </c>
      <c r="Z179" s="161">
        <v>1</v>
      </c>
    </row>
    <row r="180" spans="1:26" ht="15.75" thickBot="1" x14ac:dyDescent="0.3">
      <c r="A180" s="147" t="s">
        <v>0</v>
      </c>
      <c r="B180" s="100">
        <f>base1!C104</f>
        <v>14</v>
      </c>
      <c r="C180" s="100">
        <f>base1!D104</f>
        <v>17</v>
      </c>
      <c r="D180" s="100">
        <f>base1!E104</f>
        <v>13</v>
      </c>
      <c r="E180" s="100">
        <f>base1!F104</f>
        <v>4</v>
      </c>
      <c r="F180" s="100">
        <f>base1!G104</f>
        <v>8</v>
      </c>
      <c r="G180" s="100">
        <f>base1!H104</f>
        <v>1</v>
      </c>
      <c r="H180" s="100">
        <f>base1!I104</f>
        <v>12</v>
      </c>
      <c r="I180" s="100">
        <f>base1!J104</f>
        <v>3</v>
      </c>
      <c r="J180" s="100">
        <f>base1!K104</f>
        <v>5</v>
      </c>
      <c r="K180" s="100">
        <f>base1!L104</f>
        <v>7</v>
      </c>
      <c r="V180" s="161">
        <v>179</v>
      </c>
      <c r="W180" s="161" t="s">
        <v>409</v>
      </c>
      <c r="X180" s="161">
        <v>1</v>
      </c>
      <c r="Z180" s="161">
        <v>1</v>
      </c>
    </row>
    <row r="181" spans="1:26" ht="15.75" thickBot="1" x14ac:dyDescent="0.3">
      <c r="A181" s="147" t="s">
        <v>0</v>
      </c>
      <c r="B181" s="100">
        <f>base1!C105</f>
        <v>5</v>
      </c>
      <c r="C181" s="100">
        <f>base1!D105</f>
        <v>8</v>
      </c>
      <c r="D181" s="100">
        <f>base1!E105</f>
        <v>13</v>
      </c>
      <c r="E181" s="100">
        <f>base1!F105</f>
        <v>4</v>
      </c>
      <c r="F181" s="100">
        <f>base1!G105</f>
        <v>7</v>
      </c>
      <c r="G181" s="100">
        <f>base1!H105</f>
        <v>15</v>
      </c>
      <c r="H181" s="100">
        <f>base1!I105</f>
        <v>3</v>
      </c>
      <c r="I181" s="100">
        <f>base1!J105</f>
        <v>12</v>
      </c>
      <c r="J181" s="100">
        <f>base1!K105</f>
        <v>2</v>
      </c>
      <c r="K181" s="100">
        <f>base1!L105</f>
        <v>17</v>
      </c>
      <c r="V181" s="161">
        <v>180</v>
      </c>
      <c r="W181" s="161" t="s">
        <v>409</v>
      </c>
      <c r="X181" s="161">
        <v>1</v>
      </c>
      <c r="Z181" s="161">
        <v>1</v>
      </c>
    </row>
    <row r="182" spans="1:26" ht="15.75" thickBot="1" x14ac:dyDescent="0.3">
      <c r="A182" s="147" t="s">
        <v>0</v>
      </c>
      <c r="B182" s="100">
        <f>base1!C106</f>
        <v>13</v>
      </c>
      <c r="C182" s="100">
        <f>base1!D106</f>
        <v>15</v>
      </c>
      <c r="D182" s="100">
        <f>base1!E106</f>
        <v>7</v>
      </c>
      <c r="E182" s="100">
        <f>base1!F106</f>
        <v>8</v>
      </c>
      <c r="F182" s="100">
        <f>base1!G106</f>
        <v>14</v>
      </c>
      <c r="G182" s="100">
        <f>base1!H106</f>
        <v>5</v>
      </c>
      <c r="H182" s="100">
        <f>base1!I106</f>
        <v>4</v>
      </c>
      <c r="I182" s="100">
        <f>base1!J106</f>
        <v>3</v>
      </c>
      <c r="J182" s="100">
        <f>base1!K106</f>
        <v>2</v>
      </c>
      <c r="K182" s="100">
        <f>base1!L106</f>
        <v>17</v>
      </c>
      <c r="V182" s="161">
        <v>181</v>
      </c>
      <c r="W182" s="161" t="s">
        <v>409</v>
      </c>
      <c r="X182" s="161">
        <v>1</v>
      </c>
      <c r="Z182" s="161">
        <v>1</v>
      </c>
    </row>
    <row r="183" spans="1:26" ht="15.75" thickBot="1" x14ac:dyDescent="0.3">
      <c r="A183" s="147" t="s">
        <v>0</v>
      </c>
      <c r="B183" s="100">
        <f>base1!C107</f>
        <v>8</v>
      </c>
      <c r="C183" s="100">
        <f>base1!D107</f>
        <v>15</v>
      </c>
      <c r="D183" s="100">
        <f>base1!E107</f>
        <v>4</v>
      </c>
      <c r="E183" s="100">
        <f>base1!F107</f>
        <v>13</v>
      </c>
      <c r="F183" s="100">
        <f>base1!G107</f>
        <v>14</v>
      </c>
      <c r="G183" s="100">
        <f>base1!H107</f>
        <v>3</v>
      </c>
      <c r="H183" s="100">
        <f>base1!I107</f>
        <v>7</v>
      </c>
      <c r="I183" s="100">
        <f>base1!J107</f>
        <v>5</v>
      </c>
      <c r="J183" s="100">
        <f>base1!K107</f>
        <v>2</v>
      </c>
      <c r="K183" s="100">
        <f>base1!L107</f>
        <v>17</v>
      </c>
      <c r="V183" s="161">
        <v>182</v>
      </c>
      <c r="W183" s="161" t="s">
        <v>409</v>
      </c>
      <c r="X183" s="161">
        <v>1</v>
      </c>
      <c r="Z183" s="161">
        <v>1</v>
      </c>
    </row>
    <row r="184" spans="1:26" ht="15.75" thickBot="1" x14ac:dyDescent="0.3">
      <c r="A184" s="147" t="s">
        <v>0</v>
      </c>
      <c r="B184" s="100">
        <f>base1!C108</f>
        <v>8</v>
      </c>
      <c r="C184" s="100">
        <f>base1!D108</f>
        <v>13</v>
      </c>
      <c r="D184" s="100">
        <f>base1!E108</f>
        <v>4</v>
      </c>
      <c r="E184" s="100">
        <f>base1!F108</f>
        <v>15</v>
      </c>
      <c r="F184" s="100">
        <f>base1!G108</f>
        <v>14</v>
      </c>
      <c r="G184" s="100">
        <f>base1!H108</f>
        <v>5</v>
      </c>
      <c r="H184" s="100">
        <f>base1!I108</f>
        <v>3</v>
      </c>
      <c r="I184" s="100">
        <f>base1!J108</f>
        <v>7</v>
      </c>
      <c r="J184" s="100">
        <f>base1!K108</f>
        <v>2</v>
      </c>
      <c r="K184" s="100">
        <f>base1!L108</f>
        <v>9</v>
      </c>
      <c r="V184" s="161">
        <v>183</v>
      </c>
      <c r="W184" s="161" t="s">
        <v>409</v>
      </c>
      <c r="X184" s="161">
        <v>1</v>
      </c>
      <c r="Z184" s="161">
        <v>1</v>
      </c>
    </row>
    <row r="185" spans="1:26" ht="15.75" thickBot="1" x14ac:dyDescent="0.3">
      <c r="A185" s="147" t="s">
        <v>0</v>
      </c>
      <c r="B185" s="100">
        <f>base1!C109</f>
        <v>3</v>
      </c>
      <c r="C185" s="100">
        <f>base1!D109</f>
        <v>13</v>
      </c>
      <c r="D185" s="100">
        <f>base1!E109</f>
        <v>14</v>
      </c>
      <c r="E185" s="100">
        <f>base1!F109</f>
        <v>7</v>
      </c>
      <c r="F185" s="100">
        <f>base1!G109</f>
        <v>8</v>
      </c>
      <c r="G185" s="100">
        <f>base1!H109</f>
        <v>15</v>
      </c>
      <c r="H185" s="100">
        <f>base1!I109</f>
        <v>17</v>
      </c>
      <c r="I185" s="100">
        <f>base1!J109</f>
        <v>5</v>
      </c>
      <c r="J185" s="100">
        <f>base1!K109</f>
        <v>4</v>
      </c>
      <c r="K185" s="100">
        <f>base1!L109</f>
        <v>2</v>
      </c>
      <c r="V185" s="161">
        <v>184</v>
      </c>
      <c r="W185" s="161" t="s">
        <v>409</v>
      </c>
      <c r="X185" s="161">
        <v>1</v>
      </c>
      <c r="Z185" s="161">
        <v>1</v>
      </c>
    </row>
    <row r="186" spans="1:26" ht="15.75" thickBot="1" x14ac:dyDescent="0.3">
      <c r="A186" s="147" t="s">
        <v>0</v>
      </c>
      <c r="B186" s="100">
        <f>base1!C110</f>
        <v>15</v>
      </c>
      <c r="C186" s="100">
        <f>base1!D110</f>
        <v>4</v>
      </c>
      <c r="D186" s="100">
        <f>base1!E110</f>
        <v>8</v>
      </c>
      <c r="E186" s="100">
        <f>base1!F110</f>
        <v>13</v>
      </c>
      <c r="F186" s="100">
        <f>base1!G110</f>
        <v>7</v>
      </c>
      <c r="G186" s="100">
        <f>base1!H110</f>
        <v>5</v>
      </c>
      <c r="H186" s="100">
        <f>base1!I110</f>
        <v>17</v>
      </c>
      <c r="I186" s="100">
        <f>base1!J110</f>
        <v>14</v>
      </c>
      <c r="J186" s="100">
        <f>base1!K110</f>
        <v>3</v>
      </c>
      <c r="K186" s="100">
        <f>base1!L110</f>
        <v>2</v>
      </c>
      <c r="V186" s="161">
        <v>185</v>
      </c>
      <c r="W186" s="161" t="s">
        <v>409</v>
      </c>
      <c r="X186" s="161">
        <v>1</v>
      </c>
      <c r="Z186" s="161">
        <v>1</v>
      </c>
    </row>
    <row r="187" spans="1:26" ht="15.75" thickBot="1" x14ac:dyDescent="0.3">
      <c r="A187" s="147" t="s">
        <v>0</v>
      </c>
      <c r="B187" s="100">
        <f>base1!C111</f>
        <v>3</v>
      </c>
      <c r="C187" s="100">
        <f>base1!D111</f>
        <v>5</v>
      </c>
      <c r="D187" s="100">
        <f>base1!E111</f>
        <v>8</v>
      </c>
      <c r="E187" s="100">
        <f>base1!F111</f>
        <v>13</v>
      </c>
      <c r="F187" s="100">
        <f>base1!G111</f>
        <v>14</v>
      </c>
      <c r="G187" s="100">
        <f>base1!H111</f>
        <v>4</v>
      </c>
      <c r="H187" s="100">
        <f>base1!I111</f>
        <v>15</v>
      </c>
      <c r="I187" s="100">
        <f>base1!J111</f>
        <v>12</v>
      </c>
      <c r="J187" s="100">
        <f>base1!K111</f>
        <v>6</v>
      </c>
      <c r="K187" s="100">
        <f>base1!L111</f>
        <v>1</v>
      </c>
      <c r="V187" s="161">
        <v>186</v>
      </c>
      <c r="W187" s="161" t="s">
        <v>409</v>
      </c>
      <c r="X187" s="161">
        <v>1</v>
      </c>
      <c r="Z187" s="161">
        <v>1</v>
      </c>
    </row>
    <row r="188" spans="1:26" ht="15.75" thickBot="1" x14ac:dyDescent="0.3">
      <c r="A188" s="147" t="s">
        <v>0</v>
      </c>
      <c r="B188" s="100">
        <f>base1!C112</f>
        <v>12</v>
      </c>
      <c r="C188" s="100">
        <f>base1!D112</f>
        <v>17</v>
      </c>
      <c r="D188" s="100">
        <f>base1!E112</f>
        <v>4</v>
      </c>
      <c r="E188" s="100">
        <f>base1!F112</f>
        <v>3</v>
      </c>
      <c r="F188" s="100">
        <f>base1!G112</f>
        <v>13</v>
      </c>
      <c r="G188" s="100">
        <f>base1!H112</f>
        <v>5</v>
      </c>
      <c r="H188" s="100">
        <f>base1!I112</f>
        <v>16</v>
      </c>
      <c r="I188" s="100">
        <f>base1!J112</f>
        <v>14</v>
      </c>
      <c r="J188" s="100">
        <f>base1!K112</f>
        <v>6</v>
      </c>
      <c r="K188" s="100">
        <f>base1!L112</f>
        <v>8</v>
      </c>
      <c r="V188" s="161">
        <v>187</v>
      </c>
      <c r="W188" s="161" t="s">
        <v>409</v>
      </c>
      <c r="X188" s="161">
        <v>1</v>
      </c>
      <c r="Z188" s="161">
        <v>1</v>
      </c>
    </row>
    <row r="189" spans="1:26" ht="15.75" thickBot="1" x14ac:dyDescent="0.3">
      <c r="A189" s="147" t="s">
        <v>0</v>
      </c>
      <c r="B189" s="100">
        <f>base1!C113</f>
        <v>4</v>
      </c>
      <c r="C189" s="100">
        <f>base1!D113</f>
        <v>5</v>
      </c>
      <c r="D189" s="100">
        <f>base1!E113</f>
        <v>8</v>
      </c>
      <c r="E189" s="100">
        <f>base1!F113</f>
        <v>9</v>
      </c>
      <c r="F189" s="100">
        <f>base1!G113</f>
        <v>14</v>
      </c>
      <c r="G189" s="100">
        <f>base1!H113</f>
        <v>15</v>
      </c>
      <c r="H189" s="100">
        <f>base1!I113</f>
        <v>13</v>
      </c>
      <c r="I189" s="100">
        <f>base1!J113</f>
        <v>3</v>
      </c>
      <c r="J189" s="100">
        <f>base1!K113</f>
        <v>6</v>
      </c>
      <c r="K189" s="100">
        <f>base1!L113</f>
        <v>1</v>
      </c>
      <c r="V189" s="161">
        <v>188</v>
      </c>
      <c r="W189" s="161" t="s">
        <v>409</v>
      </c>
      <c r="X189" s="161">
        <v>1</v>
      </c>
      <c r="Z189" s="161">
        <v>1</v>
      </c>
    </row>
    <row r="190" spans="1:26" ht="15.75" thickBot="1" x14ac:dyDescent="0.3">
      <c r="A190" s="147" t="s">
        <v>0</v>
      </c>
      <c r="B190" s="100">
        <f>base1!C114</f>
        <v>14</v>
      </c>
      <c r="C190" s="100">
        <f>base1!D114</f>
        <v>13</v>
      </c>
      <c r="D190" s="100">
        <f>base1!E114</f>
        <v>4</v>
      </c>
      <c r="E190" s="100">
        <f>base1!F114</f>
        <v>7</v>
      </c>
      <c r="F190" s="100">
        <f>base1!G114</f>
        <v>9</v>
      </c>
      <c r="G190" s="100">
        <f>base1!H114</f>
        <v>8</v>
      </c>
      <c r="H190" s="100">
        <f>base1!I114</f>
        <v>5</v>
      </c>
      <c r="I190" s="100">
        <f>base1!J114</f>
        <v>15</v>
      </c>
      <c r="J190" s="100">
        <f>base1!K114</f>
        <v>3</v>
      </c>
      <c r="K190" s="100">
        <f>base1!L114</f>
        <v>6</v>
      </c>
      <c r="V190" s="161">
        <v>189</v>
      </c>
      <c r="W190" s="161" t="s">
        <v>409</v>
      </c>
      <c r="X190" s="161">
        <v>1</v>
      </c>
      <c r="Z190" s="161">
        <v>1</v>
      </c>
    </row>
    <row r="191" spans="1:26" ht="15.75" thickBot="1" x14ac:dyDescent="0.3">
      <c r="A191" s="147" t="s">
        <v>0</v>
      </c>
      <c r="B191" s="100">
        <f>base1!C115</f>
        <v>13</v>
      </c>
      <c r="C191" s="100">
        <f>base1!D115</f>
        <v>7</v>
      </c>
      <c r="D191" s="100">
        <f>base1!E115</f>
        <v>12</v>
      </c>
      <c r="E191" s="100">
        <f>base1!F115</f>
        <v>8</v>
      </c>
      <c r="F191" s="100">
        <f>base1!G115</f>
        <v>17</v>
      </c>
      <c r="G191" s="100">
        <f>base1!H115</f>
        <v>9</v>
      </c>
      <c r="H191" s="100">
        <f>base1!I115</f>
        <v>15</v>
      </c>
      <c r="I191" s="100">
        <f>base1!J115</f>
        <v>4</v>
      </c>
      <c r="J191" s="100">
        <f>base1!K115</f>
        <v>5</v>
      </c>
      <c r="K191" s="100">
        <f>base1!L115</f>
        <v>3</v>
      </c>
      <c r="V191" s="161">
        <v>190</v>
      </c>
      <c r="W191" s="161" t="s">
        <v>409</v>
      </c>
      <c r="X191" s="161">
        <v>1</v>
      </c>
      <c r="Z191" s="161">
        <v>1</v>
      </c>
    </row>
    <row r="192" spans="1:26" ht="15.75" thickBot="1" x14ac:dyDescent="0.3">
      <c r="A192" s="147" t="s">
        <v>0</v>
      </c>
      <c r="B192" s="100">
        <f>base1!C116</f>
        <v>4</v>
      </c>
      <c r="C192" s="100">
        <f>base1!D116</f>
        <v>17</v>
      </c>
      <c r="D192" s="100">
        <f>base1!E116</f>
        <v>13</v>
      </c>
      <c r="E192" s="100">
        <f>base1!F116</f>
        <v>15</v>
      </c>
      <c r="F192" s="100">
        <f>base1!G116</f>
        <v>7</v>
      </c>
      <c r="G192" s="100">
        <f>base1!H116</f>
        <v>12</v>
      </c>
      <c r="H192" s="100">
        <f>base1!I116</f>
        <v>8</v>
      </c>
      <c r="I192" s="100">
        <f>base1!J116</f>
        <v>5</v>
      </c>
      <c r="J192" s="100">
        <f>base1!K116</f>
        <v>3</v>
      </c>
      <c r="K192" s="100">
        <f>base1!L116</f>
        <v>6</v>
      </c>
      <c r="V192" s="161">
        <v>191</v>
      </c>
      <c r="W192" s="161" t="s">
        <v>409</v>
      </c>
      <c r="X192" s="161">
        <v>1</v>
      </c>
      <c r="Z192" s="161">
        <v>1</v>
      </c>
    </row>
    <row r="193" spans="1:26" ht="15.75" thickBot="1" x14ac:dyDescent="0.3">
      <c r="A193" s="147" t="s">
        <v>0</v>
      </c>
      <c r="B193" s="100">
        <f>base1!C117</f>
        <v>8</v>
      </c>
      <c r="C193" s="100">
        <f>base1!D117</f>
        <v>13</v>
      </c>
      <c r="D193" s="100">
        <f>base1!E117</f>
        <v>5</v>
      </c>
      <c r="E193" s="100">
        <f>base1!F117</f>
        <v>15</v>
      </c>
      <c r="F193" s="100">
        <f>base1!G117</f>
        <v>9</v>
      </c>
      <c r="G193" s="100">
        <f>base1!H117</f>
        <v>7</v>
      </c>
      <c r="H193" s="100">
        <f>base1!I117</f>
        <v>4</v>
      </c>
      <c r="I193" s="100">
        <f>base1!J117</f>
        <v>14</v>
      </c>
      <c r="J193" s="100">
        <f>base1!K117</f>
        <v>10</v>
      </c>
      <c r="K193" s="100">
        <f>base1!L117</f>
        <v>2</v>
      </c>
      <c r="V193" s="161">
        <v>192</v>
      </c>
      <c r="W193" s="161" t="s">
        <v>409</v>
      </c>
      <c r="X193" s="161">
        <v>1</v>
      </c>
      <c r="Z193" s="161">
        <v>1</v>
      </c>
    </row>
    <row r="194" spans="1:26" ht="15.75" thickBot="1" x14ac:dyDescent="0.3">
      <c r="A194" s="147" t="s">
        <v>0</v>
      </c>
      <c r="B194" s="100">
        <f>base1!C118</f>
        <v>6</v>
      </c>
      <c r="C194" s="100">
        <f>base1!D118</f>
        <v>13</v>
      </c>
      <c r="D194" s="100">
        <f>base1!E118</f>
        <v>3</v>
      </c>
      <c r="E194" s="100">
        <f>base1!F118</f>
        <v>14</v>
      </c>
      <c r="F194" s="100">
        <f>base1!G118</f>
        <v>15</v>
      </c>
      <c r="G194" s="100">
        <f>base1!H118</f>
        <v>7</v>
      </c>
      <c r="H194" s="100">
        <f>base1!I118</f>
        <v>17</v>
      </c>
      <c r="I194" s="100">
        <f>base1!J118</f>
        <v>5</v>
      </c>
      <c r="J194" s="100">
        <f>base1!K118</f>
        <v>10</v>
      </c>
      <c r="K194" s="100">
        <f>base1!L118</f>
        <v>2</v>
      </c>
      <c r="V194" s="161">
        <v>193</v>
      </c>
      <c r="W194" s="161" t="s">
        <v>409</v>
      </c>
      <c r="X194" s="161">
        <v>1</v>
      </c>
      <c r="Z194" s="161">
        <v>1</v>
      </c>
    </row>
    <row r="195" spans="1:26" ht="15.75" thickBot="1" x14ac:dyDescent="0.3">
      <c r="A195" s="147" t="s">
        <v>0</v>
      </c>
      <c r="B195" s="100">
        <f>base1!C119</f>
        <v>13</v>
      </c>
      <c r="C195" s="100">
        <f>base1!D119</f>
        <v>7</v>
      </c>
      <c r="D195" s="100">
        <f>base1!E119</f>
        <v>8</v>
      </c>
      <c r="E195" s="100">
        <f>base1!F119</f>
        <v>15</v>
      </c>
      <c r="F195" s="100">
        <f>base1!G119</f>
        <v>4</v>
      </c>
      <c r="G195" s="100">
        <f>base1!H119</f>
        <v>14</v>
      </c>
      <c r="H195" s="100">
        <f>base1!I119</f>
        <v>3</v>
      </c>
      <c r="I195" s="100">
        <f>base1!J119</f>
        <v>12</v>
      </c>
      <c r="J195" s="100">
        <f>base1!K119</f>
        <v>10</v>
      </c>
      <c r="K195" s="100">
        <f>base1!L119</f>
        <v>2</v>
      </c>
      <c r="V195" s="161">
        <v>194</v>
      </c>
      <c r="W195" s="161" t="s">
        <v>409</v>
      </c>
      <c r="X195" s="161">
        <v>1</v>
      </c>
      <c r="Z195" s="161">
        <v>1</v>
      </c>
    </row>
    <row r="196" spans="1:26" ht="15.75" thickBot="1" x14ac:dyDescent="0.3">
      <c r="A196" s="147" t="s">
        <v>0</v>
      </c>
      <c r="B196" s="100">
        <f>base1!G195</f>
        <v>7</v>
      </c>
      <c r="C196" s="100">
        <f>base1!H195</f>
        <v>13</v>
      </c>
      <c r="D196" s="100">
        <f>base1!I195</f>
        <v>8</v>
      </c>
      <c r="E196" s="100">
        <f>base1!J195</f>
        <v>1</v>
      </c>
      <c r="F196" s="100">
        <f>base1!K195</f>
        <v>17</v>
      </c>
      <c r="G196" s="100">
        <f>base1!L195</f>
        <v>19</v>
      </c>
      <c r="V196" s="161">
        <v>156</v>
      </c>
      <c r="W196" s="161" t="s">
        <v>404</v>
      </c>
      <c r="X196" s="161">
        <v>2</v>
      </c>
      <c r="Y196" s="161" t="s">
        <v>435</v>
      </c>
      <c r="Z196" s="161">
        <v>1</v>
      </c>
    </row>
    <row r="197" spans="1:26" ht="15.75" thickBot="1" x14ac:dyDescent="0.3">
      <c r="A197" s="147" t="s">
        <v>0</v>
      </c>
      <c r="B197" s="100">
        <f>base1!G196</f>
        <v>10</v>
      </c>
      <c r="C197" s="100">
        <f>base1!H196</f>
        <v>12</v>
      </c>
      <c r="D197" s="100">
        <f>base1!I196</f>
        <v>11</v>
      </c>
      <c r="E197" s="100">
        <f>base1!J196</f>
        <v>15</v>
      </c>
      <c r="F197" s="100">
        <f>base1!K196</f>
        <v>17</v>
      </c>
      <c r="G197" s="100">
        <f>base1!L196</f>
        <v>19</v>
      </c>
      <c r="V197" s="161">
        <v>157</v>
      </c>
      <c r="W197" s="161" t="s">
        <v>404</v>
      </c>
      <c r="X197" s="161">
        <v>2</v>
      </c>
      <c r="Y197" s="161" t="s">
        <v>435</v>
      </c>
      <c r="Z197" s="161">
        <v>1</v>
      </c>
    </row>
    <row r="198" spans="1:26" ht="15.75" thickBot="1" x14ac:dyDescent="0.3">
      <c r="A198" s="147" t="s">
        <v>0</v>
      </c>
      <c r="B198" s="100">
        <f>base1!G197</f>
        <v>11</v>
      </c>
      <c r="C198" s="100">
        <f>base1!H197</f>
        <v>1</v>
      </c>
      <c r="D198" s="100">
        <f>base1!I197</f>
        <v>8</v>
      </c>
      <c r="E198" s="100">
        <f>base1!J197</f>
        <v>15</v>
      </c>
      <c r="F198" s="100">
        <f>base1!K197</f>
        <v>18</v>
      </c>
      <c r="G198" s="100">
        <f>base1!L197</f>
        <v>19</v>
      </c>
      <c r="V198" s="161">
        <v>158</v>
      </c>
      <c r="W198" s="161" t="s">
        <v>404</v>
      </c>
      <c r="X198" s="161">
        <v>2</v>
      </c>
      <c r="Y198" s="161" t="s">
        <v>435</v>
      </c>
      <c r="Z198" s="161">
        <v>1</v>
      </c>
    </row>
    <row r="199" spans="1:26" ht="15.75" thickBot="1" x14ac:dyDescent="0.3">
      <c r="A199" s="147" t="s">
        <v>0</v>
      </c>
      <c r="B199" s="100">
        <f>base1!G198</f>
        <v>9</v>
      </c>
      <c r="C199" s="100">
        <f>base1!H198</f>
        <v>7</v>
      </c>
      <c r="D199" s="100">
        <f>base1!I198</f>
        <v>14</v>
      </c>
      <c r="E199" s="100">
        <f>base1!J198</f>
        <v>17</v>
      </c>
      <c r="F199" s="100">
        <f>base1!K198</f>
        <v>5</v>
      </c>
      <c r="G199" s="100">
        <f>base1!L198</f>
        <v>19</v>
      </c>
      <c r="V199" s="161">
        <v>159</v>
      </c>
      <c r="W199" s="161" t="s">
        <v>404</v>
      </c>
      <c r="X199" s="161">
        <v>2</v>
      </c>
      <c r="Y199" s="161" t="s">
        <v>435</v>
      </c>
      <c r="Z199" s="161">
        <v>1</v>
      </c>
    </row>
    <row r="200" spans="1:26" ht="15.75" thickBot="1" x14ac:dyDescent="0.3">
      <c r="A200" s="147" t="s">
        <v>0</v>
      </c>
      <c r="B200" s="100">
        <f>base1!G199</f>
        <v>11</v>
      </c>
      <c r="C200" s="100">
        <f>base1!H199</f>
        <v>15</v>
      </c>
      <c r="D200" s="100">
        <f>base1!I199</f>
        <v>9</v>
      </c>
      <c r="E200" s="100">
        <f>base1!J199</f>
        <v>13</v>
      </c>
      <c r="F200" s="100">
        <f>base1!K199</f>
        <v>18</v>
      </c>
      <c r="G200" s="100">
        <f>base1!L199</f>
        <v>19</v>
      </c>
      <c r="V200" s="161">
        <v>160</v>
      </c>
      <c r="W200" s="161" t="s">
        <v>404</v>
      </c>
      <c r="X200" s="161">
        <v>2</v>
      </c>
      <c r="Y200" s="161" t="s">
        <v>435</v>
      </c>
      <c r="Z200" s="161">
        <v>1</v>
      </c>
    </row>
    <row r="201" spans="1:26" ht="15.75" thickBot="1" x14ac:dyDescent="0.3">
      <c r="A201" s="147" t="s">
        <v>0</v>
      </c>
      <c r="B201" s="100">
        <f>base1!G200</f>
        <v>4</v>
      </c>
      <c r="C201" s="100">
        <f>base1!H200</f>
        <v>12</v>
      </c>
      <c r="D201" s="100">
        <f>base1!I200</f>
        <v>11</v>
      </c>
      <c r="E201" s="100">
        <f>base1!J200</f>
        <v>16</v>
      </c>
      <c r="F201" s="100">
        <f>base1!K200</f>
        <v>18</v>
      </c>
      <c r="G201" s="100">
        <f>base1!L200</f>
        <v>19</v>
      </c>
      <c r="V201" s="161">
        <v>161</v>
      </c>
      <c r="W201" s="161" t="s">
        <v>404</v>
      </c>
      <c r="X201" s="161">
        <v>2</v>
      </c>
      <c r="Y201" s="161" t="s">
        <v>435</v>
      </c>
      <c r="Z201" s="161">
        <v>1</v>
      </c>
    </row>
    <row r="202" spans="1:26" ht="15.75" thickBot="1" x14ac:dyDescent="0.3">
      <c r="A202" s="147" t="s">
        <v>0</v>
      </c>
      <c r="B202" s="100">
        <f>base1!G201</f>
        <v>12</v>
      </c>
      <c r="C202" s="100">
        <f>base1!H201</f>
        <v>4</v>
      </c>
      <c r="D202" s="100">
        <f>base1!I201</f>
        <v>11</v>
      </c>
      <c r="E202" s="100">
        <f>base1!J201</f>
        <v>15</v>
      </c>
      <c r="F202" s="100">
        <f>base1!K201</f>
        <v>17</v>
      </c>
      <c r="G202" s="100">
        <f>base1!L201</f>
        <v>19</v>
      </c>
      <c r="V202" s="161">
        <v>162</v>
      </c>
      <c r="W202" s="161" t="s">
        <v>404</v>
      </c>
      <c r="X202" s="161">
        <v>2</v>
      </c>
      <c r="Y202" s="161" t="s">
        <v>435</v>
      </c>
      <c r="Z202" s="161">
        <v>1</v>
      </c>
    </row>
    <row r="203" spans="1:26" ht="15.75" thickBot="1" x14ac:dyDescent="0.3">
      <c r="A203" s="147" t="s">
        <v>0</v>
      </c>
      <c r="B203" s="100">
        <f>base1!G202</f>
        <v>9</v>
      </c>
      <c r="C203" s="100">
        <f>base1!H202</f>
        <v>10</v>
      </c>
      <c r="D203" s="100">
        <f>base1!I202</f>
        <v>12</v>
      </c>
      <c r="E203" s="100">
        <f>base1!J202</f>
        <v>2</v>
      </c>
      <c r="F203" s="100">
        <f>base1!K202</f>
        <v>11</v>
      </c>
      <c r="G203" s="100">
        <f>base1!L202</f>
        <v>19</v>
      </c>
      <c r="V203" s="161">
        <v>163</v>
      </c>
      <c r="W203" s="161" t="s">
        <v>404</v>
      </c>
      <c r="X203" s="161">
        <v>2</v>
      </c>
      <c r="Y203" s="161" t="s">
        <v>435</v>
      </c>
      <c r="Z203" s="161">
        <v>1</v>
      </c>
    </row>
    <row r="204" spans="1:26" ht="15.75" thickBot="1" x14ac:dyDescent="0.3">
      <c r="A204" s="147" t="s">
        <v>0</v>
      </c>
      <c r="B204" s="100">
        <f>base1!G203</f>
        <v>5</v>
      </c>
      <c r="C204" s="100">
        <f>base1!H203</f>
        <v>17</v>
      </c>
      <c r="D204" s="100">
        <f>base1!I203</f>
        <v>10</v>
      </c>
      <c r="E204" s="100">
        <f>base1!J203</f>
        <v>16</v>
      </c>
      <c r="F204" s="100">
        <f>base1!K203</f>
        <v>18</v>
      </c>
      <c r="G204" s="100">
        <f>base1!L203</f>
        <v>19</v>
      </c>
      <c r="V204" s="161">
        <v>164</v>
      </c>
      <c r="W204" s="161" t="s">
        <v>404</v>
      </c>
      <c r="X204" s="161">
        <v>2</v>
      </c>
      <c r="Y204" s="161" t="s">
        <v>435</v>
      </c>
      <c r="Z204" s="161">
        <v>1</v>
      </c>
    </row>
    <row r="205" spans="1:26" ht="15.75" thickBot="1" x14ac:dyDescent="0.3">
      <c r="A205" s="147" t="s">
        <v>0</v>
      </c>
      <c r="B205" s="100">
        <f>base1!G204</f>
        <v>14</v>
      </c>
      <c r="C205" s="100">
        <f>base1!H204</f>
        <v>13</v>
      </c>
      <c r="D205" s="100">
        <f>base1!I204</f>
        <v>17</v>
      </c>
      <c r="E205" s="100">
        <f>base1!J204</f>
        <v>8</v>
      </c>
      <c r="F205" s="100">
        <f>base1!K204</f>
        <v>4</v>
      </c>
      <c r="G205" s="100">
        <f>base1!L204</f>
        <v>19</v>
      </c>
      <c r="V205" s="161">
        <v>165</v>
      </c>
      <c r="W205" s="161" t="s">
        <v>404</v>
      </c>
      <c r="X205" s="161">
        <v>2</v>
      </c>
      <c r="Y205" s="161" t="s">
        <v>435</v>
      </c>
      <c r="Z205" s="161">
        <v>1</v>
      </c>
    </row>
    <row r="206" spans="1:26" ht="15.75" thickBot="1" x14ac:dyDescent="0.3">
      <c r="A206" s="147" t="s">
        <v>0</v>
      </c>
      <c r="B206" s="100">
        <f>base1!G205</f>
        <v>17</v>
      </c>
      <c r="C206" s="100">
        <f>base1!H205</f>
        <v>12</v>
      </c>
      <c r="D206" s="100">
        <f>base1!I205</f>
        <v>1</v>
      </c>
      <c r="E206" s="100">
        <f>base1!J205</f>
        <v>16</v>
      </c>
      <c r="F206" s="100">
        <f>base1!K205</f>
        <v>11</v>
      </c>
      <c r="G206" s="100">
        <f>base1!L205</f>
        <v>19</v>
      </c>
      <c r="V206" s="161">
        <v>166</v>
      </c>
      <c r="W206" s="161" t="s">
        <v>404</v>
      </c>
      <c r="X206" s="161">
        <v>2</v>
      </c>
      <c r="Y206" s="161" t="s">
        <v>435</v>
      </c>
      <c r="Z206" s="161">
        <v>1</v>
      </c>
    </row>
    <row r="207" spans="1:26" ht="15.75" thickBot="1" x14ac:dyDescent="0.3">
      <c r="A207" s="147" t="s">
        <v>0</v>
      </c>
      <c r="B207" s="100">
        <f>base1!G206</f>
        <v>15</v>
      </c>
      <c r="C207" s="100">
        <f>base1!H206</f>
        <v>3</v>
      </c>
      <c r="D207" s="100">
        <f>base1!I206</f>
        <v>1</v>
      </c>
      <c r="E207" s="100">
        <f>base1!J206</f>
        <v>2</v>
      </c>
      <c r="F207" s="100">
        <f>base1!K206</f>
        <v>11</v>
      </c>
      <c r="G207" s="100">
        <f>base1!L206</f>
        <v>19</v>
      </c>
      <c r="V207" s="161">
        <v>167</v>
      </c>
      <c r="W207" s="161" t="s">
        <v>404</v>
      </c>
      <c r="X207" s="161">
        <v>2</v>
      </c>
      <c r="Y207" s="161" t="s">
        <v>435</v>
      </c>
      <c r="Z207" s="161">
        <v>1</v>
      </c>
    </row>
    <row r="208" spans="1:26" ht="15.75" thickBot="1" x14ac:dyDescent="0.3">
      <c r="A208" s="147" t="s">
        <v>0</v>
      </c>
      <c r="B208" s="100">
        <f>base1!G207</f>
        <v>9</v>
      </c>
      <c r="C208" s="100">
        <f>base1!H207</f>
        <v>4</v>
      </c>
      <c r="D208" s="100">
        <f>base1!I207</f>
        <v>3</v>
      </c>
      <c r="E208" s="100">
        <f>base1!J207</f>
        <v>18</v>
      </c>
      <c r="F208" s="100">
        <f>base1!K207</f>
        <v>6</v>
      </c>
      <c r="G208" s="100">
        <f>base1!L207</f>
        <v>20</v>
      </c>
      <c r="V208" s="161">
        <v>168</v>
      </c>
      <c r="W208" s="161" t="s">
        <v>404</v>
      </c>
      <c r="X208" s="161">
        <v>2</v>
      </c>
      <c r="Y208" s="161" t="s">
        <v>435</v>
      </c>
      <c r="Z208" s="161">
        <v>1</v>
      </c>
    </row>
    <row r="209" spans="1:26" ht="15.75" thickBot="1" x14ac:dyDescent="0.3">
      <c r="A209" s="147" t="s">
        <v>0</v>
      </c>
      <c r="B209" s="100">
        <f>base1!G208</f>
        <v>5</v>
      </c>
      <c r="C209" s="100">
        <f>base1!H208</f>
        <v>10</v>
      </c>
      <c r="D209" s="100">
        <f>base1!I208</f>
        <v>17</v>
      </c>
      <c r="E209" s="100">
        <f>base1!J208</f>
        <v>1</v>
      </c>
      <c r="F209" s="100">
        <f>base1!K208</f>
        <v>11</v>
      </c>
      <c r="G209" s="100">
        <f>base1!L208</f>
        <v>20</v>
      </c>
      <c r="V209" s="161">
        <v>169</v>
      </c>
      <c r="W209" s="161" t="s">
        <v>404</v>
      </c>
      <c r="X209" s="161">
        <v>2</v>
      </c>
      <c r="Y209" s="161" t="s">
        <v>435</v>
      </c>
      <c r="Z209" s="161">
        <v>1</v>
      </c>
    </row>
    <row r="210" spans="1:26" ht="15.75" thickBot="1" x14ac:dyDescent="0.3">
      <c r="A210" s="147" t="s">
        <v>0</v>
      </c>
      <c r="B210" s="100">
        <f>base1!G209</f>
        <v>3</v>
      </c>
      <c r="C210" s="100">
        <f>base1!H209</f>
        <v>9</v>
      </c>
      <c r="D210" s="100">
        <f>base1!I209</f>
        <v>1</v>
      </c>
      <c r="E210" s="100">
        <f>base1!J209</f>
        <v>11</v>
      </c>
      <c r="F210" s="100">
        <f>base1!K209</f>
        <v>2</v>
      </c>
      <c r="G210" s="100">
        <f>base1!L209</f>
        <v>19</v>
      </c>
      <c r="V210" s="161">
        <v>170</v>
      </c>
      <c r="W210" s="161" t="s">
        <v>404</v>
      </c>
      <c r="X210" s="161">
        <v>2</v>
      </c>
      <c r="Y210" s="161" t="s">
        <v>435</v>
      </c>
      <c r="Z210" s="161">
        <v>1</v>
      </c>
    </row>
    <row r="211" spans="1:26" ht="15.75" thickBot="1" x14ac:dyDescent="0.3">
      <c r="A211" s="147" t="s">
        <v>0</v>
      </c>
      <c r="B211" s="100">
        <f>base1!G210</f>
        <v>1</v>
      </c>
      <c r="C211" s="100">
        <f>base1!H210</f>
        <v>9</v>
      </c>
      <c r="D211" s="100">
        <f>base1!I210</f>
        <v>2</v>
      </c>
      <c r="E211" s="100">
        <f>base1!J210</f>
        <v>10</v>
      </c>
      <c r="F211" s="100">
        <f>base1!K210</f>
        <v>6</v>
      </c>
      <c r="G211" s="100">
        <f>base1!L210</f>
        <v>19</v>
      </c>
      <c r="V211" s="161">
        <v>171</v>
      </c>
      <c r="W211" s="161" t="s">
        <v>404</v>
      </c>
      <c r="X211" s="161">
        <v>2</v>
      </c>
      <c r="Y211" s="161" t="s">
        <v>435</v>
      </c>
      <c r="Z211" s="161">
        <v>1</v>
      </c>
    </row>
    <row r="212" spans="1:26" ht="15.75" thickBot="1" x14ac:dyDescent="0.3">
      <c r="A212" s="147" t="s">
        <v>0</v>
      </c>
      <c r="B212" s="100">
        <f>base1!G211</f>
        <v>10</v>
      </c>
      <c r="C212" s="100">
        <f>base1!H211</f>
        <v>3</v>
      </c>
      <c r="D212" s="100">
        <f>base1!I211</f>
        <v>16</v>
      </c>
      <c r="E212" s="100">
        <f>base1!J211</f>
        <v>9</v>
      </c>
      <c r="F212" s="100">
        <f>base1!K211</f>
        <v>12</v>
      </c>
      <c r="G212" s="100">
        <f>base1!L211</f>
        <v>19</v>
      </c>
      <c r="V212" s="161">
        <v>172</v>
      </c>
      <c r="W212" s="161" t="s">
        <v>404</v>
      </c>
      <c r="X212" s="161">
        <v>2</v>
      </c>
      <c r="Y212" s="161" t="s">
        <v>435</v>
      </c>
      <c r="Z212" s="161">
        <v>1</v>
      </c>
    </row>
    <row r="213" spans="1:26" ht="15.75" thickBot="1" x14ac:dyDescent="0.3">
      <c r="A213" s="147" t="s">
        <v>0</v>
      </c>
      <c r="B213" s="100">
        <f>base1!G212</f>
        <v>1</v>
      </c>
      <c r="C213" s="100">
        <f>base1!H212</f>
        <v>16</v>
      </c>
      <c r="D213" s="100">
        <f>base1!I212</f>
        <v>10</v>
      </c>
      <c r="E213" s="100">
        <f>base1!J212</f>
        <v>12</v>
      </c>
      <c r="F213" s="100">
        <f>base1!K212</f>
        <v>6</v>
      </c>
      <c r="G213" s="100">
        <f>base1!L212</f>
        <v>19</v>
      </c>
      <c r="V213" s="161">
        <v>173</v>
      </c>
      <c r="W213" s="161" t="s">
        <v>404</v>
      </c>
      <c r="X213" s="161">
        <v>2</v>
      </c>
      <c r="Y213" s="161" t="s">
        <v>435</v>
      </c>
      <c r="Z213" s="161">
        <v>1</v>
      </c>
    </row>
    <row r="214" spans="1:26" ht="15.75" thickBot="1" x14ac:dyDescent="0.3">
      <c r="A214" s="147" t="s">
        <v>0</v>
      </c>
      <c r="B214" s="100">
        <f>base1!G213</f>
        <v>17</v>
      </c>
      <c r="C214" s="100">
        <f>base1!H213</f>
        <v>9</v>
      </c>
      <c r="D214" s="100">
        <f>base1!I213</f>
        <v>1</v>
      </c>
      <c r="E214" s="100">
        <f>base1!J213</f>
        <v>11</v>
      </c>
      <c r="F214" s="100">
        <f>base1!K213</f>
        <v>18</v>
      </c>
      <c r="G214" s="100">
        <f>base1!L213</f>
        <v>19</v>
      </c>
      <c r="V214" s="161">
        <v>174</v>
      </c>
      <c r="W214" s="161" t="s">
        <v>404</v>
      </c>
      <c r="X214" s="161">
        <v>2</v>
      </c>
      <c r="Y214" s="161" t="s">
        <v>435</v>
      </c>
      <c r="Z214" s="161">
        <v>1</v>
      </c>
    </row>
    <row r="215" spans="1:26" ht="15.75" thickBot="1" x14ac:dyDescent="0.3">
      <c r="A215" s="147" t="s">
        <v>0</v>
      </c>
      <c r="B215" s="100">
        <f>base1!G214</f>
        <v>4</v>
      </c>
      <c r="C215" s="100">
        <f>base1!H214</f>
        <v>10</v>
      </c>
      <c r="D215" s="100">
        <f>base1!I214</f>
        <v>16</v>
      </c>
      <c r="E215" s="100">
        <f>base1!J214</f>
        <v>2</v>
      </c>
      <c r="F215" s="100">
        <f>base1!K214</f>
        <v>6</v>
      </c>
      <c r="G215" s="100">
        <f>base1!L214</f>
        <v>19</v>
      </c>
      <c r="V215" s="161">
        <v>175</v>
      </c>
      <c r="W215" s="161" t="s">
        <v>404</v>
      </c>
      <c r="X215" s="161">
        <v>2</v>
      </c>
      <c r="Y215" s="161" t="s">
        <v>435</v>
      </c>
      <c r="Z215" s="161">
        <v>1</v>
      </c>
    </row>
    <row r="216" spans="1:26" ht="15.75" thickBot="1" x14ac:dyDescent="0.3">
      <c r="A216" s="147" t="s">
        <v>0</v>
      </c>
      <c r="B216" s="100">
        <f>base1!G215</f>
        <v>15</v>
      </c>
      <c r="C216" s="100">
        <f>base1!H215</f>
        <v>9</v>
      </c>
      <c r="D216" s="100">
        <f>base1!I215</f>
        <v>1</v>
      </c>
      <c r="E216" s="100">
        <f>base1!J215</f>
        <v>11</v>
      </c>
      <c r="F216" s="100">
        <f>base1!K215</f>
        <v>2</v>
      </c>
      <c r="G216" s="100">
        <f>base1!L215</f>
        <v>0</v>
      </c>
      <c r="V216" s="161">
        <v>176</v>
      </c>
      <c r="W216" s="161" t="s">
        <v>404</v>
      </c>
      <c r="X216" s="161">
        <v>2</v>
      </c>
      <c r="Y216" s="161" t="s">
        <v>435</v>
      </c>
      <c r="Z216" s="161">
        <v>1</v>
      </c>
    </row>
    <row r="217" spans="1:26" ht="15.75" thickBot="1" x14ac:dyDescent="0.3">
      <c r="A217" s="147" t="s">
        <v>0</v>
      </c>
      <c r="B217" s="100">
        <f>base1!G216</f>
        <v>4</v>
      </c>
      <c r="C217" s="100">
        <f>base1!H216</f>
        <v>12</v>
      </c>
      <c r="D217" s="100">
        <f>base1!I216</f>
        <v>1</v>
      </c>
      <c r="E217" s="100">
        <f>base1!J216</f>
        <v>11</v>
      </c>
      <c r="F217" s="100">
        <f>base1!K216</f>
        <v>2</v>
      </c>
      <c r="G217" s="100">
        <f>base1!L216</f>
        <v>0</v>
      </c>
      <c r="V217" s="161">
        <v>177</v>
      </c>
      <c r="W217" s="161" t="s">
        <v>404</v>
      </c>
      <c r="X217" s="161">
        <v>2</v>
      </c>
      <c r="Y217" s="161" t="s">
        <v>435</v>
      </c>
      <c r="Z217" s="161">
        <v>1</v>
      </c>
    </row>
    <row r="218" spans="1:26" ht="15.75" thickBot="1" x14ac:dyDescent="0.3">
      <c r="A218" s="147" t="s">
        <v>0</v>
      </c>
      <c r="B218" s="100">
        <f>base1!G217</f>
        <v>7</v>
      </c>
      <c r="C218" s="100">
        <f>base1!H217</f>
        <v>9</v>
      </c>
      <c r="D218" s="100">
        <f>base1!I217</f>
        <v>1</v>
      </c>
      <c r="E218" s="100">
        <f>base1!J217</f>
        <v>11</v>
      </c>
      <c r="F218" s="100">
        <f>base1!K217</f>
        <v>2</v>
      </c>
      <c r="G218" s="100">
        <f>base1!L217</f>
        <v>0</v>
      </c>
      <c r="V218" s="161">
        <v>178</v>
      </c>
      <c r="W218" s="161" t="s">
        <v>404</v>
      </c>
      <c r="X218" s="161">
        <v>2</v>
      </c>
      <c r="Y218" s="161" t="s">
        <v>435</v>
      </c>
      <c r="Z218" s="161">
        <v>1</v>
      </c>
    </row>
    <row r="219" spans="1:26" ht="15.75" thickBot="1" x14ac:dyDescent="0.3">
      <c r="A219" s="147" t="s">
        <v>0</v>
      </c>
      <c r="B219" s="100">
        <f>base1!G218</f>
        <v>14</v>
      </c>
      <c r="C219" s="100">
        <f>base1!H218</f>
        <v>1</v>
      </c>
      <c r="D219" s="100">
        <f>base1!I218</f>
        <v>2</v>
      </c>
      <c r="E219" s="100">
        <f>base1!J218</f>
        <v>10</v>
      </c>
      <c r="F219" s="100">
        <f>base1!K218</f>
        <v>6</v>
      </c>
      <c r="G219" s="100">
        <f>base1!L218</f>
        <v>19</v>
      </c>
      <c r="V219" s="161">
        <v>179</v>
      </c>
      <c r="W219" s="161" t="s">
        <v>404</v>
      </c>
      <c r="X219" s="161">
        <v>2</v>
      </c>
      <c r="Y219" s="161" t="s">
        <v>435</v>
      </c>
      <c r="Z219" s="161">
        <v>1</v>
      </c>
    </row>
    <row r="220" spans="1:26" ht="15.75" thickBot="1" x14ac:dyDescent="0.3">
      <c r="A220" s="147" t="s">
        <v>0</v>
      </c>
      <c r="B220" s="100">
        <f>base1!G219</f>
        <v>4</v>
      </c>
      <c r="C220" s="100">
        <f>base1!H219</f>
        <v>12</v>
      </c>
      <c r="D220" s="100">
        <f>base1!I219</f>
        <v>11</v>
      </c>
      <c r="E220" s="100">
        <f>base1!J219</f>
        <v>2</v>
      </c>
      <c r="F220" s="100">
        <f>base1!K219</f>
        <v>16</v>
      </c>
      <c r="G220" s="100">
        <f>base1!L219</f>
        <v>19</v>
      </c>
      <c r="V220" s="161">
        <v>180</v>
      </c>
      <c r="W220" s="161" t="s">
        <v>404</v>
      </c>
      <c r="X220" s="161">
        <v>2</v>
      </c>
      <c r="Y220" s="161" t="s">
        <v>435</v>
      </c>
      <c r="Z220" s="161">
        <v>1</v>
      </c>
    </row>
    <row r="221" spans="1:26" ht="15.75" thickBot="1" x14ac:dyDescent="0.3">
      <c r="A221" s="147" t="s">
        <v>0</v>
      </c>
      <c r="B221" s="100">
        <f>base1!G220</f>
        <v>17</v>
      </c>
      <c r="C221" s="100">
        <f>base1!H220</f>
        <v>11</v>
      </c>
      <c r="D221" s="100">
        <f>base1!I220</f>
        <v>7</v>
      </c>
      <c r="E221" s="100">
        <f>base1!J220</f>
        <v>3</v>
      </c>
      <c r="F221" s="100">
        <f>base1!K220</f>
        <v>6</v>
      </c>
      <c r="G221" s="100">
        <f>base1!L220</f>
        <v>19</v>
      </c>
      <c r="V221" s="161">
        <v>181</v>
      </c>
      <c r="W221" s="161" t="s">
        <v>404</v>
      </c>
      <c r="X221" s="161">
        <v>2</v>
      </c>
      <c r="Y221" s="161" t="s">
        <v>435</v>
      </c>
      <c r="Z221" s="161">
        <v>1</v>
      </c>
    </row>
    <row r="222" spans="1:26" ht="15.75" thickBot="1" x14ac:dyDescent="0.3">
      <c r="A222" s="147" t="s">
        <v>0</v>
      </c>
      <c r="B222" s="100">
        <f>base1!G221</f>
        <v>5</v>
      </c>
      <c r="C222" s="100">
        <f>base1!H221</f>
        <v>17</v>
      </c>
      <c r="D222" s="100">
        <f>base1!I221</f>
        <v>1</v>
      </c>
      <c r="E222" s="100">
        <f>base1!J221</f>
        <v>16</v>
      </c>
      <c r="F222" s="100">
        <f>base1!K221</f>
        <v>6</v>
      </c>
      <c r="G222" s="100">
        <f>base1!L221</f>
        <v>19</v>
      </c>
      <c r="V222" s="161">
        <v>182</v>
      </c>
      <c r="W222" s="161" t="s">
        <v>404</v>
      </c>
      <c r="X222" s="161">
        <v>2</v>
      </c>
      <c r="Y222" s="161" t="s">
        <v>435</v>
      </c>
      <c r="Z222" s="161">
        <v>1</v>
      </c>
    </row>
    <row r="223" spans="1:26" ht="15.75" thickBot="1" x14ac:dyDescent="0.3">
      <c r="A223" s="147" t="s">
        <v>0</v>
      </c>
      <c r="B223" s="100">
        <f>base1!G222</f>
        <v>9</v>
      </c>
      <c r="C223" s="100">
        <f>base1!H222</f>
        <v>1</v>
      </c>
      <c r="D223" s="100">
        <f>base1!I222</f>
        <v>16</v>
      </c>
      <c r="E223" s="100">
        <f>base1!J222</f>
        <v>11</v>
      </c>
      <c r="F223" s="100">
        <f>base1!K222</f>
        <v>6</v>
      </c>
      <c r="G223" s="100">
        <f>base1!L222</f>
        <v>0</v>
      </c>
      <c r="V223" s="161">
        <v>183</v>
      </c>
      <c r="W223" s="161" t="s">
        <v>404</v>
      </c>
      <c r="X223" s="161">
        <v>2</v>
      </c>
      <c r="Y223" s="161" t="s">
        <v>435</v>
      </c>
      <c r="Z223" s="161">
        <v>1</v>
      </c>
    </row>
    <row r="224" spans="1:26" ht="15.75" thickBot="1" x14ac:dyDescent="0.3">
      <c r="A224" s="147" t="s">
        <v>0</v>
      </c>
      <c r="B224" s="100">
        <f>base1!G223</f>
        <v>5</v>
      </c>
      <c r="C224" s="100">
        <f>base1!H223</f>
        <v>8</v>
      </c>
      <c r="D224" s="100">
        <f>base1!I223</f>
        <v>2</v>
      </c>
      <c r="E224" s="100">
        <f>base1!J223</f>
        <v>11</v>
      </c>
      <c r="F224" s="100">
        <f>base1!K223</f>
        <v>6</v>
      </c>
      <c r="G224" s="100">
        <f>base1!L223</f>
        <v>0</v>
      </c>
      <c r="V224" s="161">
        <v>184</v>
      </c>
      <c r="W224" s="161" t="s">
        <v>404</v>
      </c>
      <c r="X224" s="161">
        <v>2</v>
      </c>
      <c r="Y224" s="161" t="s">
        <v>435</v>
      </c>
      <c r="Z224" s="161">
        <v>1</v>
      </c>
    </row>
    <row r="225" spans="1:26" ht="15.75" thickBot="1" x14ac:dyDescent="0.3">
      <c r="A225" s="147" t="s">
        <v>0</v>
      </c>
      <c r="B225" s="100">
        <f>base1!G224</f>
        <v>5</v>
      </c>
      <c r="C225" s="100">
        <f>base1!H224</f>
        <v>12</v>
      </c>
      <c r="D225" s="100">
        <f>base1!I224</f>
        <v>16</v>
      </c>
      <c r="E225" s="100">
        <f>base1!J224</f>
        <v>2</v>
      </c>
      <c r="F225" s="100">
        <f>base1!K224</f>
        <v>6</v>
      </c>
      <c r="G225" s="100">
        <f>base1!L224</f>
        <v>0</v>
      </c>
      <c r="V225" s="161">
        <v>185</v>
      </c>
      <c r="W225" s="161" t="s">
        <v>404</v>
      </c>
      <c r="X225" s="161">
        <v>2</v>
      </c>
      <c r="Y225" s="161" t="s">
        <v>435</v>
      </c>
      <c r="Z225" s="161">
        <v>1</v>
      </c>
    </row>
    <row r="226" spans="1:26" ht="15.75" thickBot="1" x14ac:dyDescent="0.3">
      <c r="A226" s="147" t="s">
        <v>0</v>
      </c>
      <c r="B226" s="100">
        <f>base1!G225</f>
        <v>3</v>
      </c>
      <c r="C226" s="100">
        <f>base1!H225</f>
        <v>10</v>
      </c>
      <c r="D226" s="100">
        <f>base1!I225</f>
        <v>16</v>
      </c>
      <c r="E226" s="100">
        <f>base1!J225</f>
        <v>2</v>
      </c>
      <c r="F226" s="100">
        <f>base1!K225</f>
        <v>6</v>
      </c>
      <c r="G226" s="100">
        <f>base1!L225</f>
        <v>0</v>
      </c>
      <c r="V226" s="161">
        <v>186</v>
      </c>
      <c r="W226" s="161" t="s">
        <v>404</v>
      </c>
      <c r="X226" s="161">
        <v>2</v>
      </c>
      <c r="Y226" s="161" t="s">
        <v>435</v>
      </c>
      <c r="Z226" s="161">
        <v>1</v>
      </c>
    </row>
    <row r="227" spans="1:26" ht="15.75" thickBot="1" x14ac:dyDescent="0.3">
      <c r="A227" s="147" t="s">
        <v>0</v>
      </c>
      <c r="B227" s="100">
        <f>base1!G226</f>
        <v>5</v>
      </c>
      <c r="C227" s="100">
        <f>base1!H226</f>
        <v>12</v>
      </c>
      <c r="D227" s="100">
        <f>base1!I226</f>
        <v>16</v>
      </c>
      <c r="E227" s="100">
        <f>base1!J226</f>
        <v>2</v>
      </c>
      <c r="F227" s="100">
        <f>base1!K226</f>
        <v>6</v>
      </c>
      <c r="G227" s="100">
        <f>base1!L226</f>
        <v>0</v>
      </c>
      <c r="V227" s="161">
        <v>187</v>
      </c>
      <c r="W227" s="161" t="s">
        <v>404</v>
      </c>
      <c r="X227" s="161">
        <v>2</v>
      </c>
      <c r="Y227" s="161" t="s">
        <v>435</v>
      </c>
      <c r="Z227" s="161">
        <v>1</v>
      </c>
    </row>
    <row r="228" spans="1:26" ht="15.75" thickBot="1" x14ac:dyDescent="0.3">
      <c r="A228" s="147" t="s">
        <v>0</v>
      </c>
      <c r="B228" s="100">
        <f>base1!G227</f>
        <v>4</v>
      </c>
      <c r="C228" s="100">
        <f>base1!H227</f>
        <v>12</v>
      </c>
      <c r="D228" s="100">
        <f>base1!I227</f>
        <v>6</v>
      </c>
      <c r="E228" s="100">
        <f>base1!J227</f>
        <v>16</v>
      </c>
      <c r="F228" s="100">
        <f>base1!K227</f>
        <v>2</v>
      </c>
      <c r="G228" s="100">
        <f>base1!L227</f>
        <v>0</v>
      </c>
      <c r="V228" s="161">
        <v>188</v>
      </c>
      <c r="W228" s="161" t="s">
        <v>404</v>
      </c>
      <c r="X228" s="161">
        <v>2</v>
      </c>
      <c r="Y228" s="161" t="s">
        <v>435</v>
      </c>
      <c r="Z228" s="161">
        <v>1</v>
      </c>
    </row>
    <row r="229" spans="1:26" ht="15.75" thickBot="1" x14ac:dyDescent="0.3">
      <c r="A229" s="147" t="s">
        <v>0</v>
      </c>
      <c r="B229" s="100">
        <f>base1!G228</f>
        <v>7</v>
      </c>
      <c r="C229" s="100">
        <f>base1!H228</f>
        <v>9</v>
      </c>
      <c r="D229" s="100">
        <f>base1!I228</f>
        <v>1</v>
      </c>
      <c r="E229" s="100">
        <f>base1!J228</f>
        <v>11</v>
      </c>
      <c r="F229" s="100">
        <f>base1!K228</f>
        <v>2</v>
      </c>
      <c r="G229" s="100">
        <f>base1!L228</f>
        <v>0</v>
      </c>
      <c r="V229" s="161">
        <v>189</v>
      </c>
      <c r="W229" s="161" t="s">
        <v>404</v>
      </c>
      <c r="X229" s="161">
        <v>2</v>
      </c>
      <c r="Y229" s="161" t="s">
        <v>435</v>
      </c>
      <c r="Z229" s="161">
        <v>1</v>
      </c>
    </row>
    <row r="230" spans="1:26" ht="15.75" thickBot="1" x14ac:dyDescent="0.3">
      <c r="A230" s="147" t="s">
        <v>0</v>
      </c>
      <c r="B230" s="100">
        <f>base1!G229</f>
        <v>5</v>
      </c>
      <c r="C230" s="100">
        <f>base1!H229</f>
        <v>15</v>
      </c>
      <c r="D230" s="100">
        <f>base1!I229</f>
        <v>6</v>
      </c>
      <c r="E230" s="100">
        <f>base1!J229</f>
        <v>11</v>
      </c>
      <c r="F230" s="100">
        <f>base1!K229</f>
        <v>2</v>
      </c>
      <c r="G230" s="100">
        <f>base1!L229</f>
        <v>0</v>
      </c>
      <c r="V230" s="161">
        <v>190</v>
      </c>
      <c r="W230" s="161" t="s">
        <v>404</v>
      </c>
      <c r="X230" s="161">
        <v>2</v>
      </c>
      <c r="Y230" s="161" t="s">
        <v>435</v>
      </c>
      <c r="Z230" s="161">
        <v>1</v>
      </c>
    </row>
    <row r="231" spans="1:26" ht="15.75" thickBot="1" x14ac:dyDescent="0.3">
      <c r="A231" s="147" t="s">
        <v>0</v>
      </c>
      <c r="B231" s="100">
        <f>base1!G230</f>
        <v>2</v>
      </c>
      <c r="C231" s="100">
        <f>base1!H230</f>
        <v>14</v>
      </c>
      <c r="D231" s="100">
        <f>base1!I230</f>
        <v>6</v>
      </c>
      <c r="E231" s="100">
        <f>base1!J230</f>
        <v>1</v>
      </c>
      <c r="F231" s="100">
        <f>base1!K230</f>
        <v>11</v>
      </c>
      <c r="G231" s="100">
        <f>base1!L230</f>
        <v>19</v>
      </c>
      <c r="V231" s="161">
        <v>191</v>
      </c>
      <c r="W231" s="161" t="s">
        <v>404</v>
      </c>
      <c r="X231" s="161">
        <v>2</v>
      </c>
      <c r="Y231" s="161" t="s">
        <v>435</v>
      </c>
      <c r="Z231" s="161">
        <v>1</v>
      </c>
    </row>
    <row r="232" spans="1:26" ht="15.75" thickBot="1" x14ac:dyDescent="0.3">
      <c r="A232" s="147" t="s">
        <v>0</v>
      </c>
      <c r="B232" s="100">
        <f>base1!G231</f>
        <v>2</v>
      </c>
      <c r="C232" s="100">
        <f>base1!H231</f>
        <v>10</v>
      </c>
      <c r="D232" s="100">
        <f>base1!I231</f>
        <v>16</v>
      </c>
      <c r="E232" s="100">
        <f>base1!J231</f>
        <v>9</v>
      </c>
      <c r="F232" s="100">
        <f>base1!K231</f>
        <v>12</v>
      </c>
      <c r="G232" s="100">
        <f>base1!L231</f>
        <v>19</v>
      </c>
      <c r="V232" s="161">
        <v>192</v>
      </c>
      <c r="W232" s="161" t="s">
        <v>404</v>
      </c>
      <c r="X232" s="161">
        <v>2</v>
      </c>
      <c r="Y232" s="161" t="s">
        <v>435</v>
      </c>
      <c r="Z232" s="161">
        <v>1</v>
      </c>
    </row>
    <row r="233" spans="1:26" ht="15.75" thickBot="1" x14ac:dyDescent="0.3">
      <c r="A233" s="147" t="s">
        <v>0</v>
      </c>
      <c r="B233" s="100">
        <f>base1!G232</f>
        <v>2</v>
      </c>
      <c r="C233" s="100">
        <f>base1!H232</f>
        <v>10</v>
      </c>
      <c r="D233" s="100">
        <f>base1!I232</f>
        <v>16</v>
      </c>
      <c r="E233" s="100">
        <f>base1!J232</f>
        <v>9</v>
      </c>
      <c r="F233" s="100">
        <f>base1!K232</f>
        <v>12</v>
      </c>
      <c r="G233" s="100">
        <f>base1!L232</f>
        <v>19</v>
      </c>
      <c r="V233" s="161">
        <v>193</v>
      </c>
      <c r="W233" s="161" t="s">
        <v>404</v>
      </c>
      <c r="X233" s="161">
        <v>2</v>
      </c>
      <c r="Y233" s="161" t="s">
        <v>435</v>
      </c>
      <c r="Z233" s="161">
        <v>1</v>
      </c>
    </row>
    <row r="234" spans="1:26" ht="15.75" thickBot="1" x14ac:dyDescent="0.3">
      <c r="A234" s="147" t="s">
        <v>0</v>
      </c>
      <c r="B234" s="100">
        <f>base1!G233</f>
        <v>2</v>
      </c>
      <c r="C234" s="100">
        <f>base1!H233</f>
        <v>6</v>
      </c>
      <c r="D234" s="100">
        <f>base1!I233</f>
        <v>11</v>
      </c>
      <c r="E234" s="100">
        <f>base1!J233</f>
        <v>1</v>
      </c>
      <c r="F234" s="100">
        <f>base1!K233</f>
        <v>17</v>
      </c>
      <c r="G234" s="100">
        <f>base1!L233</f>
        <v>19</v>
      </c>
      <c r="V234" s="161">
        <v>194</v>
      </c>
      <c r="W234" s="161" t="s">
        <v>404</v>
      </c>
      <c r="X234" s="161">
        <v>2</v>
      </c>
      <c r="Y234" s="161" t="s">
        <v>435</v>
      </c>
      <c r="Z234" s="161">
        <v>1</v>
      </c>
    </row>
    <row r="235" spans="1:26" ht="15.75" thickBot="1" x14ac:dyDescent="0.3">
      <c r="A235" s="147" t="s">
        <v>0</v>
      </c>
      <c r="B235" s="100">
        <f>base1!G234</f>
        <v>4</v>
      </c>
      <c r="C235" s="100">
        <f>base1!H234</f>
        <v>9</v>
      </c>
      <c r="D235" s="100">
        <f>base1!I234</f>
        <v>10</v>
      </c>
      <c r="E235" s="100">
        <f>base1!J234</f>
        <v>12</v>
      </c>
      <c r="F235" s="100">
        <f>base1!K234</f>
        <v>16</v>
      </c>
      <c r="G235" s="100">
        <f>base1!L234</f>
        <v>19</v>
      </c>
      <c r="V235" s="161">
        <v>195</v>
      </c>
      <c r="W235" s="161" t="s">
        <v>404</v>
      </c>
      <c r="X235" s="161">
        <v>2</v>
      </c>
      <c r="Y235" s="161" t="s">
        <v>435</v>
      </c>
      <c r="Z235" s="161">
        <v>1</v>
      </c>
    </row>
    <row r="236" spans="1:26" ht="15.75" thickBot="1" x14ac:dyDescent="0.3">
      <c r="A236" s="147" t="s">
        <v>0</v>
      </c>
      <c r="B236" s="100">
        <f>base1!G235</f>
        <v>3</v>
      </c>
      <c r="C236" s="100">
        <f>base1!H235</f>
        <v>9</v>
      </c>
      <c r="D236" s="100">
        <f>base1!I235</f>
        <v>10</v>
      </c>
      <c r="E236" s="100">
        <f>base1!J235</f>
        <v>12</v>
      </c>
      <c r="F236" s="100">
        <f>base1!K235</f>
        <v>16</v>
      </c>
      <c r="G236" s="100">
        <f>base1!L235</f>
        <v>19</v>
      </c>
      <c r="V236" s="161">
        <v>196</v>
      </c>
      <c r="W236" s="161" t="s">
        <v>404</v>
      </c>
      <c r="X236" s="161">
        <v>2</v>
      </c>
      <c r="Y236" s="161" t="s">
        <v>435</v>
      </c>
      <c r="Z236" s="161">
        <v>1</v>
      </c>
    </row>
    <row r="237" spans="1:26" ht="15.75" thickBot="1" x14ac:dyDescent="0.3">
      <c r="A237" s="147" t="s">
        <v>0</v>
      </c>
      <c r="B237" s="100">
        <f>base1!G236</f>
        <v>6</v>
      </c>
      <c r="C237" s="100">
        <f>base1!H236</f>
        <v>2</v>
      </c>
      <c r="D237" s="100">
        <f>base1!I236</f>
        <v>7</v>
      </c>
      <c r="E237" s="100">
        <f>base1!J236</f>
        <v>9</v>
      </c>
      <c r="F237" s="100">
        <f>base1!K236</f>
        <v>17</v>
      </c>
      <c r="G237" s="100">
        <f>base1!L236</f>
        <v>19</v>
      </c>
      <c r="V237" s="161">
        <v>197</v>
      </c>
      <c r="W237" s="161" t="s">
        <v>404</v>
      </c>
      <c r="X237" s="161">
        <v>2</v>
      </c>
      <c r="Y237" s="161" t="s">
        <v>435</v>
      </c>
      <c r="Z237" s="161">
        <v>1</v>
      </c>
    </row>
    <row r="238" spans="1:26" ht="15.75" thickBot="1" x14ac:dyDescent="0.3">
      <c r="A238" s="147" t="s">
        <v>0</v>
      </c>
      <c r="B238" s="100">
        <f>base1!G237</f>
        <v>6</v>
      </c>
      <c r="C238" s="100">
        <f>base1!H237</f>
        <v>1</v>
      </c>
      <c r="D238" s="100">
        <f>base1!I237</f>
        <v>10</v>
      </c>
      <c r="E238" s="100">
        <f>base1!J237</f>
        <v>11</v>
      </c>
      <c r="F238" s="100">
        <f>base1!K237</f>
        <v>15</v>
      </c>
      <c r="G238" s="100">
        <f>base1!L237</f>
        <v>19</v>
      </c>
      <c r="V238" s="161">
        <v>198</v>
      </c>
      <c r="W238" s="161" t="s">
        <v>404</v>
      </c>
      <c r="X238" s="161">
        <v>2</v>
      </c>
      <c r="Y238" s="161" t="s">
        <v>435</v>
      </c>
      <c r="Z238" s="161">
        <v>1</v>
      </c>
    </row>
    <row r="239" spans="1:26" ht="15.75" thickBot="1" x14ac:dyDescent="0.3">
      <c r="A239" s="147" t="s">
        <v>0</v>
      </c>
      <c r="B239" s="100">
        <f>base1!G238</f>
        <v>6</v>
      </c>
      <c r="C239" s="100">
        <f>base1!H238</f>
        <v>2</v>
      </c>
      <c r="D239" s="100">
        <f>base1!I238</f>
        <v>7</v>
      </c>
      <c r="E239" s="100">
        <f>base1!J238</f>
        <v>11</v>
      </c>
      <c r="F239" s="100">
        <f>base1!K238</f>
        <v>17</v>
      </c>
      <c r="G239" s="100">
        <f>base1!L238</f>
        <v>19</v>
      </c>
      <c r="V239" s="161">
        <v>199</v>
      </c>
      <c r="W239" s="161" t="s">
        <v>404</v>
      </c>
      <c r="X239" s="161">
        <v>2</v>
      </c>
      <c r="Y239" s="161" t="s">
        <v>435</v>
      </c>
      <c r="Z239" s="161">
        <v>1</v>
      </c>
    </row>
    <row r="240" spans="1:26" ht="15.75" thickBot="1" x14ac:dyDescent="0.3">
      <c r="A240" s="147" t="s">
        <v>0</v>
      </c>
      <c r="B240" s="100">
        <f>base1!G239</f>
        <v>3</v>
      </c>
      <c r="C240" s="100">
        <f>base1!H239</f>
        <v>10</v>
      </c>
      <c r="D240" s="100">
        <f>base1!I239</f>
        <v>2</v>
      </c>
      <c r="E240" s="100">
        <f>base1!J239</f>
        <v>12</v>
      </c>
      <c r="F240" s="100">
        <f>base1!K239</f>
        <v>18</v>
      </c>
      <c r="G240" s="100">
        <f>base1!L239</f>
        <v>19</v>
      </c>
      <c r="V240" s="161">
        <v>200</v>
      </c>
      <c r="W240" s="161" t="s">
        <v>404</v>
      </c>
      <c r="X240" s="161">
        <v>2</v>
      </c>
      <c r="Y240" s="161" t="s">
        <v>435</v>
      </c>
      <c r="Z240" s="161">
        <v>1</v>
      </c>
    </row>
    <row r="241" spans="1:26" ht="15.75" thickBot="1" x14ac:dyDescent="0.3">
      <c r="A241" s="147" t="s">
        <v>0</v>
      </c>
      <c r="B241" s="100">
        <f>base1!G240</f>
        <v>5</v>
      </c>
      <c r="C241" s="100">
        <f>base1!H240</f>
        <v>6</v>
      </c>
      <c r="D241" s="100">
        <f>base1!I240</f>
        <v>14</v>
      </c>
      <c r="E241" s="100">
        <f>base1!J240</f>
        <v>2</v>
      </c>
      <c r="F241" s="100">
        <f>base1!K240</f>
        <v>16</v>
      </c>
      <c r="G241" s="100">
        <f>base1!L240</f>
        <v>19</v>
      </c>
      <c r="V241" s="161">
        <v>201</v>
      </c>
      <c r="W241" s="161" t="s">
        <v>404</v>
      </c>
      <c r="X241" s="161">
        <v>2</v>
      </c>
      <c r="Y241" s="161" t="s">
        <v>435</v>
      </c>
      <c r="Z241" s="161">
        <v>1</v>
      </c>
    </row>
    <row r="242" spans="1:26" ht="15.75" thickBot="1" x14ac:dyDescent="0.3">
      <c r="A242" s="147" t="s">
        <v>0</v>
      </c>
      <c r="B242" s="100">
        <f>base1!G241</f>
        <v>3</v>
      </c>
      <c r="C242" s="100">
        <f>base1!H241</f>
        <v>9</v>
      </c>
      <c r="D242" s="100">
        <f>base1!I241</f>
        <v>14</v>
      </c>
      <c r="E242" s="100">
        <f>base1!J241</f>
        <v>2</v>
      </c>
      <c r="F242" s="100">
        <f>base1!K241</f>
        <v>16</v>
      </c>
      <c r="G242" s="100">
        <f>base1!L241</f>
        <v>19</v>
      </c>
      <c r="V242" s="161">
        <v>202</v>
      </c>
      <c r="W242" s="161" t="s">
        <v>404</v>
      </c>
      <c r="X242" s="161">
        <v>2</v>
      </c>
      <c r="Y242" s="161" t="s">
        <v>435</v>
      </c>
      <c r="Z242" s="161">
        <v>1</v>
      </c>
    </row>
    <row r="243" spans="1:26" ht="15.75" thickBot="1" x14ac:dyDescent="0.3">
      <c r="A243" s="147" t="s">
        <v>0</v>
      </c>
      <c r="B243" s="100">
        <f>base1!G242</f>
        <v>10</v>
      </c>
      <c r="C243" s="100">
        <f>base1!H242</f>
        <v>16</v>
      </c>
      <c r="D243" s="100">
        <f>base1!I242</f>
        <v>6</v>
      </c>
      <c r="E243" s="100">
        <f>base1!J242</f>
        <v>12</v>
      </c>
      <c r="F243" s="100">
        <f>base1!K242</f>
        <v>18</v>
      </c>
      <c r="G243" s="100">
        <f>base1!L242</f>
        <v>19</v>
      </c>
      <c r="V243" s="161">
        <v>203</v>
      </c>
      <c r="W243" s="161" t="s">
        <v>404</v>
      </c>
      <c r="X243" s="161">
        <v>2</v>
      </c>
      <c r="Y243" s="161" t="s">
        <v>435</v>
      </c>
      <c r="Z243" s="161">
        <v>1</v>
      </c>
    </row>
    <row r="244" spans="1:26" ht="15.75" thickBot="1" x14ac:dyDescent="0.3">
      <c r="A244" s="147" t="s">
        <v>0</v>
      </c>
      <c r="B244" s="100">
        <f>base1!G243</f>
        <v>10</v>
      </c>
      <c r="C244" s="100">
        <f>base1!H243</f>
        <v>8</v>
      </c>
      <c r="D244" s="100">
        <f>base1!I243</f>
        <v>1</v>
      </c>
      <c r="E244" s="100">
        <f>base1!J243</f>
        <v>9</v>
      </c>
      <c r="F244" s="100">
        <f>base1!K243</f>
        <v>18</v>
      </c>
      <c r="G244" s="100">
        <f>base1!L243</f>
        <v>19</v>
      </c>
      <c r="V244" s="161">
        <v>204</v>
      </c>
      <c r="W244" s="161" t="s">
        <v>404</v>
      </c>
      <c r="X244" s="161">
        <v>2</v>
      </c>
      <c r="Y244" s="161" t="s">
        <v>435</v>
      </c>
      <c r="Z244" s="161">
        <v>1</v>
      </c>
    </row>
    <row r="245" spans="1:26" ht="15.75" thickBot="1" x14ac:dyDescent="0.3">
      <c r="A245" s="147" t="s">
        <v>0</v>
      </c>
      <c r="B245" s="100">
        <f>base1!G244</f>
        <v>10</v>
      </c>
      <c r="C245" s="100">
        <f>base1!H244</f>
        <v>16</v>
      </c>
      <c r="D245" s="100">
        <f>base1!I244</f>
        <v>1</v>
      </c>
      <c r="E245" s="100">
        <f>base1!J244</f>
        <v>17</v>
      </c>
      <c r="F245" s="100">
        <f>base1!K244</f>
        <v>5</v>
      </c>
      <c r="G245" s="100">
        <f>base1!L244</f>
        <v>19</v>
      </c>
      <c r="V245" s="161">
        <v>205</v>
      </c>
      <c r="W245" s="161" t="s">
        <v>404</v>
      </c>
      <c r="X245" s="161">
        <v>2</v>
      </c>
      <c r="Y245" s="161" t="s">
        <v>435</v>
      </c>
      <c r="Z245" s="161">
        <v>1</v>
      </c>
    </row>
    <row r="246" spans="1:26" ht="15.75" thickBot="1" x14ac:dyDescent="0.3">
      <c r="A246" s="147" t="s">
        <v>0</v>
      </c>
      <c r="B246" s="100">
        <f>base1!S195</f>
        <v>12</v>
      </c>
      <c r="C246" s="100">
        <f>base1!T195</f>
        <v>15</v>
      </c>
      <c r="D246" s="100">
        <f>base1!U195</f>
        <v>14</v>
      </c>
      <c r="E246" s="100">
        <f>base1!V195</f>
        <v>16</v>
      </c>
      <c r="F246" s="100">
        <f>base1!W195</f>
        <v>18</v>
      </c>
      <c r="G246" s="100">
        <f>base1!X195</f>
        <v>20</v>
      </c>
      <c r="V246" s="161">
        <v>206</v>
      </c>
      <c r="W246" s="161" t="s">
        <v>404</v>
      </c>
      <c r="X246" s="161">
        <v>2</v>
      </c>
      <c r="Y246" s="161" t="s">
        <v>435</v>
      </c>
      <c r="Z246" s="161">
        <v>1</v>
      </c>
    </row>
    <row r="247" spans="1:26" ht="15.75" thickBot="1" x14ac:dyDescent="0.3">
      <c r="A247" s="147" t="s">
        <v>0</v>
      </c>
      <c r="B247" s="100">
        <f>base1!S196</f>
        <v>7</v>
      </c>
      <c r="C247" s="100">
        <f>base1!T196</f>
        <v>14</v>
      </c>
      <c r="D247" s="100">
        <f>base1!U196</f>
        <v>9</v>
      </c>
      <c r="E247" s="100">
        <f>base1!V196</f>
        <v>16</v>
      </c>
      <c r="F247" s="100">
        <f>base1!W196</f>
        <v>18</v>
      </c>
      <c r="G247" s="100">
        <f>base1!X196</f>
        <v>20</v>
      </c>
      <c r="V247" s="161">
        <v>207</v>
      </c>
      <c r="W247" s="161" t="s">
        <v>404</v>
      </c>
      <c r="X247" s="161">
        <v>2</v>
      </c>
      <c r="Y247" s="161" t="s">
        <v>435</v>
      </c>
      <c r="Z247" s="161">
        <v>1</v>
      </c>
    </row>
    <row r="248" spans="1:26" ht="15.75" thickBot="1" x14ac:dyDescent="0.3">
      <c r="A248" s="147" t="s">
        <v>0</v>
      </c>
      <c r="B248" s="100">
        <f>base1!S197</f>
        <v>2</v>
      </c>
      <c r="C248" s="100">
        <f>base1!T197</f>
        <v>13</v>
      </c>
      <c r="D248" s="100">
        <f>base1!U197</f>
        <v>12</v>
      </c>
      <c r="E248" s="100">
        <f>base1!V197</f>
        <v>16</v>
      </c>
      <c r="F248" s="100">
        <f>base1!W197</f>
        <v>17</v>
      </c>
      <c r="G248" s="100">
        <f>base1!X197</f>
        <v>20</v>
      </c>
      <c r="V248" s="161">
        <v>208</v>
      </c>
      <c r="W248" s="161" t="s">
        <v>404</v>
      </c>
      <c r="X248" s="161">
        <v>2</v>
      </c>
      <c r="Y248" s="161" t="s">
        <v>435</v>
      </c>
      <c r="Z248" s="161">
        <v>1</v>
      </c>
    </row>
    <row r="249" spans="1:26" ht="15.75" thickBot="1" x14ac:dyDescent="0.3">
      <c r="A249" s="147" t="s">
        <v>0</v>
      </c>
      <c r="B249" s="100">
        <f>base1!S198</f>
        <v>12</v>
      </c>
      <c r="C249" s="100">
        <f>base1!T198</f>
        <v>13</v>
      </c>
      <c r="D249" s="100">
        <f>base1!U198</f>
        <v>15</v>
      </c>
      <c r="E249" s="100">
        <f>base1!V198</f>
        <v>18</v>
      </c>
      <c r="F249" s="100">
        <f>base1!W198</f>
        <v>11</v>
      </c>
      <c r="G249" s="100">
        <f>base1!X198</f>
        <v>20</v>
      </c>
      <c r="V249" s="161">
        <v>209</v>
      </c>
      <c r="W249" s="161" t="s">
        <v>404</v>
      </c>
      <c r="X249" s="161">
        <v>2</v>
      </c>
      <c r="Y249" s="161" t="s">
        <v>435</v>
      </c>
      <c r="Z249" s="161">
        <v>1</v>
      </c>
    </row>
    <row r="250" spans="1:26" ht="15.75" thickBot="1" x14ac:dyDescent="0.3">
      <c r="A250" s="147" t="s">
        <v>0</v>
      </c>
      <c r="B250" s="100">
        <f>base1!S199</f>
        <v>7</v>
      </c>
      <c r="C250" s="100">
        <f>base1!T199</f>
        <v>14</v>
      </c>
      <c r="D250" s="100">
        <f>base1!U199</f>
        <v>10</v>
      </c>
      <c r="E250" s="100">
        <f>base1!V199</f>
        <v>16</v>
      </c>
      <c r="F250" s="100">
        <f>base1!W199</f>
        <v>17</v>
      </c>
      <c r="G250" s="100">
        <f>base1!X199</f>
        <v>20</v>
      </c>
      <c r="V250" s="161">
        <v>210</v>
      </c>
      <c r="W250" s="161" t="s">
        <v>404</v>
      </c>
      <c r="X250" s="161">
        <v>2</v>
      </c>
      <c r="Y250" s="161" t="s">
        <v>435</v>
      </c>
      <c r="Z250" s="161">
        <v>1</v>
      </c>
    </row>
    <row r="251" spans="1:26" ht="15.75" thickBot="1" x14ac:dyDescent="0.3">
      <c r="A251" s="147" t="s">
        <v>0</v>
      </c>
      <c r="B251" s="100">
        <f>base1!S200</f>
        <v>1</v>
      </c>
      <c r="C251" s="100">
        <f>base1!T200</f>
        <v>14</v>
      </c>
      <c r="D251" s="100">
        <f>base1!U200</f>
        <v>15</v>
      </c>
      <c r="E251" s="100">
        <f>base1!V200</f>
        <v>13</v>
      </c>
      <c r="F251" s="100">
        <f>base1!W200</f>
        <v>17</v>
      </c>
      <c r="G251" s="100">
        <f>base1!X200</f>
        <v>20</v>
      </c>
      <c r="V251" s="161">
        <v>211</v>
      </c>
      <c r="W251" s="161" t="s">
        <v>404</v>
      </c>
      <c r="X251" s="161">
        <v>2</v>
      </c>
      <c r="Y251" s="161" t="s">
        <v>435</v>
      </c>
      <c r="Z251" s="161">
        <v>1</v>
      </c>
    </row>
    <row r="252" spans="1:26" ht="15.75" thickBot="1" x14ac:dyDescent="0.3">
      <c r="A252" s="147" t="s">
        <v>0</v>
      </c>
      <c r="B252" s="100">
        <f>base1!S201</f>
        <v>9</v>
      </c>
      <c r="C252" s="100">
        <f>base1!T201</f>
        <v>7</v>
      </c>
      <c r="D252" s="100">
        <f>base1!U201</f>
        <v>14</v>
      </c>
      <c r="E252" s="100">
        <f>base1!V201</f>
        <v>16</v>
      </c>
      <c r="F252" s="100">
        <f>base1!W201</f>
        <v>18</v>
      </c>
      <c r="G252" s="100">
        <f>base1!X201</f>
        <v>20</v>
      </c>
      <c r="V252" s="161">
        <v>212</v>
      </c>
      <c r="W252" s="161" t="s">
        <v>404</v>
      </c>
      <c r="X252" s="161">
        <v>2</v>
      </c>
      <c r="Y252" s="161" t="s">
        <v>435</v>
      </c>
      <c r="Z252" s="161">
        <v>1</v>
      </c>
    </row>
    <row r="253" spans="1:26" ht="15.75" thickBot="1" x14ac:dyDescent="0.3">
      <c r="A253" s="147" t="s">
        <v>0</v>
      </c>
      <c r="B253" s="100">
        <f>base1!S202</f>
        <v>17</v>
      </c>
      <c r="C253" s="100">
        <f>base1!T202</f>
        <v>16</v>
      </c>
      <c r="D253" s="100">
        <f>base1!U202</f>
        <v>1</v>
      </c>
      <c r="E253" s="100">
        <f>base1!V202</f>
        <v>6</v>
      </c>
      <c r="F253" s="100">
        <f>base1!W202</f>
        <v>18</v>
      </c>
      <c r="G253" s="100">
        <f>base1!X202</f>
        <v>20</v>
      </c>
      <c r="V253" s="161">
        <v>213</v>
      </c>
      <c r="W253" s="161" t="s">
        <v>404</v>
      </c>
      <c r="X253" s="161">
        <v>2</v>
      </c>
      <c r="Y253" s="161" t="s">
        <v>435</v>
      </c>
      <c r="Z253" s="161">
        <v>1</v>
      </c>
    </row>
    <row r="254" spans="1:26" ht="15.75" thickBot="1" x14ac:dyDescent="0.3">
      <c r="A254" s="147" t="s">
        <v>0</v>
      </c>
      <c r="B254" s="100">
        <f>base1!S203</f>
        <v>2</v>
      </c>
      <c r="C254" s="100">
        <f>base1!T203</f>
        <v>9</v>
      </c>
      <c r="D254" s="100">
        <f>base1!U203</f>
        <v>1</v>
      </c>
      <c r="E254" s="100">
        <f>base1!V203</f>
        <v>6</v>
      </c>
      <c r="F254" s="100">
        <f>base1!W203</f>
        <v>11</v>
      </c>
      <c r="G254" s="100">
        <f>base1!X203</f>
        <v>20</v>
      </c>
      <c r="V254" s="161">
        <v>214</v>
      </c>
      <c r="W254" s="161" t="s">
        <v>404</v>
      </c>
      <c r="X254" s="161">
        <v>2</v>
      </c>
      <c r="Y254" s="161" t="s">
        <v>435</v>
      </c>
      <c r="Z254" s="161">
        <v>1</v>
      </c>
    </row>
    <row r="255" spans="1:26" ht="15.75" thickBot="1" x14ac:dyDescent="0.3">
      <c r="A255" s="147" t="s">
        <v>0</v>
      </c>
      <c r="B255" s="100">
        <f>base1!S204</f>
        <v>7</v>
      </c>
      <c r="C255" s="100">
        <f>base1!T204</f>
        <v>6</v>
      </c>
      <c r="D255" s="100">
        <f>base1!U204</f>
        <v>16</v>
      </c>
      <c r="E255" s="100">
        <f>base1!V204</f>
        <v>11</v>
      </c>
      <c r="F255" s="100">
        <f>base1!W204</f>
        <v>5</v>
      </c>
      <c r="G255" s="100">
        <f>base1!X204</f>
        <v>20</v>
      </c>
      <c r="V255" s="161">
        <v>215</v>
      </c>
      <c r="W255" s="161" t="s">
        <v>404</v>
      </c>
      <c r="X255" s="161">
        <v>2</v>
      </c>
      <c r="Y255" s="161" t="s">
        <v>435</v>
      </c>
      <c r="Z255" s="161">
        <v>1</v>
      </c>
    </row>
    <row r="256" spans="1:26" ht="15.75" thickBot="1" x14ac:dyDescent="0.3">
      <c r="A256" s="147" t="s">
        <v>0</v>
      </c>
      <c r="B256" s="100">
        <f>base1!S205</f>
        <v>9</v>
      </c>
      <c r="C256" s="100">
        <f>base1!T205</f>
        <v>10</v>
      </c>
      <c r="D256" s="100">
        <f>base1!U205</f>
        <v>2</v>
      </c>
      <c r="E256" s="100">
        <f>base1!V205</f>
        <v>6</v>
      </c>
      <c r="F256" s="100">
        <f>base1!W205</f>
        <v>18</v>
      </c>
      <c r="G256" s="100">
        <f>base1!X205</f>
        <v>20</v>
      </c>
      <c r="V256" s="161">
        <v>216</v>
      </c>
      <c r="W256" s="161" t="s">
        <v>404</v>
      </c>
      <c r="X256" s="161">
        <v>2</v>
      </c>
      <c r="Y256" s="161" t="s">
        <v>435</v>
      </c>
      <c r="Z256" s="161">
        <v>1</v>
      </c>
    </row>
    <row r="257" spans="1:26" ht="15.75" thickBot="1" x14ac:dyDescent="0.3">
      <c r="A257" s="147" t="s">
        <v>0</v>
      </c>
      <c r="B257" s="100">
        <f>base1!S206</f>
        <v>4</v>
      </c>
      <c r="C257" s="100">
        <f>base1!T206</f>
        <v>10</v>
      </c>
      <c r="D257" s="100">
        <f>base1!U206</f>
        <v>6</v>
      </c>
      <c r="E257" s="100">
        <f>base1!V206</f>
        <v>17</v>
      </c>
      <c r="F257" s="100">
        <f>base1!W206</f>
        <v>20</v>
      </c>
      <c r="G257" s="100">
        <f>base1!X206</f>
        <v>18</v>
      </c>
      <c r="V257" s="161">
        <v>217</v>
      </c>
      <c r="W257" s="161" t="s">
        <v>404</v>
      </c>
      <c r="X257" s="161">
        <v>2</v>
      </c>
      <c r="Y257" s="161" t="s">
        <v>435</v>
      </c>
      <c r="Z257" s="161">
        <v>1</v>
      </c>
    </row>
    <row r="258" spans="1:26" ht="15.75" thickBot="1" x14ac:dyDescent="0.3">
      <c r="A258" s="147" t="s">
        <v>0</v>
      </c>
      <c r="B258" s="100">
        <f>base1!S207</f>
        <v>10</v>
      </c>
      <c r="C258" s="100">
        <f>base1!T207</f>
        <v>5</v>
      </c>
      <c r="D258" s="100">
        <f>base1!U207</f>
        <v>2</v>
      </c>
      <c r="E258" s="100">
        <f>base1!V207</f>
        <v>1</v>
      </c>
      <c r="F258" s="100">
        <f>base1!W207</f>
        <v>11</v>
      </c>
      <c r="G258" s="100">
        <f>base1!X207</f>
        <v>19</v>
      </c>
      <c r="V258" s="161">
        <v>218</v>
      </c>
      <c r="W258" s="161" t="s">
        <v>404</v>
      </c>
      <c r="X258" s="161">
        <v>2</v>
      </c>
      <c r="Y258" s="161" t="s">
        <v>435</v>
      </c>
      <c r="Z258" s="161">
        <v>1</v>
      </c>
    </row>
    <row r="259" spans="1:26" ht="15.75" thickBot="1" x14ac:dyDescent="0.3">
      <c r="A259" s="147" t="s">
        <v>0</v>
      </c>
      <c r="B259" s="100">
        <f>base1!S208</f>
        <v>4</v>
      </c>
      <c r="C259" s="100">
        <f>base1!T208</f>
        <v>3</v>
      </c>
      <c r="D259" s="100">
        <f>base1!U208</f>
        <v>2</v>
      </c>
      <c r="E259" s="100">
        <f>base1!V208</f>
        <v>6</v>
      </c>
      <c r="F259" s="100">
        <f>base1!W208</f>
        <v>18</v>
      </c>
      <c r="G259" s="100">
        <f>base1!X208</f>
        <v>19</v>
      </c>
      <c r="V259" s="161">
        <v>219</v>
      </c>
      <c r="W259" s="161" t="s">
        <v>404</v>
      </c>
      <c r="X259" s="161">
        <v>2</v>
      </c>
      <c r="Y259" s="161" t="s">
        <v>435</v>
      </c>
      <c r="Z259" s="161">
        <v>1</v>
      </c>
    </row>
    <row r="260" spans="1:26" ht="15.75" thickBot="1" x14ac:dyDescent="0.3">
      <c r="A260" s="147" t="s">
        <v>0</v>
      </c>
      <c r="B260" s="100">
        <f>base1!S209</f>
        <v>12</v>
      </c>
      <c r="C260" s="100">
        <f>base1!T209</f>
        <v>6</v>
      </c>
      <c r="D260" s="100">
        <f>base1!U209</f>
        <v>16</v>
      </c>
      <c r="E260" s="100">
        <f>base1!V209</f>
        <v>10</v>
      </c>
      <c r="F260" s="100">
        <f>base1!W209</f>
        <v>18</v>
      </c>
      <c r="G260" s="100">
        <f>base1!X209</f>
        <v>20</v>
      </c>
      <c r="V260" s="161">
        <v>220</v>
      </c>
      <c r="W260" s="161" t="s">
        <v>404</v>
      </c>
      <c r="X260" s="161">
        <v>2</v>
      </c>
      <c r="Y260" s="161" t="s">
        <v>435</v>
      </c>
      <c r="Z260" s="161">
        <v>1</v>
      </c>
    </row>
    <row r="261" spans="1:26" ht="15.75" thickBot="1" x14ac:dyDescent="0.3">
      <c r="A261" s="147" t="s">
        <v>0</v>
      </c>
      <c r="B261" s="100">
        <f>base1!S210</f>
        <v>11</v>
      </c>
      <c r="C261" s="100">
        <f>base1!T210</f>
        <v>7</v>
      </c>
      <c r="D261" s="100">
        <f>base1!U210</f>
        <v>3</v>
      </c>
      <c r="E261" s="100">
        <f>base1!V210</f>
        <v>16</v>
      </c>
      <c r="F261" s="100">
        <f>base1!W210</f>
        <v>18</v>
      </c>
      <c r="G261" s="100">
        <f>base1!X210</f>
        <v>20</v>
      </c>
      <c r="V261" s="161">
        <v>221</v>
      </c>
      <c r="W261" s="161" t="s">
        <v>404</v>
      </c>
      <c r="X261" s="161">
        <v>2</v>
      </c>
      <c r="Y261" s="161" t="s">
        <v>435</v>
      </c>
      <c r="Z261" s="161">
        <v>1</v>
      </c>
    </row>
    <row r="262" spans="1:26" ht="15.75" thickBot="1" x14ac:dyDescent="0.3">
      <c r="A262" s="147" t="s">
        <v>0</v>
      </c>
      <c r="B262" s="100">
        <f>base1!S211</f>
        <v>5</v>
      </c>
      <c r="C262" s="100">
        <f>base1!T211</f>
        <v>6</v>
      </c>
      <c r="D262" s="100">
        <f>base1!U211</f>
        <v>1</v>
      </c>
      <c r="E262" s="100">
        <f>base1!V211</f>
        <v>11</v>
      </c>
      <c r="F262" s="100">
        <f>base1!W211</f>
        <v>18</v>
      </c>
      <c r="G262" s="100">
        <f>base1!X211</f>
        <v>20</v>
      </c>
      <c r="V262" s="161">
        <v>222</v>
      </c>
      <c r="W262" s="161" t="s">
        <v>404</v>
      </c>
      <c r="X262" s="161">
        <v>2</v>
      </c>
      <c r="Y262" s="161" t="s">
        <v>435</v>
      </c>
      <c r="Z262" s="161">
        <v>1</v>
      </c>
    </row>
    <row r="263" spans="1:26" ht="15.75" thickBot="1" x14ac:dyDescent="0.3">
      <c r="A263" s="147" t="s">
        <v>0</v>
      </c>
      <c r="B263" s="100">
        <f>base1!S212</f>
        <v>2</v>
      </c>
      <c r="C263" s="100">
        <f>base1!T212</f>
        <v>13</v>
      </c>
      <c r="D263" s="100">
        <f>base1!U212</f>
        <v>11</v>
      </c>
      <c r="E263" s="100">
        <f>base1!V212</f>
        <v>3</v>
      </c>
      <c r="F263" s="100">
        <f>base1!W212</f>
        <v>18</v>
      </c>
      <c r="G263" s="100">
        <f>base1!X212</f>
        <v>20</v>
      </c>
      <c r="V263" s="161">
        <v>223</v>
      </c>
      <c r="W263" s="161" t="s">
        <v>404</v>
      </c>
      <c r="X263" s="161">
        <v>2</v>
      </c>
      <c r="Y263" s="161" t="s">
        <v>435</v>
      </c>
      <c r="Z263" s="161">
        <v>1</v>
      </c>
    </row>
    <row r="264" spans="1:26" ht="15.75" thickBot="1" x14ac:dyDescent="0.3">
      <c r="A264" s="147" t="s">
        <v>0</v>
      </c>
      <c r="B264" s="100">
        <f>base1!S213</f>
        <v>12</v>
      </c>
      <c r="C264" s="100">
        <f>base1!T213</f>
        <v>16</v>
      </c>
      <c r="D264" s="100">
        <f>base1!U213</f>
        <v>6</v>
      </c>
      <c r="E264" s="100">
        <f>base1!V213</f>
        <v>10</v>
      </c>
      <c r="F264" s="100">
        <f>base1!W213</f>
        <v>2</v>
      </c>
      <c r="G264" s="100">
        <f>base1!X213</f>
        <v>20</v>
      </c>
      <c r="V264" s="161">
        <v>224</v>
      </c>
      <c r="W264" s="161" t="s">
        <v>404</v>
      </c>
      <c r="X264" s="161">
        <v>2</v>
      </c>
      <c r="Y264" s="161" t="s">
        <v>435</v>
      </c>
      <c r="Z264" s="161">
        <v>1</v>
      </c>
    </row>
    <row r="265" spans="1:26" ht="15.75" thickBot="1" x14ac:dyDescent="0.3">
      <c r="A265" s="147" t="s">
        <v>0</v>
      </c>
      <c r="B265" s="100">
        <f>base1!S214</f>
        <v>12</v>
      </c>
      <c r="C265" s="100">
        <f>base1!T214</f>
        <v>9</v>
      </c>
      <c r="D265" s="100">
        <f>base1!U214</f>
        <v>1</v>
      </c>
      <c r="E265" s="100">
        <f>base1!V214</f>
        <v>11</v>
      </c>
      <c r="F265" s="100">
        <f>base1!W214</f>
        <v>18</v>
      </c>
      <c r="G265" s="100">
        <f>base1!X214</f>
        <v>20</v>
      </c>
      <c r="V265" s="161">
        <v>225</v>
      </c>
      <c r="W265" s="161" t="s">
        <v>404</v>
      </c>
      <c r="X265" s="161">
        <v>2</v>
      </c>
      <c r="Y265" s="161" t="s">
        <v>435</v>
      </c>
      <c r="Z265" s="161">
        <v>1</v>
      </c>
    </row>
    <row r="266" spans="1:26" ht="15.75" thickBot="1" x14ac:dyDescent="0.3">
      <c r="A266" s="147" t="s">
        <v>0</v>
      </c>
      <c r="B266" s="100">
        <f>base1!S215</f>
        <v>12</v>
      </c>
      <c r="C266" s="100">
        <f>base1!T215</f>
        <v>6</v>
      </c>
      <c r="D266" s="100">
        <f>base1!U215</f>
        <v>16</v>
      </c>
      <c r="E266" s="100">
        <f>base1!V215</f>
        <v>10</v>
      </c>
      <c r="F266" s="100">
        <f>base1!W215</f>
        <v>0</v>
      </c>
      <c r="G266" s="100">
        <f>base1!X215</f>
        <v>20</v>
      </c>
      <c r="V266" s="161">
        <v>226</v>
      </c>
      <c r="W266" s="161" t="s">
        <v>404</v>
      </c>
      <c r="X266" s="161">
        <v>2</v>
      </c>
      <c r="Y266" s="161" t="s">
        <v>435</v>
      </c>
      <c r="Z266" s="161">
        <v>1</v>
      </c>
    </row>
    <row r="267" spans="1:26" ht="15.75" thickBot="1" x14ac:dyDescent="0.3">
      <c r="A267" s="147" t="s">
        <v>0</v>
      </c>
      <c r="B267" s="100">
        <f>base1!S216</f>
        <v>5</v>
      </c>
      <c r="C267" s="100">
        <f>base1!T216</f>
        <v>6</v>
      </c>
      <c r="D267" s="100">
        <f>base1!U216</f>
        <v>16</v>
      </c>
      <c r="E267" s="100">
        <f>base1!V216</f>
        <v>10</v>
      </c>
      <c r="F267" s="100">
        <f>base1!W216</f>
        <v>18</v>
      </c>
      <c r="G267" s="100">
        <f>base1!X216</f>
        <v>20</v>
      </c>
      <c r="V267" s="161">
        <v>227</v>
      </c>
      <c r="W267" s="161" t="s">
        <v>404</v>
      </c>
      <c r="X267" s="161">
        <v>2</v>
      </c>
      <c r="Y267" s="161" t="s">
        <v>435</v>
      </c>
      <c r="Z267" s="161">
        <v>1</v>
      </c>
    </row>
    <row r="268" spans="1:26" ht="15.75" thickBot="1" x14ac:dyDescent="0.3">
      <c r="A268" s="147" t="s">
        <v>0</v>
      </c>
      <c r="B268" s="100">
        <f>base1!S217</f>
        <v>15</v>
      </c>
      <c r="C268" s="100">
        <f>base1!T217</f>
        <v>6</v>
      </c>
      <c r="D268" s="100">
        <f>base1!U217</f>
        <v>16</v>
      </c>
      <c r="E268" s="100">
        <f>base1!V217</f>
        <v>10</v>
      </c>
      <c r="F268" s="100">
        <f>base1!W217</f>
        <v>0</v>
      </c>
      <c r="G268" s="100">
        <f>base1!X217</f>
        <v>20</v>
      </c>
      <c r="V268" s="161">
        <v>228</v>
      </c>
      <c r="W268" s="161" t="s">
        <v>404</v>
      </c>
      <c r="X268" s="161">
        <v>2</v>
      </c>
      <c r="Y268" s="161" t="s">
        <v>435</v>
      </c>
      <c r="Z268" s="161">
        <v>1</v>
      </c>
    </row>
    <row r="269" spans="1:26" ht="15.75" thickBot="1" x14ac:dyDescent="0.3">
      <c r="A269" s="147" t="s">
        <v>0</v>
      </c>
      <c r="B269" s="100">
        <f>base1!S218</f>
        <v>5</v>
      </c>
      <c r="C269" s="100">
        <f>base1!T218</f>
        <v>11</v>
      </c>
      <c r="D269" s="100">
        <f>base1!U218</f>
        <v>3</v>
      </c>
      <c r="E269" s="100">
        <f>base1!V218</f>
        <v>16</v>
      </c>
      <c r="F269" s="100">
        <f>base1!W218</f>
        <v>18</v>
      </c>
      <c r="G269" s="100">
        <f>base1!X218</f>
        <v>20</v>
      </c>
      <c r="V269" s="161">
        <v>229</v>
      </c>
      <c r="W269" s="161" t="s">
        <v>404</v>
      </c>
      <c r="X269" s="161">
        <v>2</v>
      </c>
      <c r="Y269" s="161" t="s">
        <v>435</v>
      </c>
      <c r="Z269" s="161">
        <v>1</v>
      </c>
    </row>
    <row r="270" spans="1:26" ht="15.75" thickBot="1" x14ac:dyDescent="0.3">
      <c r="A270" s="147" t="s">
        <v>0</v>
      </c>
      <c r="B270" s="100">
        <f>base1!S219</f>
        <v>5</v>
      </c>
      <c r="C270" s="100">
        <f>base1!T219</f>
        <v>1</v>
      </c>
      <c r="D270" s="100">
        <f>base1!U219</f>
        <v>9</v>
      </c>
      <c r="E270" s="100">
        <f>base1!V219</f>
        <v>10</v>
      </c>
      <c r="F270" s="100">
        <f>base1!W219</f>
        <v>18</v>
      </c>
      <c r="G270" s="100">
        <f>base1!X219</f>
        <v>20</v>
      </c>
      <c r="V270" s="161">
        <v>230</v>
      </c>
      <c r="W270" s="161" t="s">
        <v>404</v>
      </c>
      <c r="X270" s="161">
        <v>2</v>
      </c>
      <c r="Y270" s="161" t="s">
        <v>435</v>
      </c>
      <c r="Z270" s="161">
        <v>1</v>
      </c>
    </row>
    <row r="271" spans="1:26" ht="15.75" thickBot="1" x14ac:dyDescent="0.3">
      <c r="A271" s="147" t="s">
        <v>0</v>
      </c>
      <c r="B271" s="100">
        <f>base1!S220</f>
        <v>1</v>
      </c>
      <c r="C271" s="100">
        <f>base1!T220</f>
        <v>9</v>
      </c>
      <c r="D271" s="100">
        <f>base1!U220</f>
        <v>2</v>
      </c>
      <c r="E271" s="100">
        <f>base1!V220</f>
        <v>10</v>
      </c>
      <c r="F271" s="100">
        <f>base1!W220</f>
        <v>18</v>
      </c>
      <c r="G271" s="100">
        <f>base1!X220</f>
        <v>20</v>
      </c>
      <c r="V271" s="161">
        <v>231</v>
      </c>
      <c r="W271" s="161" t="s">
        <v>404</v>
      </c>
      <c r="X271" s="161">
        <v>2</v>
      </c>
      <c r="Y271" s="161" t="s">
        <v>435</v>
      </c>
      <c r="Z271" s="161">
        <v>1</v>
      </c>
    </row>
    <row r="272" spans="1:26" ht="15.75" thickBot="1" x14ac:dyDescent="0.3">
      <c r="A272" s="147" t="s">
        <v>0</v>
      </c>
      <c r="B272" s="100">
        <f>base1!S221</f>
        <v>9</v>
      </c>
      <c r="C272" s="100">
        <f>base1!T221</f>
        <v>4</v>
      </c>
      <c r="D272" s="100">
        <f>base1!U221</f>
        <v>2</v>
      </c>
      <c r="E272" s="100">
        <f>base1!V221</f>
        <v>10</v>
      </c>
      <c r="F272" s="100">
        <f>base1!W221</f>
        <v>18</v>
      </c>
      <c r="G272" s="100">
        <f>base1!X221</f>
        <v>20</v>
      </c>
      <c r="V272" s="161">
        <v>232</v>
      </c>
      <c r="W272" s="161" t="s">
        <v>404</v>
      </c>
      <c r="X272" s="161">
        <v>2</v>
      </c>
      <c r="Y272" s="161" t="s">
        <v>435</v>
      </c>
      <c r="Z272" s="161">
        <v>1</v>
      </c>
    </row>
    <row r="273" spans="1:26" ht="15.75" thickBot="1" x14ac:dyDescent="0.3">
      <c r="A273" s="147" t="s">
        <v>0</v>
      </c>
      <c r="B273" s="100">
        <f>base1!S222</f>
        <v>4</v>
      </c>
      <c r="C273" s="100">
        <f>base1!T222</f>
        <v>2</v>
      </c>
      <c r="D273" s="100">
        <f>base1!U222</f>
        <v>10</v>
      </c>
      <c r="E273" s="100">
        <f>base1!V222</f>
        <v>3</v>
      </c>
      <c r="F273" s="100">
        <f>base1!W222</f>
        <v>18</v>
      </c>
      <c r="G273" s="100">
        <f>base1!X222</f>
        <v>20</v>
      </c>
      <c r="V273" s="161">
        <v>233</v>
      </c>
      <c r="W273" s="161" t="s">
        <v>404</v>
      </c>
      <c r="X273" s="161">
        <v>2</v>
      </c>
      <c r="Y273" s="161" t="s">
        <v>435</v>
      </c>
      <c r="Z273" s="161">
        <v>1</v>
      </c>
    </row>
    <row r="274" spans="1:26" ht="15.75" thickBot="1" x14ac:dyDescent="0.3">
      <c r="A274" s="147" t="s">
        <v>0</v>
      </c>
      <c r="B274" s="100">
        <f>base1!S223</f>
        <v>15</v>
      </c>
      <c r="C274" s="100">
        <f>base1!T223</f>
        <v>9</v>
      </c>
      <c r="D274" s="100">
        <f>base1!U223</f>
        <v>10</v>
      </c>
      <c r="E274" s="100">
        <f>base1!V223</f>
        <v>12</v>
      </c>
      <c r="F274" s="100">
        <f>base1!W223</f>
        <v>18</v>
      </c>
      <c r="G274" s="100">
        <f>base1!X223</f>
        <v>20</v>
      </c>
      <c r="V274" s="161">
        <v>234</v>
      </c>
      <c r="W274" s="161" t="s">
        <v>404</v>
      </c>
      <c r="X274" s="161">
        <v>2</v>
      </c>
      <c r="Y274" s="161" t="s">
        <v>435</v>
      </c>
      <c r="Z274" s="161">
        <v>1</v>
      </c>
    </row>
    <row r="275" spans="1:26" ht="15.75" thickBot="1" x14ac:dyDescent="0.3">
      <c r="A275" s="147" t="s">
        <v>0</v>
      </c>
      <c r="B275" s="100">
        <f>base1!S224</f>
        <v>4</v>
      </c>
      <c r="C275" s="100">
        <f>base1!T224</f>
        <v>10</v>
      </c>
      <c r="D275" s="100">
        <f>base1!U224</f>
        <v>1</v>
      </c>
      <c r="E275" s="100">
        <f>base1!V224</f>
        <v>11</v>
      </c>
      <c r="F275" s="100">
        <f>base1!W224</f>
        <v>0</v>
      </c>
      <c r="G275" s="100">
        <f>base1!X224</f>
        <v>20</v>
      </c>
      <c r="V275" s="161">
        <v>235</v>
      </c>
      <c r="W275" s="161" t="s">
        <v>404</v>
      </c>
      <c r="X275" s="161">
        <v>2</v>
      </c>
      <c r="Y275" s="161" t="s">
        <v>435</v>
      </c>
      <c r="Z275" s="161">
        <v>1</v>
      </c>
    </row>
    <row r="276" spans="1:26" ht="15.75" thickBot="1" x14ac:dyDescent="0.3">
      <c r="A276" s="147" t="s">
        <v>0</v>
      </c>
      <c r="B276" s="100">
        <f>base1!S225</f>
        <v>12</v>
      </c>
      <c r="C276" s="100">
        <f>base1!T225</f>
        <v>9</v>
      </c>
      <c r="D276" s="100">
        <f>base1!U225</f>
        <v>1</v>
      </c>
      <c r="E276" s="100">
        <f>base1!V225</f>
        <v>11</v>
      </c>
      <c r="F276" s="100">
        <f>base1!W225</f>
        <v>0</v>
      </c>
      <c r="G276" s="100">
        <f>base1!X225</f>
        <v>20</v>
      </c>
      <c r="V276" s="161">
        <v>236</v>
      </c>
      <c r="W276" s="161" t="s">
        <v>404</v>
      </c>
      <c r="X276" s="161">
        <v>2</v>
      </c>
      <c r="Y276" s="161" t="s">
        <v>435</v>
      </c>
      <c r="Z276" s="161">
        <v>1</v>
      </c>
    </row>
    <row r="277" spans="1:26" ht="15.75" thickBot="1" x14ac:dyDescent="0.3">
      <c r="A277" s="147" t="s">
        <v>0</v>
      </c>
      <c r="B277" s="100">
        <f>base1!S226</f>
        <v>4</v>
      </c>
      <c r="C277" s="100">
        <f>base1!T226</f>
        <v>9</v>
      </c>
      <c r="D277" s="100">
        <f>base1!U226</f>
        <v>1</v>
      </c>
      <c r="E277" s="100">
        <f>base1!V226</f>
        <v>11</v>
      </c>
      <c r="F277" s="100">
        <f>base1!W226</f>
        <v>18</v>
      </c>
      <c r="G277" s="100">
        <f>base1!X226</f>
        <v>20</v>
      </c>
      <c r="V277" s="161">
        <v>237</v>
      </c>
      <c r="W277" s="161" t="s">
        <v>404</v>
      </c>
      <c r="X277" s="161">
        <v>2</v>
      </c>
      <c r="Y277" s="161" t="s">
        <v>435</v>
      </c>
      <c r="Z277" s="161">
        <v>1</v>
      </c>
    </row>
    <row r="278" spans="1:26" ht="15.75" thickBot="1" x14ac:dyDescent="0.3">
      <c r="A278" s="147" t="s">
        <v>0</v>
      </c>
      <c r="B278" s="100">
        <f>base1!S227</f>
        <v>7</v>
      </c>
      <c r="C278" s="100">
        <f>base1!T227</f>
        <v>9</v>
      </c>
      <c r="D278" s="100">
        <f>base1!U227</f>
        <v>1</v>
      </c>
      <c r="E278" s="100">
        <f>base1!V227</f>
        <v>11</v>
      </c>
      <c r="F278" s="100">
        <f>base1!W227</f>
        <v>0</v>
      </c>
      <c r="G278" s="100">
        <f>base1!X227</f>
        <v>20</v>
      </c>
      <c r="V278" s="161">
        <v>238</v>
      </c>
      <c r="W278" s="161" t="s">
        <v>404</v>
      </c>
      <c r="X278" s="161">
        <v>2</v>
      </c>
      <c r="Y278" s="161" t="s">
        <v>435</v>
      </c>
      <c r="Z278" s="161">
        <v>1</v>
      </c>
    </row>
    <row r="279" spans="1:26" ht="15.75" thickBot="1" x14ac:dyDescent="0.3">
      <c r="A279" s="147" t="s">
        <v>0</v>
      </c>
      <c r="B279" s="100">
        <f>base1!S228</f>
        <v>15</v>
      </c>
      <c r="C279" s="100">
        <f>base1!T228</f>
        <v>6</v>
      </c>
      <c r="D279" s="100">
        <f>base1!U228</f>
        <v>16</v>
      </c>
      <c r="E279" s="100">
        <f>base1!V228</f>
        <v>10</v>
      </c>
      <c r="F279" s="100">
        <f>base1!W228</f>
        <v>18</v>
      </c>
      <c r="G279" s="100">
        <f>base1!X228</f>
        <v>20</v>
      </c>
      <c r="V279" s="161">
        <v>239</v>
      </c>
      <c r="W279" s="161" t="s">
        <v>404</v>
      </c>
      <c r="X279" s="161">
        <v>2</v>
      </c>
      <c r="Y279" s="161" t="s">
        <v>435</v>
      </c>
      <c r="Z279" s="161">
        <v>1</v>
      </c>
    </row>
    <row r="280" spans="1:26" ht="15.75" thickBot="1" x14ac:dyDescent="0.3">
      <c r="A280" s="147" t="s">
        <v>0</v>
      </c>
      <c r="B280" s="100">
        <f>base1!S229</f>
        <v>7</v>
      </c>
      <c r="C280" s="100">
        <f>base1!T229</f>
        <v>9</v>
      </c>
      <c r="D280" s="100">
        <f>base1!U229</f>
        <v>16</v>
      </c>
      <c r="E280" s="100">
        <f>base1!V229</f>
        <v>10</v>
      </c>
      <c r="F280" s="100">
        <f>base1!W229</f>
        <v>0</v>
      </c>
      <c r="G280" s="100">
        <f>base1!X229</f>
        <v>20</v>
      </c>
      <c r="V280" s="161">
        <v>240</v>
      </c>
      <c r="W280" s="161" t="s">
        <v>404</v>
      </c>
      <c r="X280" s="161">
        <v>2</v>
      </c>
      <c r="Y280" s="161" t="s">
        <v>435</v>
      </c>
      <c r="Z280" s="161">
        <v>1</v>
      </c>
    </row>
    <row r="281" spans="1:26" ht="15.75" thickBot="1" x14ac:dyDescent="0.3">
      <c r="A281" s="147" t="s">
        <v>0</v>
      </c>
      <c r="B281" s="100">
        <f>base1!S230</f>
        <v>17</v>
      </c>
      <c r="C281" s="100">
        <f>base1!T230</f>
        <v>10</v>
      </c>
      <c r="D281" s="100">
        <f>base1!U230</f>
        <v>16</v>
      </c>
      <c r="E281" s="100">
        <f>base1!V230</f>
        <v>9</v>
      </c>
      <c r="F281" s="100">
        <f>base1!W230</f>
        <v>18</v>
      </c>
      <c r="G281" s="100">
        <f>base1!X230</f>
        <v>20</v>
      </c>
      <c r="V281" s="161">
        <v>241</v>
      </c>
      <c r="W281" s="161" t="s">
        <v>404</v>
      </c>
      <c r="X281" s="161">
        <v>2</v>
      </c>
      <c r="Y281" s="161" t="s">
        <v>435</v>
      </c>
      <c r="Z281" s="161">
        <v>1</v>
      </c>
    </row>
    <row r="282" spans="1:26" ht="15.75" thickBot="1" x14ac:dyDescent="0.3">
      <c r="A282" s="147" t="s">
        <v>0</v>
      </c>
      <c r="B282" s="100">
        <f>base1!S231</f>
        <v>17</v>
      </c>
      <c r="C282" s="100">
        <f>base1!T231</f>
        <v>6</v>
      </c>
      <c r="D282" s="100">
        <f>base1!U231</f>
        <v>1</v>
      </c>
      <c r="E282" s="100">
        <f>base1!V231</f>
        <v>11</v>
      </c>
      <c r="F282" s="100">
        <f>base1!W231</f>
        <v>18</v>
      </c>
      <c r="G282" s="100">
        <f>base1!X231</f>
        <v>20</v>
      </c>
      <c r="V282" s="161">
        <v>242</v>
      </c>
      <c r="W282" s="161" t="s">
        <v>404</v>
      </c>
      <c r="X282" s="161">
        <v>2</v>
      </c>
      <c r="Y282" s="161" t="s">
        <v>435</v>
      </c>
      <c r="Z282" s="161">
        <v>1</v>
      </c>
    </row>
    <row r="283" spans="1:26" ht="15.75" thickBot="1" x14ac:dyDescent="0.3">
      <c r="A283" s="147" t="s">
        <v>0</v>
      </c>
      <c r="B283" s="100">
        <f>base1!S232</f>
        <v>17</v>
      </c>
      <c r="C283" s="100">
        <f>base1!T232</f>
        <v>6</v>
      </c>
      <c r="D283" s="100">
        <f>base1!U232</f>
        <v>1</v>
      </c>
      <c r="E283" s="100">
        <f>base1!V232</f>
        <v>11</v>
      </c>
      <c r="F283" s="100">
        <f>base1!W232</f>
        <v>18</v>
      </c>
      <c r="G283" s="100">
        <f>base1!X232</f>
        <v>20</v>
      </c>
      <c r="V283" s="161">
        <v>243</v>
      </c>
      <c r="W283" s="161" t="s">
        <v>404</v>
      </c>
      <c r="X283" s="161">
        <v>2</v>
      </c>
      <c r="Y283" s="161" t="s">
        <v>435</v>
      </c>
      <c r="Z283" s="161">
        <v>1</v>
      </c>
    </row>
    <row r="284" spans="1:26" ht="15.75" thickBot="1" x14ac:dyDescent="0.3">
      <c r="A284" s="147" t="s">
        <v>0</v>
      </c>
      <c r="B284" s="100">
        <f>base1!S233</f>
        <v>9</v>
      </c>
      <c r="C284" s="100">
        <f>base1!T233</f>
        <v>10</v>
      </c>
      <c r="D284" s="100">
        <f>base1!U233</f>
        <v>12</v>
      </c>
      <c r="E284" s="100">
        <f>base1!V233</f>
        <v>16</v>
      </c>
      <c r="F284" s="100">
        <f>base1!W233</f>
        <v>18</v>
      </c>
      <c r="G284" s="100">
        <f>base1!X233</f>
        <v>20</v>
      </c>
      <c r="V284" s="161">
        <v>244</v>
      </c>
      <c r="W284" s="161" t="s">
        <v>404</v>
      </c>
      <c r="X284" s="161">
        <v>2</v>
      </c>
      <c r="Y284" s="161" t="s">
        <v>435</v>
      </c>
      <c r="Z284" s="161">
        <v>1</v>
      </c>
    </row>
    <row r="285" spans="1:26" ht="15.75" thickBot="1" x14ac:dyDescent="0.3">
      <c r="A285" s="147" t="s">
        <v>0</v>
      </c>
      <c r="B285" s="100">
        <f>base1!S234</f>
        <v>2</v>
      </c>
      <c r="C285" s="100">
        <f>base1!T234</f>
        <v>6</v>
      </c>
      <c r="D285" s="100">
        <f>base1!U234</f>
        <v>11</v>
      </c>
      <c r="E285" s="100">
        <f>base1!V234</f>
        <v>1</v>
      </c>
      <c r="F285" s="100">
        <f>base1!W234</f>
        <v>18</v>
      </c>
      <c r="G285" s="100">
        <f>base1!X234</f>
        <v>20</v>
      </c>
      <c r="V285" s="161">
        <v>245</v>
      </c>
      <c r="W285" s="161" t="s">
        <v>404</v>
      </c>
      <c r="X285" s="161">
        <v>2</v>
      </c>
      <c r="Y285" s="161" t="s">
        <v>435</v>
      </c>
      <c r="Z285" s="161">
        <v>1</v>
      </c>
    </row>
    <row r="286" spans="1:26" ht="15.75" thickBot="1" x14ac:dyDescent="0.3">
      <c r="A286" s="147" t="s">
        <v>0</v>
      </c>
      <c r="B286" s="100">
        <f>base1!S235</f>
        <v>2</v>
      </c>
      <c r="C286" s="100">
        <f>base1!T235</f>
        <v>6</v>
      </c>
      <c r="D286" s="100">
        <f>base1!U235</f>
        <v>11</v>
      </c>
      <c r="E286" s="100">
        <f>base1!V235</f>
        <v>1</v>
      </c>
      <c r="F286" s="100">
        <f>base1!W235</f>
        <v>18</v>
      </c>
      <c r="G286" s="100">
        <f>base1!X235</f>
        <v>20</v>
      </c>
      <c r="V286" s="161">
        <v>246</v>
      </c>
      <c r="W286" s="161" t="s">
        <v>404</v>
      </c>
      <c r="X286" s="161">
        <v>2</v>
      </c>
      <c r="Y286" s="161" t="s">
        <v>435</v>
      </c>
      <c r="Z286" s="161">
        <v>1</v>
      </c>
    </row>
    <row r="287" spans="1:26" ht="15.75" thickBot="1" x14ac:dyDescent="0.3">
      <c r="A287" s="147" t="s">
        <v>0</v>
      </c>
      <c r="B287" s="100">
        <f>base1!S236</f>
        <v>1</v>
      </c>
      <c r="C287" s="100">
        <f>base1!T236</f>
        <v>10</v>
      </c>
      <c r="D287" s="100">
        <f>base1!U236</f>
        <v>11</v>
      </c>
      <c r="E287" s="100">
        <f>base1!V236</f>
        <v>16</v>
      </c>
      <c r="F287" s="100">
        <f>base1!W236</f>
        <v>18</v>
      </c>
      <c r="G287" s="100">
        <f>base1!X236</f>
        <v>20</v>
      </c>
      <c r="V287" s="161">
        <v>247</v>
      </c>
      <c r="W287" s="161" t="s">
        <v>404</v>
      </c>
      <c r="X287" s="161">
        <v>2</v>
      </c>
      <c r="Y287" s="161" t="s">
        <v>435</v>
      </c>
      <c r="Z287" s="161">
        <v>1</v>
      </c>
    </row>
    <row r="288" spans="1:26" ht="15.75" thickBot="1" x14ac:dyDescent="0.3">
      <c r="A288" s="147" t="s">
        <v>0</v>
      </c>
      <c r="B288" s="100">
        <f>base1!S237</f>
        <v>8</v>
      </c>
      <c r="C288" s="100">
        <f>base1!T237</f>
        <v>2</v>
      </c>
      <c r="D288" s="100">
        <f>base1!U237</f>
        <v>7</v>
      </c>
      <c r="E288" s="100">
        <f>base1!V237</f>
        <v>9</v>
      </c>
      <c r="F288" s="100">
        <f>base1!W237</f>
        <v>18</v>
      </c>
      <c r="G288" s="100">
        <f>base1!X237</f>
        <v>20</v>
      </c>
      <c r="V288" s="161">
        <v>248</v>
      </c>
      <c r="W288" s="161" t="s">
        <v>404</v>
      </c>
      <c r="X288" s="161">
        <v>2</v>
      </c>
      <c r="Y288" s="161" t="s">
        <v>435</v>
      </c>
      <c r="Z288" s="161">
        <v>1</v>
      </c>
    </row>
    <row r="289" spans="1:26" ht="15.75" thickBot="1" x14ac:dyDescent="0.3">
      <c r="A289" s="147" t="s">
        <v>0</v>
      </c>
      <c r="B289" s="100">
        <f>base1!S238</f>
        <v>1</v>
      </c>
      <c r="C289" s="100">
        <f>base1!T238</f>
        <v>10</v>
      </c>
      <c r="D289" s="100">
        <f>base1!U238</f>
        <v>12</v>
      </c>
      <c r="E289" s="100">
        <f>base1!V238</f>
        <v>16</v>
      </c>
      <c r="F289" s="100">
        <f>base1!W238</f>
        <v>18</v>
      </c>
      <c r="G289" s="100">
        <f>base1!X238</f>
        <v>20</v>
      </c>
      <c r="V289" s="161">
        <v>249</v>
      </c>
      <c r="W289" s="161" t="s">
        <v>404</v>
      </c>
      <c r="X289" s="161">
        <v>2</v>
      </c>
      <c r="Y289" s="161" t="s">
        <v>435</v>
      </c>
      <c r="Z289" s="161">
        <v>1</v>
      </c>
    </row>
    <row r="290" spans="1:26" ht="15.75" thickBot="1" x14ac:dyDescent="0.3">
      <c r="A290" s="147" t="s">
        <v>0</v>
      </c>
      <c r="B290" s="100">
        <f>base1!S239</f>
        <v>6</v>
      </c>
      <c r="C290" s="100">
        <f>base1!T239</f>
        <v>11</v>
      </c>
      <c r="D290" s="100">
        <f>base1!U239</f>
        <v>1</v>
      </c>
      <c r="E290" s="100">
        <f>base1!V239</f>
        <v>16</v>
      </c>
      <c r="F290" s="100">
        <f>base1!W239</f>
        <v>17</v>
      </c>
      <c r="G290" s="100">
        <f>base1!X239</f>
        <v>20</v>
      </c>
      <c r="V290" s="161">
        <v>250</v>
      </c>
      <c r="W290" s="161" t="s">
        <v>404</v>
      </c>
      <c r="X290" s="161">
        <v>2</v>
      </c>
      <c r="Y290" s="161" t="s">
        <v>435</v>
      </c>
      <c r="Z290" s="161">
        <v>1</v>
      </c>
    </row>
    <row r="291" spans="1:26" ht="15.75" thickBot="1" x14ac:dyDescent="0.3">
      <c r="A291" s="147" t="s">
        <v>0</v>
      </c>
      <c r="B291" s="100">
        <f>base1!S240</f>
        <v>3</v>
      </c>
      <c r="C291" s="100">
        <f>base1!T240</f>
        <v>10</v>
      </c>
      <c r="D291" s="100">
        <f>base1!U240</f>
        <v>11</v>
      </c>
      <c r="E291" s="100">
        <f>base1!V240</f>
        <v>1</v>
      </c>
      <c r="F291" s="100">
        <f>base1!W240</f>
        <v>18</v>
      </c>
      <c r="G291" s="100">
        <f>base1!X240</f>
        <v>20</v>
      </c>
      <c r="V291" s="161">
        <v>251</v>
      </c>
      <c r="W291" s="161" t="s">
        <v>404</v>
      </c>
      <c r="X291" s="161">
        <v>2</v>
      </c>
      <c r="Y291" s="161" t="s">
        <v>435</v>
      </c>
      <c r="Z291" s="161">
        <v>1</v>
      </c>
    </row>
    <row r="292" spans="1:26" ht="15.75" thickBot="1" x14ac:dyDescent="0.3">
      <c r="A292" s="147" t="s">
        <v>0</v>
      </c>
      <c r="B292" s="100">
        <f>base1!S241</f>
        <v>6</v>
      </c>
      <c r="C292" s="100">
        <f>base1!T241</f>
        <v>10</v>
      </c>
      <c r="D292" s="100">
        <f>base1!U241</f>
        <v>11</v>
      </c>
      <c r="E292" s="100">
        <f>base1!V241</f>
        <v>1</v>
      </c>
      <c r="F292" s="100">
        <f>base1!W241</f>
        <v>18</v>
      </c>
      <c r="G292" s="100">
        <f>base1!X241</f>
        <v>20</v>
      </c>
      <c r="V292" s="161">
        <v>252</v>
      </c>
      <c r="W292" s="161" t="s">
        <v>404</v>
      </c>
      <c r="X292" s="161">
        <v>2</v>
      </c>
      <c r="Y292" s="161" t="s">
        <v>435</v>
      </c>
      <c r="Z292" s="161">
        <v>1</v>
      </c>
    </row>
    <row r="293" spans="1:26" ht="15.75" thickBot="1" x14ac:dyDescent="0.3">
      <c r="A293" s="147" t="s">
        <v>0</v>
      </c>
      <c r="B293" s="100">
        <f>base1!S242</f>
        <v>2</v>
      </c>
      <c r="C293" s="100">
        <f>base1!T242</f>
        <v>3</v>
      </c>
      <c r="D293" s="100">
        <f>base1!U242</f>
        <v>1</v>
      </c>
      <c r="E293" s="100">
        <f>base1!V242</f>
        <v>17</v>
      </c>
      <c r="F293" s="100">
        <f>base1!W242</f>
        <v>11</v>
      </c>
      <c r="G293" s="100">
        <f>base1!X242</f>
        <v>20</v>
      </c>
      <c r="V293" s="161">
        <v>253</v>
      </c>
      <c r="W293" s="161" t="s">
        <v>404</v>
      </c>
      <c r="X293" s="161">
        <v>2</v>
      </c>
      <c r="Y293" s="161" t="s">
        <v>435</v>
      </c>
      <c r="Z293" s="161">
        <v>1</v>
      </c>
    </row>
    <row r="294" spans="1:26" ht="15.75" thickBot="1" x14ac:dyDescent="0.3">
      <c r="A294" s="147" t="s">
        <v>0</v>
      </c>
      <c r="B294" s="100">
        <f>base1!S243</f>
        <v>2</v>
      </c>
      <c r="C294" s="100">
        <f>base1!T243</f>
        <v>16</v>
      </c>
      <c r="D294" s="100">
        <f>base1!U243</f>
        <v>4</v>
      </c>
      <c r="E294" s="100">
        <f>base1!V243</f>
        <v>12</v>
      </c>
      <c r="F294" s="100">
        <f>base1!W243</f>
        <v>11</v>
      </c>
      <c r="G294" s="100">
        <f>base1!X243</f>
        <v>20</v>
      </c>
      <c r="V294" s="161">
        <v>254</v>
      </c>
      <c r="W294" s="161" t="s">
        <v>404</v>
      </c>
      <c r="X294" s="161">
        <v>2</v>
      </c>
      <c r="Y294" s="161" t="s">
        <v>435</v>
      </c>
      <c r="Z294" s="161">
        <v>1</v>
      </c>
    </row>
    <row r="295" spans="1:26" ht="15.75" thickBot="1" x14ac:dyDescent="0.3">
      <c r="A295" s="147" t="s">
        <v>0</v>
      </c>
      <c r="B295" s="100">
        <f>base1!S244</f>
        <v>2</v>
      </c>
      <c r="C295" s="100">
        <f>base1!T244</f>
        <v>6</v>
      </c>
      <c r="D295" s="100">
        <f>base1!U244</f>
        <v>9</v>
      </c>
      <c r="E295" s="100">
        <f>base1!V244</f>
        <v>18</v>
      </c>
      <c r="F295" s="100">
        <f>base1!W244</f>
        <v>11</v>
      </c>
      <c r="G295" s="100">
        <f>base1!X244</f>
        <v>20</v>
      </c>
      <c r="V295" s="161">
        <v>255</v>
      </c>
      <c r="W295" s="161" t="s">
        <v>404</v>
      </c>
      <c r="X295" s="161">
        <v>2</v>
      </c>
      <c r="Y295" s="161" t="s">
        <v>435</v>
      </c>
      <c r="Z295" s="161">
        <v>1</v>
      </c>
    </row>
    <row r="296" spans="1:26" ht="15.75" thickBot="1" x14ac:dyDescent="0.3">
      <c r="A296" s="147" t="s">
        <v>0</v>
      </c>
      <c r="B296" s="100">
        <f>base1!O70</f>
        <v>8</v>
      </c>
      <c r="C296" s="100">
        <f>base1!P70</f>
        <v>14</v>
      </c>
      <c r="D296" s="100">
        <f>base1!Q70</f>
        <v>1</v>
      </c>
      <c r="E296" s="100">
        <f>base1!R70</f>
        <v>16</v>
      </c>
      <c r="F296" s="100">
        <f>base1!S70</f>
        <v>17</v>
      </c>
      <c r="G296" s="100">
        <f>base1!T70</f>
        <v>18</v>
      </c>
      <c r="V296" s="161">
        <v>256</v>
      </c>
      <c r="W296" s="161" t="s">
        <v>404</v>
      </c>
      <c r="X296" s="161">
        <v>1</v>
      </c>
      <c r="Y296" s="161" t="s">
        <v>436</v>
      </c>
      <c r="Z296" s="161">
        <v>1</v>
      </c>
    </row>
    <row r="297" spans="1:26" ht="15.75" thickBot="1" x14ac:dyDescent="0.3">
      <c r="A297" s="147" t="s">
        <v>0</v>
      </c>
      <c r="B297" s="100">
        <f>base1!O71</f>
        <v>11</v>
      </c>
      <c r="C297" s="100">
        <f>base1!P71</f>
        <v>9</v>
      </c>
      <c r="D297" s="100">
        <f>base1!Q71</f>
        <v>15</v>
      </c>
      <c r="E297" s="100">
        <f>base1!R71</f>
        <v>16</v>
      </c>
      <c r="F297" s="100">
        <f>base1!S71</f>
        <v>17</v>
      </c>
      <c r="G297" s="100">
        <f>base1!T71</f>
        <v>18</v>
      </c>
      <c r="V297" s="161">
        <v>257</v>
      </c>
      <c r="W297" s="161" t="s">
        <v>404</v>
      </c>
      <c r="X297" s="161">
        <v>1</v>
      </c>
      <c r="Y297" s="161" t="s">
        <v>436</v>
      </c>
      <c r="Z297" s="161">
        <v>1</v>
      </c>
    </row>
    <row r="298" spans="1:26" ht="15.75" thickBot="1" x14ac:dyDescent="0.3">
      <c r="A298" s="147" t="s">
        <v>0</v>
      </c>
      <c r="B298" s="100">
        <f>base1!O72</f>
        <v>8</v>
      </c>
      <c r="C298" s="100">
        <f>base1!P72</f>
        <v>12</v>
      </c>
      <c r="D298" s="100">
        <f>base1!Q72</f>
        <v>15</v>
      </c>
      <c r="E298" s="100">
        <f>base1!R72</f>
        <v>16</v>
      </c>
      <c r="F298" s="100">
        <f>base1!S72</f>
        <v>18</v>
      </c>
      <c r="G298" s="100">
        <f>base1!T72</f>
        <v>17</v>
      </c>
      <c r="V298" s="161">
        <v>258</v>
      </c>
      <c r="W298" s="161" t="s">
        <v>404</v>
      </c>
      <c r="X298" s="161">
        <v>1</v>
      </c>
      <c r="Y298" s="161" t="s">
        <v>436</v>
      </c>
      <c r="Z298" s="161">
        <v>1</v>
      </c>
    </row>
    <row r="299" spans="1:26" ht="15.75" thickBot="1" x14ac:dyDescent="0.3">
      <c r="A299" s="147" t="s">
        <v>0</v>
      </c>
      <c r="B299" s="100">
        <f>base1!O73</f>
        <v>14</v>
      </c>
      <c r="C299" s="100">
        <f>base1!P73</f>
        <v>15</v>
      </c>
      <c r="D299" s="100">
        <f>base1!Q73</f>
        <v>17</v>
      </c>
      <c r="E299" s="100">
        <f>base1!R73</f>
        <v>18</v>
      </c>
      <c r="F299" s="100">
        <f>base1!S73</f>
        <v>5</v>
      </c>
      <c r="G299" s="100">
        <f>base1!T73</f>
        <v>11</v>
      </c>
      <c r="V299" s="161">
        <v>259</v>
      </c>
      <c r="W299" s="161" t="s">
        <v>404</v>
      </c>
      <c r="X299" s="161">
        <v>1</v>
      </c>
      <c r="Y299" s="161" t="s">
        <v>436</v>
      </c>
      <c r="Z299" s="161">
        <v>1</v>
      </c>
    </row>
    <row r="300" spans="1:26" ht="15.75" thickBot="1" x14ac:dyDescent="0.3">
      <c r="A300" s="147" t="s">
        <v>0</v>
      </c>
      <c r="B300" s="100">
        <f>base1!O74</f>
        <v>9</v>
      </c>
      <c r="C300" s="100">
        <f>base1!P74</f>
        <v>10</v>
      </c>
      <c r="D300" s="100">
        <f>base1!Q74</f>
        <v>13</v>
      </c>
      <c r="E300" s="100">
        <f>base1!R74</f>
        <v>16</v>
      </c>
      <c r="F300" s="100">
        <f>base1!S74</f>
        <v>18</v>
      </c>
      <c r="G300" s="100">
        <f>base1!T74</f>
        <v>17</v>
      </c>
      <c r="V300" s="161">
        <v>260</v>
      </c>
      <c r="W300" s="161" t="s">
        <v>404</v>
      </c>
      <c r="X300" s="161">
        <v>1</v>
      </c>
      <c r="Y300" s="161" t="s">
        <v>436</v>
      </c>
      <c r="Z300" s="161">
        <v>1</v>
      </c>
    </row>
    <row r="301" spans="1:26" ht="15.75" thickBot="1" x14ac:dyDescent="0.3">
      <c r="A301" s="147" t="s">
        <v>0</v>
      </c>
      <c r="B301" s="100">
        <f>base1!O75</f>
        <v>11</v>
      </c>
      <c r="C301" s="100">
        <f>base1!P75</f>
        <v>15</v>
      </c>
      <c r="D301" s="100">
        <f>base1!Q75</f>
        <v>16</v>
      </c>
      <c r="E301" s="100">
        <f>base1!R75</f>
        <v>13</v>
      </c>
      <c r="F301" s="100">
        <f>base1!S75</f>
        <v>18</v>
      </c>
      <c r="G301" s="100">
        <f>base1!T75</f>
        <v>17</v>
      </c>
      <c r="V301" s="161">
        <v>261</v>
      </c>
      <c r="W301" s="161" t="s">
        <v>404</v>
      </c>
      <c r="X301" s="161">
        <v>1</v>
      </c>
      <c r="Y301" s="161" t="s">
        <v>436</v>
      </c>
      <c r="Z301" s="161">
        <v>1</v>
      </c>
    </row>
    <row r="302" spans="1:26" ht="15.75" thickBot="1" x14ac:dyDescent="0.3">
      <c r="A302" s="147" t="s">
        <v>0</v>
      </c>
      <c r="B302" s="100">
        <f>base1!O76</f>
        <v>11</v>
      </c>
      <c r="C302" s="100">
        <f>base1!P76</f>
        <v>14</v>
      </c>
      <c r="D302" s="100">
        <f>base1!Q76</f>
        <v>15</v>
      </c>
      <c r="E302" s="100">
        <f>base1!R76</f>
        <v>16</v>
      </c>
      <c r="F302" s="100">
        <f>base1!S76</f>
        <v>17</v>
      </c>
      <c r="G302" s="100">
        <f>base1!T76</f>
        <v>18</v>
      </c>
      <c r="V302" s="161">
        <v>262</v>
      </c>
      <c r="W302" s="161" t="s">
        <v>404</v>
      </c>
      <c r="X302" s="161">
        <v>1</v>
      </c>
      <c r="Y302" s="161" t="s">
        <v>436</v>
      </c>
      <c r="Z302" s="161">
        <v>1</v>
      </c>
    </row>
    <row r="303" spans="1:26" ht="15.75" thickBot="1" x14ac:dyDescent="0.3">
      <c r="A303" s="147" t="s">
        <v>0</v>
      </c>
      <c r="B303" s="100">
        <f>base1!O77</f>
        <v>12</v>
      </c>
      <c r="C303" s="100">
        <f>base1!P77</f>
        <v>1</v>
      </c>
      <c r="D303" s="100">
        <f>base1!Q77</f>
        <v>2</v>
      </c>
      <c r="E303" s="100">
        <f>base1!R77</f>
        <v>6</v>
      </c>
      <c r="F303" s="100">
        <f>base1!S77</f>
        <v>11</v>
      </c>
      <c r="G303" s="100">
        <f>base1!T77</f>
        <v>18</v>
      </c>
      <c r="V303" s="161">
        <v>263</v>
      </c>
      <c r="W303" s="161" t="s">
        <v>404</v>
      </c>
      <c r="X303" s="161">
        <v>1</v>
      </c>
      <c r="Y303" s="161" t="s">
        <v>436</v>
      </c>
      <c r="Z303" s="161">
        <v>1</v>
      </c>
    </row>
    <row r="304" spans="1:26" ht="15.75" thickBot="1" x14ac:dyDescent="0.3">
      <c r="A304" s="147" t="s">
        <v>0</v>
      </c>
      <c r="B304" s="100">
        <f>base1!O78</f>
        <v>10</v>
      </c>
      <c r="C304" s="100">
        <f>base1!P78</f>
        <v>1</v>
      </c>
      <c r="D304" s="100">
        <f>base1!Q78</f>
        <v>16</v>
      </c>
      <c r="E304" s="100">
        <f>base1!R78</f>
        <v>6</v>
      </c>
      <c r="F304" s="100">
        <f>base1!S78</f>
        <v>18</v>
      </c>
      <c r="G304" s="100">
        <f>base1!T78</f>
        <v>11</v>
      </c>
      <c r="V304" s="161">
        <v>264</v>
      </c>
      <c r="W304" s="161" t="s">
        <v>404</v>
      </c>
      <c r="X304" s="161">
        <v>1</v>
      </c>
      <c r="Y304" s="161" t="s">
        <v>436</v>
      </c>
      <c r="Z304" s="161">
        <v>1</v>
      </c>
    </row>
    <row r="305" spans="1:26" ht="15.75" thickBot="1" x14ac:dyDescent="0.3">
      <c r="A305" s="147" t="s">
        <v>0</v>
      </c>
      <c r="B305" s="100">
        <f>base1!O79</f>
        <v>17</v>
      </c>
      <c r="C305" s="100">
        <f>base1!P79</f>
        <v>16</v>
      </c>
      <c r="D305" s="100">
        <f>base1!Q79</f>
        <v>8</v>
      </c>
      <c r="E305" s="100">
        <f>base1!R79</f>
        <v>11</v>
      </c>
      <c r="F305" s="100">
        <f>base1!S79</f>
        <v>4</v>
      </c>
      <c r="G305" s="100">
        <f>base1!T79</f>
        <v>5</v>
      </c>
      <c r="V305" s="161">
        <v>265</v>
      </c>
      <c r="W305" s="161" t="s">
        <v>404</v>
      </c>
      <c r="X305" s="161">
        <v>1</v>
      </c>
      <c r="Y305" s="161" t="s">
        <v>436</v>
      </c>
      <c r="Z305" s="161">
        <v>1</v>
      </c>
    </row>
    <row r="306" spans="1:26" ht="15.75" thickBot="1" x14ac:dyDescent="0.3">
      <c r="A306" s="147" t="s">
        <v>0</v>
      </c>
      <c r="B306" s="100">
        <f>base1!O80</f>
        <v>1</v>
      </c>
      <c r="C306" s="100">
        <f>base1!P80</f>
        <v>2</v>
      </c>
      <c r="D306" s="100">
        <f>base1!Q80</f>
        <v>16</v>
      </c>
      <c r="E306" s="100">
        <f>base1!R80</f>
        <v>6</v>
      </c>
      <c r="F306" s="100">
        <f>base1!S80</f>
        <v>11</v>
      </c>
      <c r="G306" s="100">
        <f>base1!T80</f>
        <v>18</v>
      </c>
      <c r="V306" s="161">
        <v>266</v>
      </c>
      <c r="W306" s="161" t="s">
        <v>404</v>
      </c>
      <c r="X306" s="161">
        <v>1</v>
      </c>
      <c r="Y306" s="161" t="s">
        <v>436</v>
      </c>
      <c r="Z306" s="161">
        <v>1</v>
      </c>
    </row>
    <row r="307" spans="1:26" ht="15.75" thickBot="1" x14ac:dyDescent="0.3">
      <c r="A307" s="147" t="s">
        <v>0</v>
      </c>
      <c r="B307" s="100">
        <f>base1!O81</f>
        <v>1</v>
      </c>
      <c r="C307" s="100">
        <f>base1!P81</f>
        <v>6</v>
      </c>
      <c r="D307" s="100">
        <f>base1!Q81</f>
        <v>2</v>
      </c>
      <c r="E307" s="100">
        <f>base1!R81</f>
        <v>17</v>
      </c>
      <c r="F307" s="100">
        <f>base1!S81</f>
        <v>11</v>
      </c>
      <c r="G307" s="100">
        <f>base1!T81</f>
        <v>20</v>
      </c>
      <c r="V307" s="161">
        <v>267</v>
      </c>
      <c r="W307" s="161" t="s">
        <v>404</v>
      </c>
      <c r="X307" s="161">
        <v>1</v>
      </c>
      <c r="Y307" s="161" t="s">
        <v>436</v>
      </c>
      <c r="Z307" s="161">
        <v>1</v>
      </c>
    </row>
    <row r="308" spans="1:26" ht="15.75" thickBot="1" x14ac:dyDescent="0.3">
      <c r="A308" s="147" t="s">
        <v>0</v>
      </c>
      <c r="B308" s="100">
        <f>base1!O82</f>
        <v>3</v>
      </c>
      <c r="C308" s="100">
        <f>base1!P82</f>
        <v>2</v>
      </c>
      <c r="D308" s="100">
        <f>base1!Q82</f>
        <v>18</v>
      </c>
      <c r="E308" s="100">
        <f>base1!R82</f>
        <v>1</v>
      </c>
      <c r="F308" s="100">
        <f>base1!S82</f>
        <v>6</v>
      </c>
      <c r="G308" s="100">
        <f>base1!T82</f>
        <v>11</v>
      </c>
      <c r="V308" s="161">
        <v>268</v>
      </c>
      <c r="W308" s="161" t="s">
        <v>404</v>
      </c>
      <c r="X308" s="161">
        <v>1</v>
      </c>
      <c r="Y308" s="161" t="s">
        <v>436</v>
      </c>
      <c r="Z308" s="161">
        <v>1</v>
      </c>
    </row>
    <row r="309" spans="1:26" ht="15.75" thickBot="1" x14ac:dyDescent="0.3">
      <c r="A309" s="147" t="s">
        <v>0</v>
      </c>
      <c r="B309" s="100">
        <f>base1!O83</f>
        <v>17</v>
      </c>
      <c r="C309" s="100">
        <f>base1!P83</f>
        <v>2</v>
      </c>
      <c r="D309" s="100">
        <f>base1!Q83</f>
        <v>1</v>
      </c>
      <c r="E309" s="100">
        <f>base1!R83</f>
        <v>6</v>
      </c>
      <c r="F309" s="100">
        <f>base1!S83</f>
        <v>11</v>
      </c>
      <c r="G309" s="100">
        <f>base1!T83</f>
        <v>18</v>
      </c>
      <c r="V309" s="161">
        <v>269</v>
      </c>
      <c r="W309" s="161" t="s">
        <v>404</v>
      </c>
      <c r="X309" s="161">
        <v>1</v>
      </c>
      <c r="Y309" s="161" t="s">
        <v>436</v>
      </c>
      <c r="Z309" s="161">
        <v>1</v>
      </c>
    </row>
    <row r="310" spans="1:26" ht="15.75" thickBot="1" x14ac:dyDescent="0.3">
      <c r="A310" s="147" t="s">
        <v>0</v>
      </c>
      <c r="B310" s="100">
        <f>base1!O84</f>
        <v>1</v>
      </c>
      <c r="C310" s="100">
        <f>base1!P84</f>
        <v>16</v>
      </c>
      <c r="D310" s="100">
        <f>base1!Q84</f>
        <v>11</v>
      </c>
      <c r="E310" s="100">
        <f>base1!R84</f>
        <v>10</v>
      </c>
      <c r="F310" s="100">
        <f>base1!S84</f>
        <v>2</v>
      </c>
      <c r="G310" s="100">
        <f>base1!T84</f>
        <v>18</v>
      </c>
      <c r="V310" s="161">
        <v>270</v>
      </c>
      <c r="W310" s="161" t="s">
        <v>404</v>
      </c>
      <c r="X310" s="161">
        <v>1</v>
      </c>
      <c r="Y310" s="161" t="s">
        <v>436</v>
      </c>
      <c r="Z310" s="161">
        <v>1</v>
      </c>
    </row>
    <row r="311" spans="1:26" ht="15.75" thickBot="1" x14ac:dyDescent="0.3">
      <c r="A311" s="147" t="s">
        <v>0</v>
      </c>
      <c r="B311" s="100">
        <f>base1!O85</f>
        <v>2</v>
      </c>
      <c r="C311" s="100">
        <f>base1!P85</f>
        <v>3</v>
      </c>
      <c r="D311" s="100">
        <f>base1!Q85</f>
        <v>10</v>
      </c>
      <c r="E311" s="100">
        <f>base1!R85</f>
        <v>16</v>
      </c>
      <c r="F311" s="100">
        <f>base1!S85</f>
        <v>6</v>
      </c>
      <c r="G311" s="100">
        <f>base1!T85</f>
        <v>18</v>
      </c>
      <c r="V311" s="161">
        <v>271</v>
      </c>
      <c r="W311" s="161" t="s">
        <v>404</v>
      </c>
      <c r="X311" s="161">
        <v>1</v>
      </c>
      <c r="Y311" s="161" t="s">
        <v>436</v>
      </c>
      <c r="Z311" s="161">
        <v>1</v>
      </c>
    </row>
    <row r="312" spans="1:26" ht="15.75" thickBot="1" x14ac:dyDescent="0.3">
      <c r="A312" s="147" t="s">
        <v>0</v>
      </c>
      <c r="B312" s="100">
        <f>base1!O86</f>
        <v>16</v>
      </c>
      <c r="C312" s="100">
        <f>base1!P86</f>
        <v>1</v>
      </c>
      <c r="D312" s="100">
        <f>base1!Q86</f>
        <v>9</v>
      </c>
      <c r="E312" s="100">
        <f>base1!R86</f>
        <v>11</v>
      </c>
      <c r="F312" s="100">
        <f>base1!S86</f>
        <v>12</v>
      </c>
      <c r="G312" s="100">
        <f>base1!T86</f>
        <v>18</v>
      </c>
      <c r="V312" s="161">
        <v>272</v>
      </c>
      <c r="W312" s="161" t="s">
        <v>404</v>
      </c>
      <c r="X312" s="161">
        <v>1</v>
      </c>
      <c r="Y312" s="161" t="s">
        <v>436</v>
      </c>
      <c r="Z312" s="161">
        <v>1</v>
      </c>
    </row>
    <row r="313" spans="1:26" ht="15.75" thickBot="1" x14ac:dyDescent="0.3">
      <c r="A313" s="147" t="s">
        <v>0</v>
      </c>
      <c r="B313" s="100">
        <f>base1!O87</f>
        <v>10</v>
      </c>
      <c r="C313" s="100">
        <f>base1!P87</f>
        <v>11</v>
      </c>
      <c r="D313" s="100">
        <f>base1!Q87</f>
        <v>12</v>
      </c>
      <c r="E313" s="100">
        <f>base1!R87</f>
        <v>3</v>
      </c>
      <c r="F313" s="100">
        <f>base1!S87</f>
        <v>6</v>
      </c>
      <c r="G313" s="100">
        <f>base1!T87</f>
        <v>18</v>
      </c>
      <c r="V313" s="161">
        <v>273</v>
      </c>
      <c r="W313" s="161" t="s">
        <v>404</v>
      </c>
      <c r="X313" s="161">
        <v>1</v>
      </c>
      <c r="Y313" s="161" t="s">
        <v>436</v>
      </c>
      <c r="Z313" s="161">
        <v>1</v>
      </c>
    </row>
    <row r="314" spans="1:26" ht="15.75" thickBot="1" x14ac:dyDescent="0.3">
      <c r="A314" s="147" t="s">
        <v>0</v>
      </c>
      <c r="B314" s="100">
        <f>base1!O88</f>
        <v>1</v>
      </c>
      <c r="C314" s="100">
        <f>base1!P88</f>
        <v>6</v>
      </c>
      <c r="D314" s="100">
        <f>base1!Q88</f>
        <v>11</v>
      </c>
      <c r="E314" s="100">
        <f>base1!R88</f>
        <v>10</v>
      </c>
      <c r="F314" s="100">
        <f>base1!S88</f>
        <v>18</v>
      </c>
      <c r="G314" s="100">
        <f>base1!T88</f>
        <v>2</v>
      </c>
      <c r="V314" s="161">
        <v>274</v>
      </c>
      <c r="W314" s="161" t="s">
        <v>404</v>
      </c>
      <c r="X314" s="161">
        <v>1</v>
      </c>
      <c r="Y314" s="161" t="s">
        <v>436</v>
      </c>
      <c r="Z314" s="161">
        <v>1</v>
      </c>
    </row>
    <row r="315" spans="1:26" ht="15.75" thickBot="1" x14ac:dyDescent="0.3">
      <c r="A315" s="147" t="s">
        <v>0</v>
      </c>
      <c r="B315" s="100">
        <f>base1!O89</f>
        <v>16</v>
      </c>
      <c r="C315" s="100">
        <f>base1!P89</f>
        <v>1</v>
      </c>
      <c r="D315" s="100">
        <f>base1!Q89</f>
        <v>2</v>
      </c>
      <c r="E315" s="100">
        <f>base1!R89</f>
        <v>11</v>
      </c>
      <c r="F315" s="100">
        <f>base1!S89</f>
        <v>6</v>
      </c>
      <c r="G315" s="100">
        <f>base1!T89</f>
        <v>18</v>
      </c>
      <c r="V315" s="161">
        <v>275</v>
      </c>
      <c r="W315" s="161" t="s">
        <v>404</v>
      </c>
      <c r="X315" s="161">
        <v>1</v>
      </c>
      <c r="Y315" s="161" t="s">
        <v>436</v>
      </c>
      <c r="Z315" s="161">
        <v>1</v>
      </c>
    </row>
    <row r="316" spans="1:26" ht="15.75" thickBot="1" x14ac:dyDescent="0.3">
      <c r="A316" s="147" t="s">
        <v>0</v>
      </c>
      <c r="B316" s="100">
        <f>base1!O90</f>
        <v>1</v>
      </c>
      <c r="C316" s="100">
        <f>base1!P90</f>
        <v>16</v>
      </c>
      <c r="D316" s="100">
        <f>base1!Q90</f>
        <v>11</v>
      </c>
      <c r="E316" s="100">
        <f>base1!R90</f>
        <v>10</v>
      </c>
      <c r="F316" s="100">
        <f>base1!S90</f>
        <v>2</v>
      </c>
      <c r="G316" s="100">
        <f>base1!T90</f>
        <v>0</v>
      </c>
      <c r="V316" s="161">
        <v>276</v>
      </c>
      <c r="W316" s="161" t="s">
        <v>404</v>
      </c>
      <c r="X316" s="161">
        <v>1</v>
      </c>
      <c r="Y316" s="161" t="s">
        <v>436</v>
      </c>
      <c r="Z316" s="161">
        <v>1</v>
      </c>
    </row>
    <row r="317" spans="1:26" ht="15.75" thickBot="1" x14ac:dyDescent="0.3">
      <c r="A317" s="147" t="s">
        <v>0</v>
      </c>
      <c r="B317" s="100">
        <f>base1!O91</f>
        <v>1</v>
      </c>
      <c r="C317" s="100">
        <f>base1!P91</f>
        <v>16</v>
      </c>
      <c r="D317" s="100">
        <f>base1!Q91</f>
        <v>11</v>
      </c>
      <c r="E317" s="100">
        <f>base1!R91</f>
        <v>10</v>
      </c>
      <c r="F317" s="100">
        <f>base1!S91</f>
        <v>2</v>
      </c>
      <c r="G317" s="100">
        <f>base1!T91</f>
        <v>18</v>
      </c>
      <c r="V317" s="161">
        <v>277</v>
      </c>
      <c r="W317" s="161" t="s">
        <v>404</v>
      </c>
      <c r="X317" s="161">
        <v>1</v>
      </c>
      <c r="Y317" s="161" t="s">
        <v>436</v>
      </c>
      <c r="Z317" s="161">
        <v>1</v>
      </c>
    </row>
    <row r="318" spans="1:26" ht="15.75" thickBot="1" x14ac:dyDescent="0.3">
      <c r="A318" s="147" t="s">
        <v>0</v>
      </c>
      <c r="B318" s="100">
        <f>base1!O92</f>
        <v>1</v>
      </c>
      <c r="C318" s="100">
        <f>base1!P92</f>
        <v>16</v>
      </c>
      <c r="D318" s="100">
        <f>base1!Q92</f>
        <v>11</v>
      </c>
      <c r="E318" s="100">
        <f>base1!R92</f>
        <v>10</v>
      </c>
      <c r="F318" s="100">
        <f>base1!S92</f>
        <v>2</v>
      </c>
      <c r="G318" s="100">
        <f>base1!T92</f>
        <v>0</v>
      </c>
      <c r="V318" s="161">
        <v>278</v>
      </c>
      <c r="W318" s="161" t="s">
        <v>404</v>
      </c>
      <c r="X318" s="161">
        <v>1</v>
      </c>
      <c r="Y318" s="161" t="s">
        <v>436</v>
      </c>
      <c r="Z318" s="161">
        <v>1</v>
      </c>
    </row>
    <row r="319" spans="1:26" ht="15.75" thickBot="1" x14ac:dyDescent="0.3">
      <c r="A319" s="147" t="s">
        <v>0</v>
      </c>
      <c r="B319" s="100">
        <f>base1!O93</f>
        <v>2</v>
      </c>
      <c r="C319" s="100">
        <f>base1!P93</f>
        <v>3</v>
      </c>
      <c r="D319" s="100">
        <f>base1!Q93</f>
        <v>10</v>
      </c>
      <c r="E319" s="100">
        <f>base1!R93</f>
        <v>16</v>
      </c>
      <c r="F319" s="100">
        <f>base1!S93</f>
        <v>6</v>
      </c>
      <c r="G319" s="100">
        <f>base1!T93</f>
        <v>18</v>
      </c>
      <c r="V319" s="161">
        <v>279</v>
      </c>
      <c r="W319" s="161" t="s">
        <v>404</v>
      </c>
      <c r="X319" s="161">
        <v>1</v>
      </c>
      <c r="Y319" s="161" t="s">
        <v>436</v>
      </c>
      <c r="Z319" s="161">
        <v>1</v>
      </c>
    </row>
    <row r="320" spans="1:26" ht="15.75" thickBot="1" x14ac:dyDescent="0.3">
      <c r="A320" s="147" t="s">
        <v>0</v>
      </c>
      <c r="B320" s="100">
        <f>base1!O94</f>
        <v>11</v>
      </c>
      <c r="C320" s="100">
        <f>base1!P94</f>
        <v>9</v>
      </c>
      <c r="D320" s="100">
        <f>base1!Q94</f>
        <v>2</v>
      </c>
      <c r="E320" s="100">
        <f>base1!R94</f>
        <v>10</v>
      </c>
      <c r="F320" s="100">
        <f>base1!S94</f>
        <v>16</v>
      </c>
      <c r="G320" s="100">
        <f>base1!T94</f>
        <v>18</v>
      </c>
      <c r="V320" s="161">
        <v>280</v>
      </c>
      <c r="W320" s="161" t="s">
        <v>404</v>
      </c>
      <c r="X320" s="161">
        <v>1</v>
      </c>
      <c r="Y320" s="161" t="s">
        <v>436</v>
      </c>
      <c r="Z320" s="161">
        <v>1</v>
      </c>
    </row>
    <row r="321" spans="1:26" ht="15.75" thickBot="1" x14ac:dyDescent="0.3">
      <c r="A321" s="147" t="s">
        <v>0</v>
      </c>
      <c r="B321" s="100">
        <f>base1!O95</f>
        <v>7</v>
      </c>
      <c r="C321" s="100">
        <f>base1!P95</f>
        <v>2</v>
      </c>
      <c r="D321" s="100">
        <f>base1!Q95</f>
        <v>3</v>
      </c>
      <c r="E321" s="100">
        <f>base1!R95</f>
        <v>10</v>
      </c>
      <c r="F321" s="100">
        <f>base1!S95</f>
        <v>6</v>
      </c>
      <c r="G321" s="100">
        <f>base1!T95</f>
        <v>18</v>
      </c>
      <c r="V321" s="161">
        <v>281</v>
      </c>
      <c r="W321" s="161" t="s">
        <v>404</v>
      </c>
      <c r="X321" s="161">
        <v>1</v>
      </c>
      <c r="Y321" s="161" t="s">
        <v>436</v>
      </c>
      <c r="Z321" s="161">
        <v>1</v>
      </c>
    </row>
    <row r="322" spans="1:26" ht="15.75" thickBot="1" x14ac:dyDescent="0.3">
      <c r="A322" s="147" t="s">
        <v>0</v>
      </c>
      <c r="B322" s="100">
        <f>base1!O96</f>
        <v>1</v>
      </c>
      <c r="C322" s="100">
        <f>base1!P96</f>
        <v>2</v>
      </c>
      <c r="D322" s="100">
        <f>base1!Q96</f>
        <v>16</v>
      </c>
      <c r="E322" s="100">
        <f>base1!R96</f>
        <v>10</v>
      </c>
      <c r="F322" s="100">
        <f>base1!S96</f>
        <v>6</v>
      </c>
      <c r="G322" s="100">
        <f>base1!T96</f>
        <v>18</v>
      </c>
      <c r="V322" s="161">
        <v>282</v>
      </c>
      <c r="W322" s="161" t="s">
        <v>404</v>
      </c>
      <c r="X322" s="161">
        <v>1</v>
      </c>
      <c r="Y322" s="161" t="s">
        <v>436</v>
      </c>
      <c r="Z322" s="161">
        <v>1</v>
      </c>
    </row>
    <row r="323" spans="1:26" ht="15.75" thickBot="1" x14ac:dyDescent="0.3">
      <c r="A323" s="147" t="s">
        <v>0</v>
      </c>
      <c r="B323" s="100">
        <f>base1!O97</f>
        <v>16</v>
      </c>
      <c r="C323" s="100">
        <f>base1!P97</f>
        <v>10</v>
      </c>
      <c r="D323" s="100">
        <f>base1!Q97</f>
        <v>11</v>
      </c>
      <c r="E323" s="100">
        <f>base1!R97</f>
        <v>3</v>
      </c>
      <c r="F323" s="100">
        <f>base1!S97</f>
        <v>6</v>
      </c>
      <c r="G323" s="100">
        <f>base1!T97</f>
        <v>18</v>
      </c>
      <c r="V323" s="161">
        <v>283</v>
      </c>
      <c r="W323" s="161" t="s">
        <v>404</v>
      </c>
      <c r="X323" s="161">
        <v>1</v>
      </c>
      <c r="Y323" s="161" t="s">
        <v>436</v>
      </c>
      <c r="Z323" s="161">
        <v>1</v>
      </c>
    </row>
    <row r="324" spans="1:26" ht="15.75" thickBot="1" x14ac:dyDescent="0.3">
      <c r="A324" s="147" t="s">
        <v>0</v>
      </c>
      <c r="B324" s="100">
        <f>base1!O98</f>
        <v>2</v>
      </c>
      <c r="C324" s="100">
        <f>base1!P98</f>
        <v>10</v>
      </c>
      <c r="D324" s="100">
        <f>base1!Q98</f>
        <v>11</v>
      </c>
      <c r="E324" s="100">
        <f>base1!R98</f>
        <v>12</v>
      </c>
      <c r="F324" s="100">
        <f>base1!S98</f>
        <v>6</v>
      </c>
      <c r="G324" s="100">
        <f>base1!T98</f>
        <v>18</v>
      </c>
      <c r="V324" s="161">
        <v>284</v>
      </c>
      <c r="W324" s="161" t="s">
        <v>404</v>
      </c>
      <c r="X324" s="161">
        <v>1</v>
      </c>
      <c r="Y324" s="161" t="s">
        <v>436</v>
      </c>
      <c r="Z324" s="161">
        <v>1</v>
      </c>
    </row>
    <row r="325" spans="1:26" ht="15.75" thickBot="1" x14ac:dyDescent="0.3">
      <c r="A325" s="147" t="s">
        <v>0</v>
      </c>
      <c r="B325" s="100">
        <f>base1!O99</f>
        <v>16</v>
      </c>
      <c r="C325" s="100">
        <f>base1!P99</f>
        <v>1</v>
      </c>
      <c r="D325" s="100">
        <f>base1!Q99</f>
        <v>2</v>
      </c>
      <c r="E325" s="100">
        <f>base1!R99</f>
        <v>11</v>
      </c>
      <c r="F325" s="100">
        <f>base1!S99</f>
        <v>6</v>
      </c>
      <c r="G325" s="100">
        <f>base1!T99</f>
        <v>0</v>
      </c>
      <c r="V325" s="161">
        <v>285</v>
      </c>
      <c r="W325" s="161" t="s">
        <v>404</v>
      </c>
      <c r="X325" s="161">
        <v>1</v>
      </c>
      <c r="Y325" s="161" t="s">
        <v>436</v>
      </c>
      <c r="Z325" s="161">
        <v>1</v>
      </c>
    </row>
    <row r="326" spans="1:26" ht="15.75" thickBot="1" x14ac:dyDescent="0.3">
      <c r="A326" s="147" t="s">
        <v>0</v>
      </c>
      <c r="B326" s="100">
        <f>base1!O100</f>
        <v>16</v>
      </c>
      <c r="C326" s="100">
        <f>base1!P100</f>
        <v>1</v>
      </c>
      <c r="D326" s="100">
        <f>base1!Q100</f>
        <v>2</v>
      </c>
      <c r="E326" s="100">
        <f>base1!R100</f>
        <v>11</v>
      </c>
      <c r="F326" s="100">
        <f>base1!S100</f>
        <v>6</v>
      </c>
      <c r="G326" s="100">
        <f>base1!T100</f>
        <v>0</v>
      </c>
      <c r="V326" s="161">
        <v>286</v>
      </c>
      <c r="W326" s="161" t="s">
        <v>404</v>
      </c>
      <c r="X326" s="161">
        <v>1</v>
      </c>
      <c r="Y326" s="161" t="s">
        <v>436</v>
      </c>
      <c r="Z326" s="161">
        <v>1</v>
      </c>
    </row>
    <row r="327" spans="1:26" ht="15.75" thickBot="1" x14ac:dyDescent="0.3">
      <c r="A327" s="147" t="s">
        <v>0</v>
      </c>
      <c r="B327" s="100">
        <f>base1!O101</f>
        <v>16</v>
      </c>
      <c r="C327" s="100">
        <f>base1!P101</f>
        <v>1</v>
      </c>
      <c r="D327" s="100">
        <f>base1!Q101</f>
        <v>2</v>
      </c>
      <c r="E327" s="100">
        <f>base1!R101</f>
        <v>11</v>
      </c>
      <c r="F327" s="100">
        <f>base1!S101</f>
        <v>6</v>
      </c>
      <c r="G327" s="100">
        <f>base1!T101</f>
        <v>18</v>
      </c>
      <c r="V327" s="161">
        <v>287</v>
      </c>
      <c r="W327" s="161" t="s">
        <v>404</v>
      </c>
      <c r="X327" s="161">
        <v>1</v>
      </c>
      <c r="Y327" s="161" t="s">
        <v>436</v>
      </c>
      <c r="Z327" s="161">
        <v>1</v>
      </c>
    </row>
    <row r="328" spans="1:26" ht="15.75" thickBot="1" x14ac:dyDescent="0.3">
      <c r="A328" s="147" t="s">
        <v>0</v>
      </c>
      <c r="B328" s="100">
        <f>base1!O102</f>
        <v>6</v>
      </c>
      <c r="C328" s="100">
        <f>base1!P102</f>
        <v>1</v>
      </c>
      <c r="D328" s="100">
        <f>base1!Q102</f>
        <v>16</v>
      </c>
      <c r="E328" s="100">
        <f>base1!R102</f>
        <v>11</v>
      </c>
      <c r="F328" s="100">
        <f>base1!S102</f>
        <v>2</v>
      </c>
      <c r="G328" s="100">
        <f>base1!T102</f>
        <v>0</v>
      </c>
      <c r="V328" s="161">
        <v>288</v>
      </c>
      <c r="W328" s="161" t="s">
        <v>404</v>
      </c>
      <c r="X328" s="161">
        <v>1</v>
      </c>
      <c r="Y328" s="161" t="s">
        <v>436</v>
      </c>
      <c r="Z328" s="161">
        <v>1</v>
      </c>
    </row>
    <row r="329" spans="1:26" ht="15.75" thickBot="1" x14ac:dyDescent="0.3">
      <c r="A329" s="147" t="s">
        <v>0</v>
      </c>
      <c r="B329" s="100">
        <f>base1!O103</f>
        <v>1</v>
      </c>
      <c r="C329" s="100">
        <f>base1!P103</f>
        <v>16</v>
      </c>
      <c r="D329" s="100">
        <f>base1!Q103</f>
        <v>11</v>
      </c>
      <c r="E329" s="100">
        <f>base1!R103</f>
        <v>10</v>
      </c>
      <c r="F329" s="100">
        <f>base1!S103</f>
        <v>2</v>
      </c>
      <c r="G329" s="100">
        <f>base1!T103</f>
        <v>18</v>
      </c>
      <c r="V329" s="161">
        <v>289</v>
      </c>
      <c r="W329" s="161" t="s">
        <v>404</v>
      </c>
      <c r="X329" s="161">
        <v>1</v>
      </c>
      <c r="Y329" s="161" t="s">
        <v>436</v>
      </c>
      <c r="Z329" s="161">
        <v>1</v>
      </c>
    </row>
    <row r="330" spans="1:26" ht="15.75" thickBot="1" x14ac:dyDescent="0.3">
      <c r="A330" s="147" t="s">
        <v>0</v>
      </c>
      <c r="B330" s="100">
        <f>base1!O104</f>
        <v>6</v>
      </c>
      <c r="C330" s="100">
        <f>base1!P104</f>
        <v>16</v>
      </c>
      <c r="D330" s="100">
        <f>base1!Q104</f>
        <v>11</v>
      </c>
      <c r="E330" s="100">
        <f>base1!R104</f>
        <v>10</v>
      </c>
      <c r="F330" s="100">
        <f>base1!S104</f>
        <v>2</v>
      </c>
      <c r="G330" s="100">
        <f>base1!T104</f>
        <v>0</v>
      </c>
      <c r="V330" s="161">
        <v>290</v>
      </c>
      <c r="W330" s="161" t="s">
        <v>404</v>
      </c>
      <c r="X330" s="161">
        <v>1</v>
      </c>
      <c r="Y330" s="161" t="s">
        <v>436</v>
      </c>
      <c r="Z330" s="161">
        <v>1</v>
      </c>
    </row>
    <row r="331" spans="1:26" ht="15.75" thickBot="1" x14ac:dyDescent="0.3">
      <c r="A331" s="147" t="s">
        <v>0</v>
      </c>
      <c r="B331" s="100">
        <f>base1!O105</f>
        <v>6</v>
      </c>
      <c r="C331" s="100">
        <f>base1!P105</f>
        <v>16</v>
      </c>
      <c r="D331" s="100">
        <f>base1!Q105</f>
        <v>1</v>
      </c>
      <c r="E331" s="100">
        <f>base1!R105</f>
        <v>9</v>
      </c>
      <c r="F331" s="100">
        <f>base1!S105</f>
        <v>11</v>
      </c>
      <c r="G331" s="100">
        <f>base1!T105</f>
        <v>18</v>
      </c>
      <c r="V331" s="161">
        <v>291</v>
      </c>
      <c r="W331" s="161" t="s">
        <v>404</v>
      </c>
      <c r="X331" s="161">
        <v>1</v>
      </c>
      <c r="Y331" s="161" t="s">
        <v>436</v>
      </c>
      <c r="Z331" s="161">
        <v>1</v>
      </c>
    </row>
    <row r="332" spans="1:26" ht="15.75" thickBot="1" x14ac:dyDescent="0.3">
      <c r="A332" s="147" t="s">
        <v>0</v>
      </c>
      <c r="B332" s="100">
        <f>base1!O106</f>
        <v>16</v>
      </c>
      <c r="C332" s="100">
        <f>base1!P106</f>
        <v>1</v>
      </c>
      <c r="D332" s="100">
        <f>base1!Q106</f>
        <v>9</v>
      </c>
      <c r="E332" s="100">
        <f>base1!R106</f>
        <v>11</v>
      </c>
      <c r="F332" s="100">
        <f>base1!S106</f>
        <v>12</v>
      </c>
      <c r="G332" s="100">
        <f>base1!T106</f>
        <v>18</v>
      </c>
      <c r="V332" s="161">
        <v>292</v>
      </c>
      <c r="W332" s="161" t="s">
        <v>404</v>
      </c>
      <c r="X332" s="161">
        <v>1</v>
      </c>
      <c r="Y332" s="161" t="s">
        <v>436</v>
      </c>
      <c r="Z332" s="161">
        <v>1</v>
      </c>
    </row>
    <row r="333" spans="1:26" ht="15.75" thickBot="1" x14ac:dyDescent="0.3">
      <c r="A333" s="147" t="s">
        <v>0</v>
      </c>
      <c r="B333" s="100">
        <f>base1!O107</f>
        <v>16</v>
      </c>
      <c r="C333" s="100">
        <f>base1!P107</f>
        <v>1</v>
      </c>
      <c r="D333" s="100">
        <f>base1!Q107</f>
        <v>9</v>
      </c>
      <c r="E333" s="100">
        <f>base1!R107</f>
        <v>11</v>
      </c>
      <c r="F333" s="100">
        <f>base1!S107</f>
        <v>12</v>
      </c>
      <c r="G333" s="100">
        <f>base1!T107</f>
        <v>18</v>
      </c>
      <c r="V333" s="161">
        <v>293</v>
      </c>
      <c r="W333" s="161" t="s">
        <v>404</v>
      </c>
      <c r="X333" s="161">
        <v>1</v>
      </c>
      <c r="Y333" s="161" t="s">
        <v>436</v>
      </c>
      <c r="Z333" s="161">
        <v>1</v>
      </c>
    </row>
    <row r="334" spans="1:26" ht="15.75" thickBot="1" x14ac:dyDescent="0.3">
      <c r="A334" s="147" t="s">
        <v>0</v>
      </c>
      <c r="B334" s="100">
        <f>base1!O108</f>
        <v>11</v>
      </c>
      <c r="C334" s="100">
        <f>base1!P108</f>
        <v>12</v>
      </c>
      <c r="D334" s="100">
        <f>base1!Q108</f>
        <v>1</v>
      </c>
      <c r="E334" s="100">
        <f>base1!R108</f>
        <v>16</v>
      </c>
      <c r="F334" s="100">
        <f>base1!S108</f>
        <v>17</v>
      </c>
      <c r="G334" s="100">
        <f>base1!T108</f>
        <v>18</v>
      </c>
      <c r="V334" s="161">
        <v>294</v>
      </c>
      <c r="W334" s="161" t="s">
        <v>404</v>
      </c>
      <c r="X334" s="161">
        <v>1</v>
      </c>
      <c r="Y334" s="161" t="s">
        <v>436</v>
      </c>
      <c r="Z334" s="161">
        <v>1</v>
      </c>
    </row>
    <row r="335" spans="1:26" ht="15.75" thickBot="1" x14ac:dyDescent="0.3">
      <c r="A335" s="147" t="s">
        <v>0</v>
      </c>
      <c r="B335" s="100">
        <f>base1!O109</f>
        <v>10</v>
      </c>
      <c r="C335" s="100">
        <f>base1!P109</f>
        <v>11</v>
      </c>
      <c r="D335" s="100">
        <f>base1!Q109</f>
        <v>12</v>
      </c>
      <c r="E335" s="100">
        <f>base1!R109</f>
        <v>1</v>
      </c>
      <c r="F335" s="100">
        <f>base1!S109</f>
        <v>16</v>
      </c>
      <c r="G335" s="100">
        <f>base1!T109</f>
        <v>18</v>
      </c>
      <c r="V335" s="161">
        <v>295</v>
      </c>
      <c r="W335" s="161" t="s">
        <v>404</v>
      </c>
      <c r="X335" s="161">
        <v>1</v>
      </c>
      <c r="Y335" s="161" t="s">
        <v>436</v>
      </c>
      <c r="Z335" s="161">
        <v>1</v>
      </c>
    </row>
    <row r="336" spans="1:26" ht="15.75" thickBot="1" x14ac:dyDescent="0.3">
      <c r="A336" s="147" t="s">
        <v>0</v>
      </c>
      <c r="B336" s="100">
        <f>base1!O110</f>
        <v>10</v>
      </c>
      <c r="C336" s="100">
        <f>base1!P110</f>
        <v>11</v>
      </c>
      <c r="D336" s="100">
        <f>base1!Q110</f>
        <v>12</v>
      </c>
      <c r="E336" s="100">
        <f>base1!R110</f>
        <v>1</v>
      </c>
      <c r="F336" s="100">
        <f>base1!S110</f>
        <v>16</v>
      </c>
      <c r="G336" s="100">
        <f>base1!T110</f>
        <v>18</v>
      </c>
      <c r="V336" s="161">
        <v>296</v>
      </c>
      <c r="W336" s="161" t="s">
        <v>404</v>
      </c>
      <c r="X336" s="161">
        <v>1</v>
      </c>
      <c r="Y336" s="161" t="s">
        <v>436</v>
      </c>
      <c r="Z336" s="161">
        <v>1</v>
      </c>
    </row>
    <row r="337" spans="1:26" ht="15.75" thickBot="1" x14ac:dyDescent="0.3">
      <c r="A337" s="147" t="s">
        <v>0</v>
      </c>
      <c r="B337" s="100">
        <f>base1!O111</f>
        <v>7</v>
      </c>
      <c r="C337" s="100">
        <f>base1!P111</f>
        <v>11</v>
      </c>
      <c r="D337" s="100">
        <f>base1!Q111</f>
        <v>9</v>
      </c>
      <c r="E337" s="100">
        <f>base1!R111</f>
        <v>16</v>
      </c>
      <c r="F337" s="100">
        <f>base1!S111</f>
        <v>17</v>
      </c>
      <c r="G337" s="100">
        <f>base1!T111</f>
        <v>18</v>
      </c>
      <c r="V337" s="161">
        <v>297</v>
      </c>
      <c r="W337" s="161" t="s">
        <v>404</v>
      </c>
      <c r="X337" s="161">
        <v>1</v>
      </c>
      <c r="Y337" s="161" t="s">
        <v>436</v>
      </c>
      <c r="Z337" s="161">
        <v>1</v>
      </c>
    </row>
    <row r="338" spans="1:26" ht="15.75" thickBot="1" x14ac:dyDescent="0.3">
      <c r="A338" s="147" t="s">
        <v>0</v>
      </c>
      <c r="B338" s="100">
        <f>base1!O112</f>
        <v>10</v>
      </c>
      <c r="C338" s="100">
        <f>base1!P112</f>
        <v>7</v>
      </c>
      <c r="D338" s="100">
        <f>base1!Q112</f>
        <v>11</v>
      </c>
      <c r="E338" s="100">
        <f>base1!R112</f>
        <v>9</v>
      </c>
      <c r="F338" s="100">
        <f>base1!S112</f>
        <v>15</v>
      </c>
      <c r="G338" s="100">
        <f>base1!T112</f>
        <v>18</v>
      </c>
      <c r="V338" s="161">
        <v>298</v>
      </c>
      <c r="W338" s="161" t="s">
        <v>404</v>
      </c>
      <c r="X338" s="161">
        <v>1</v>
      </c>
      <c r="Y338" s="161" t="s">
        <v>436</v>
      </c>
      <c r="Z338" s="161">
        <v>1</v>
      </c>
    </row>
    <row r="339" spans="1:26" ht="15.75" thickBot="1" x14ac:dyDescent="0.3">
      <c r="A339" s="147" t="s">
        <v>0</v>
      </c>
      <c r="B339" s="100">
        <f>base1!O113</f>
        <v>7</v>
      </c>
      <c r="C339" s="100">
        <f>base1!P113</f>
        <v>12</v>
      </c>
      <c r="D339" s="100">
        <f>base1!Q113</f>
        <v>11</v>
      </c>
      <c r="E339" s="100">
        <f>base1!R113</f>
        <v>16</v>
      </c>
      <c r="F339" s="100">
        <f>base1!S113</f>
        <v>17</v>
      </c>
      <c r="G339" s="100">
        <f>base1!T113</f>
        <v>18</v>
      </c>
      <c r="V339" s="161">
        <v>299</v>
      </c>
      <c r="W339" s="161" t="s">
        <v>404</v>
      </c>
      <c r="X339" s="161">
        <v>1</v>
      </c>
      <c r="Y339" s="161" t="s">
        <v>436</v>
      </c>
      <c r="Z339" s="161">
        <v>1</v>
      </c>
    </row>
    <row r="340" spans="1:26" ht="15.75" thickBot="1" x14ac:dyDescent="0.3">
      <c r="A340" s="147" t="s">
        <v>0</v>
      </c>
      <c r="B340" s="100">
        <f>base1!O114</f>
        <v>2</v>
      </c>
      <c r="C340" s="100">
        <f>base1!P114</f>
        <v>1</v>
      </c>
      <c r="D340" s="100">
        <f>base1!Q114</f>
        <v>12</v>
      </c>
      <c r="E340" s="100">
        <f>base1!R114</f>
        <v>16</v>
      </c>
      <c r="F340" s="100">
        <f>base1!S114</f>
        <v>18</v>
      </c>
      <c r="G340" s="100">
        <f>base1!T114</f>
        <v>17</v>
      </c>
      <c r="V340" s="161">
        <v>300</v>
      </c>
      <c r="W340" s="161" t="s">
        <v>404</v>
      </c>
      <c r="X340" s="161">
        <v>1</v>
      </c>
      <c r="Y340" s="161" t="s">
        <v>436</v>
      </c>
      <c r="Z340" s="161">
        <v>1</v>
      </c>
    </row>
    <row r="341" spans="1:26" ht="15.75" thickBot="1" x14ac:dyDescent="0.3">
      <c r="A341" s="147" t="s">
        <v>0</v>
      </c>
      <c r="B341" s="100">
        <f>base1!O115</f>
        <v>14</v>
      </c>
      <c r="C341" s="100">
        <f>base1!P115</f>
        <v>11</v>
      </c>
      <c r="D341" s="100">
        <f>base1!Q115</f>
        <v>2</v>
      </c>
      <c r="E341" s="100">
        <f>base1!R115</f>
        <v>1</v>
      </c>
      <c r="F341" s="100">
        <f>base1!S115</f>
        <v>16</v>
      </c>
      <c r="G341" s="100">
        <f>base1!T115</f>
        <v>18</v>
      </c>
      <c r="V341" s="161">
        <v>301</v>
      </c>
      <c r="W341" s="161" t="s">
        <v>404</v>
      </c>
      <c r="X341" s="161">
        <v>1</v>
      </c>
      <c r="Y341" s="161" t="s">
        <v>436</v>
      </c>
      <c r="Z341" s="161">
        <v>1</v>
      </c>
    </row>
    <row r="342" spans="1:26" ht="15.75" thickBot="1" x14ac:dyDescent="0.3">
      <c r="A342" s="147" t="s">
        <v>0</v>
      </c>
      <c r="B342" s="100">
        <f>base1!O116</f>
        <v>14</v>
      </c>
      <c r="C342" s="100">
        <f>base1!P116</f>
        <v>11</v>
      </c>
      <c r="D342" s="100">
        <f>base1!Q116</f>
        <v>2</v>
      </c>
      <c r="E342" s="100">
        <f>base1!R116</f>
        <v>1</v>
      </c>
      <c r="F342" s="100">
        <f>base1!S116</f>
        <v>16</v>
      </c>
      <c r="G342" s="100">
        <f>base1!T116</f>
        <v>18</v>
      </c>
      <c r="V342" s="161">
        <v>302</v>
      </c>
      <c r="W342" s="161" t="s">
        <v>404</v>
      </c>
      <c r="X342" s="161">
        <v>1</v>
      </c>
      <c r="Y342" s="161" t="s">
        <v>436</v>
      </c>
      <c r="Z342" s="161">
        <v>1</v>
      </c>
    </row>
    <row r="343" spans="1:26" ht="15.75" thickBot="1" x14ac:dyDescent="0.3">
      <c r="A343" s="147" t="s">
        <v>0</v>
      </c>
      <c r="B343" s="100">
        <f>base1!O117</f>
        <v>6</v>
      </c>
      <c r="C343" s="100">
        <f>base1!P117</f>
        <v>1</v>
      </c>
      <c r="D343" s="100">
        <f>base1!Q117</f>
        <v>12</v>
      </c>
      <c r="E343" s="100">
        <f>base1!R117</f>
        <v>17</v>
      </c>
      <c r="F343" s="100">
        <f>base1!S117</f>
        <v>18</v>
      </c>
      <c r="G343" s="100">
        <f>base1!T117</f>
        <v>11</v>
      </c>
      <c r="V343" s="161">
        <v>303</v>
      </c>
      <c r="W343" s="161" t="s">
        <v>404</v>
      </c>
      <c r="X343" s="161">
        <v>1</v>
      </c>
      <c r="Y343" s="161" t="s">
        <v>436</v>
      </c>
      <c r="Z343" s="161">
        <v>1</v>
      </c>
    </row>
    <row r="344" spans="1:26" ht="15.75" thickBot="1" x14ac:dyDescent="0.3">
      <c r="A344" s="147" t="s">
        <v>0</v>
      </c>
      <c r="B344" s="100">
        <f>base1!O118</f>
        <v>1</v>
      </c>
      <c r="C344" s="100">
        <f>base1!P118</f>
        <v>4</v>
      </c>
      <c r="D344" s="100">
        <f>base1!Q118</f>
        <v>9</v>
      </c>
      <c r="E344" s="100">
        <f>base1!R118</f>
        <v>12</v>
      </c>
      <c r="F344" s="100">
        <f>base1!S118</f>
        <v>18</v>
      </c>
      <c r="G344" s="100">
        <f>base1!T118</f>
        <v>11</v>
      </c>
      <c r="V344" s="161">
        <v>304</v>
      </c>
      <c r="W344" s="161" t="s">
        <v>404</v>
      </c>
      <c r="X344" s="161">
        <v>1</v>
      </c>
      <c r="Y344" s="161" t="s">
        <v>436</v>
      </c>
      <c r="Z344" s="161">
        <v>1</v>
      </c>
    </row>
    <row r="345" spans="1:26" ht="15.75" thickBot="1" x14ac:dyDescent="0.3">
      <c r="A345" s="147" t="s">
        <v>0</v>
      </c>
      <c r="B345" s="100">
        <f>base1!O70</f>
        <v>8</v>
      </c>
      <c r="C345" s="100">
        <f>base1!P70</f>
        <v>14</v>
      </c>
      <c r="D345" s="100">
        <f>base1!Q70</f>
        <v>1</v>
      </c>
      <c r="E345" s="100">
        <f>base1!R70</f>
        <v>16</v>
      </c>
      <c r="F345" s="100">
        <f>base1!S70</f>
        <v>17</v>
      </c>
      <c r="G345" s="100">
        <f>base1!T70</f>
        <v>18</v>
      </c>
      <c r="H345" s="100">
        <f>base1!Z70</f>
        <v>12</v>
      </c>
      <c r="I345" s="100">
        <f>base1!AA70</f>
        <v>13</v>
      </c>
      <c r="V345" s="161">
        <v>309</v>
      </c>
      <c r="W345" s="161" t="s">
        <v>404</v>
      </c>
      <c r="X345" s="161">
        <v>2</v>
      </c>
      <c r="Y345" s="161" t="s">
        <v>437</v>
      </c>
      <c r="Z345" s="161">
        <v>1</v>
      </c>
    </row>
    <row r="346" spans="1:26" ht="15.75" thickBot="1" x14ac:dyDescent="0.3">
      <c r="A346" s="147" t="s">
        <v>0</v>
      </c>
      <c r="B346" s="100">
        <f>base1!O71</f>
        <v>11</v>
      </c>
      <c r="C346" s="100">
        <f>base1!P71</f>
        <v>9</v>
      </c>
      <c r="D346" s="100">
        <f>base1!Q71</f>
        <v>15</v>
      </c>
      <c r="E346" s="100">
        <f>base1!R71</f>
        <v>16</v>
      </c>
      <c r="F346" s="100">
        <f>base1!S71</f>
        <v>17</v>
      </c>
      <c r="G346" s="100">
        <f>base1!T71</f>
        <v>18</v>
      </c>
      <c r="H346" s="100">
        <f>base1!Z71</f>
        <v>15</v>
      </c>
      <c r="I346" s="100">
        <f>base1!AA71</f>
        <v>13</v>
      </c>
      <c r="V346" s="161">
        <v>310</v>
      </c>
      <c r="W346" s="161" t="s">
        <v>404</v>
      </c>
      <c r="X346" s="161">
        <v>2</v>
      </c>
      <c r="Y346" s="161" t="s">
        <v>437</v>
      </c>
      <c r="Z346" s="161">
        <v>1</v>
      </c>
    </row>
    <row r="347" spans="1:26" ht="15.75" thickBot="1" x14ac:dyDescent="0.3">
      <c r="A347" s="147" t="s">
        <v>0</v>
      </c>
      <c r="B347" s="100">
        <f>base1!O72</f>
        <v>8</v>
      </c>
      <c r="C347" s="100">
        <f>base1!P72</f>
        <v>12</v>
      </c>
      <c r="D347" s="100">
        <f>base1!Q72</f>
        <v>15</v>
      </c>
      <c r="E347" s="100">
        <f>base1!R72</f>
        <v>16</v>
      </c>
      <c r="F347" s="100">
        <f>base1!S72</f>
        <v>18</v>
      </c>
      <c r="G347" s="100">
        <f>base1!T72</f>
        <v>17</v>
      </c>
      <c r="H347" s="100">
        <f>base1!Z72</f>
        <v>16</v>
      </c>
      <c r="I347" s="100">
        <f>base1!AA72</f>
        <v>13</v>
      </c>
      <c r="V347" s="161">
        <v>311</v>
      </c>
      <c r="W347" s="161" t="s">
        <v>404</v>
      </c>
      <c r="X347" s="161">
        <v>2</v>
      </c>
      <c r="Y347" s="161" t="s">
        <v>437</v>
      </c>
      <c r="Z347" s="161">
        <v>1</v>
      </c>
    </row>
    <row r="348" spans="1:26" ht="15.75" thickBot="1" x14ac:dyDescent="0.3">
      <c r="A348" s="147" t="s">
        <v>0</v>
      </c>
      <c r="B348" s="100">
        <f>base1!O73</f>
        <v>14</v>
      </c>
      <c r="C348" s="100">
        <f>base1!P73</f>
        <v>15</v>
      </c>
      <c r="D348" s="100">
        <f>base1!Q73</f>
        <v>17</v>
      </c>
      <c r="E348" s="100">
        <f>base1!R73</f>
        <v>18</v>
      </c>
      <c r="F348" s="100">
        <f>base1!S73</f>
        <v>5</v>
      </c>
      <c r="G348" s="100">
        <f>base1!T73</f>
        <v>11</v>
      </c>
      <c r="H348" s="100">
        <f>base1!Z73</f>
        <v>1</v>
      </c>
      <c r="I348" s="100">
        <f>base1!AA73</f>
        <v>11</v>
      </c>
      <c r="V348" s="161">
        <v>312</v>
      </c>
      <c r="W348" s="161" t="s">
        <v>404</v>
      </c>
      <c r="X348" s="161">
        <v>2</v>
      </c>
      <c r="Y348" s="161" t="s">
        <v>437</v>
      </c>
      <c r="Z348" s="161">
        <v>1</v>
      </c>
    </row>
    <row r="349" spans="1:26" ht="15.75" thickBot="1" x14ac:dyDescent="0.3">
      <c r="A349" s="147" t="s">
        <v>0</v>
      </c>
      <c r="B349" s="100">
        <f>base1!O74</f>
        <v>9</v>
      </c>
      <c r="C349" s="100">
        <f>base1!P74</f>
        <v>10</v>
      </c>
      <c r="D349" s="100">
        <f>base1!Q74</f>
        <v>13</v>
      </c>
      <c r="E349" s="100">
        <f>base1!R74</f>
        <v>16</v>
      </c>
      <c r="F349" s="100">
        <f>base1!S74</f>
        <v>18</v>
      </c>
      <c r="G349" s="100">
        <f>base1!T74</f>
        <v>17</v>
      </c>
      <c r="H349" s="100">
        <f>base1!Z74</f>
        <v>11</v>
      </c>
      <c r="I349" s="100">
        <f>base1!AA74</f>
        <v>12</v>
      </c>
      <c r="V349" s="161">
        <v>313</v>
      </c>
      <c r="W349" s="161" t="s">
        <v>404</v>
      </c>
      <c r="X349" s="161">
        <v>2</v>
      </c>
      <c r="Y349" s="161" t="s">
        <v>437</v>
      </c>
      <c r="Z349" s="161">
        <v>1</v>
      </c>
    </row>
    <row r="350" spans="1:26" ht="15.75" thickBot="1" x14ac:dyDescent="0.3">
      <c r="A350" s="147" t="s">
        <v>0</v>
      </c>
      <c r="B350" s="100">
        <f>base1!O75</f>
        <v>11</v>
      </c>
      <c r="C350" s="100">
        <f>base1!P75</f>
        <v>15</v>
      </c>
      <c r="D350" s="100">
        <f>base1!Q75</f>
        <v>16</v>
      </c>
      <c r="E350" s="100">
        <f>base1!R75</f>
        <v>13</v>
      </c>
      <c r="F350" s="100">
        <f>base1!S75</f>
        <v>18</v>
      </c>
      <c r="G350" s="100">
        <f>base1!T75</f>
        <v>17</v>
      </c>
      <c r="H350" s="100">
        <f>base1!Z75</f>
        <v>12</v>
      </c>
      <c r="I350" s="100">
        <f>base1!AA75</f>
        <v>15</v>
      </c>
      <c r="V350" s="161">
        <v>314</v>
      </c>
      <c r="W350" s="161" t="s">
        <v>404</v>
      </c>
      <c r="X350" s="161">
        <v>2</v>
      </c>
      <c r="Y350" s="161" t="s">
        <v>437</v>
      </c>
      <c r="Z350" s="161">
        <v>1</v>
      </c>
    </row>
    <row r="351" spans="1:26" ht="15.75" thickBot="1" x14ac:dyDescent="0.3">
      <c r="A351" s="147" t="s">
        <v>0</v>
      </c>
      <c r="B351" s="100">
        <f>base1!O76</f>
        <v>11</v>
      </c>
      <c r="C351" s="100">
        <f>base1!P76</f>
        <v>14</v>
      </c>
      <c r="D351" s="100">
        <f>base1!Q76</f>
        <v>15</v>
      </c>
      <c r="E351" s="100">
        <f>base1!R76</f>
        <v>16</v>
      </c>
      <c r="F351" s="100">
        <f>base1!S76</f>
        <v>17</v>
      </c>
      <c r="G351" s="100">
        <f>base1!T76</f>
        <v>18</v>
      </c>
      <c r="H351" s="100">
        <f>base1!Z76</f>
        <v>12</v>
      </c>
      <c r="I351" s="100">
        <f>base1!AA76</f>
        <v>10</v>
      </c>
      <c r="V351" s="161">
        <v>315</v>
      </c>
      <c r="W351" s="161" t="s">
        <v>404</v>
      </c>
      <c r="X351" s="161">
        <v>2</v>
      </c>
      <c r="Y351" s="161" t="s">
        <v>437</v>
      </c>
      <c r="Z351" s="161">
        <v>1</v>
      </c>
    </row>
    <row r="352" spans="1:26" ht="15.75" thickBot="1" x14ac:dyDescent="0.3">
      <c r="A352" s="147" t="s">
        <v>0</v>
      </c>
      <c r="B352" s="100">
        <f>base1!O77</f>
        <v>12</v>
      </c>
      <c r="C352" s="100">
        <f>base1!P77</f>
        <v>1</v>
      </c>
      <c r="D352" s="100">
        <f>base1!Q77</f>
        <v>2</v>
      </c>
      <c r="E352" s="100">
        <f>base1!R77</f>
        <v>6</v>
      </c>
      <c r="F352" s="100">
        <f>base1!S77</f>
        <v>11</v>
      </c>
      <c r="G352" s="100">
        <f>base1!T77</f>
        <v>18</v>
      </c>
      <c r="H352" s="100">
        <f>base1!Z77</f>
        <v>17</v>
      </c>
      <c r="I352" s="100">
        <f>base1!AA77</f>
        <v>4</v>
      </c>
      <c r="V352" s="161">
        <v>316</v>
      </c>
      <c r="W352" s="161" t="s">
        <v>404</v>
      </c>
      <c r="X352" s="161">
        <v>2</v>
      </c>
      <c r="Y352" s="161" t="s">
        <v>437</v>
      </c>
      <c r="Z352" s="161">
        <v>1</v>
      </c>
    </row>
    <row r="353" spans="1:26" ht="15.75" thickBot="1" x14ac:dyDescent="0.3">
      <c r="A353" s="147" t="s">
        <v>0</v>
      </c>
      <c r="B353" s="100">
        <f>base1!O78</f>
        <v>10</v>
      </c>
      <c r="C353" s="100">
        <f>base1!P78</f>
        <v>1</v>
      </c>
      <c r="D353" s="100">
        <f>base1!Q78</f>
        <v>16</v>
      </c>
      <c r="E353" s="100">
        <f>base1!R78</f>
        <v>6</v>
      </c>
      <c r="F353" s="100">
        <f>base1!S78</f>
        <v>18</v>
      </c>
      <c r="G353" s="100">
        <f>base1!T78</f>
        <v>11</v>
      </c>
      <c r="H353" s="100">
        <f>base1!Z78</f>
        <v>4</v>
      </c>
      <c r="I353" s="100">
        <f>base1!AA78</f>
        <v>16</v>
      </c>
      <c r="V353" s="161">
        <v>317</v>
      </c>
      <c r="W353" s="161" t="s">
        <v>404</v>
      </c>
      <c r="X353" s="161">
        <v>2</v>
      </c>
      <c r="Y353" s="161" t="s">
        <v>437</v>
      </c>
      <c r="Z353" s="161">
        <v>1</v>
      </c>
    </row>
    <row r="354" spans="1:26" ht="15.75" thickBot="1" x14ac:dyDescent="0.3">
      <c r="A354" s="147" t="s">
        <v>0</v>
      </c>
      <c r="B354" s="100">
        <f>base1!O79</f>
        <v>17</v>
      </c>
      <c r="C354" s="100">
        <f>base1!P79</f>
        <v>16</v>
      </c>
      <c r="D354" s="100">
        <f>base1!Q79</f>
        <v>8</v>
      </c>
      <c r="E354" s="100">
        <f>base1!R79</f>
        <v>11</v>
      </c>
      <c r="F354" s="100">
        <f>base1!S79</f>
        <v>4</v>
      </c>
      <c r="G354" s="100">
        <f>base1!T79</f>
        <v>5</v>
      </c>
      <c r="H354" s="100">
        <f>base1!Z79</f>
        <v>9</v>
      </c>
      <c r="I354" s="100">
        <f>base1!AA79</f>
        <v>12</v>
      </c>
      <c r="V354" s="161">
        <v>318</v>
      </c>
      <c r="W354" s="161" t="s">
        <v>404</v>
      </c>
      <c r="X354" s="161">
        <v>2</v>
      </c>
      <c r="Y354" s="161" t="s">
        <v>437</v>
      </c>
      <c r="Z354" s="161">
        <v>1</v>
      </c>
    </row>
    <row r="355" spans="1:26" ht="15.75" thickBot="1" x14ac:dyDescent="0.3">
      <c r="A355" s="147" t="s">
        <v>0</v>
      </c>
      <c r="B355" s="100">
        <f>base1!O80</f>
        <v>1</v>
      </c>
      <c r="C355" s="100">
        <f>base1!P80</f>
        <v>2</v>
      </c>
      <c r="D355" s="100">
        <f>base1!Q80</f>
        <v>16</v>
      </c>
      <c r="E355" s="100">
        <f>base1!R80</f>
        <v>6</v>
      </c>
      <c r="F355" s="100">
        <f>base1!S80</f>
        <v>11</v>
      </c>
      <c r="G355" s="100">
        <f>base1!T80</f>
        <v>18</v>
      </c>
      <c r="H355" s="100">
        <f>base1!Z80</f>
        <v>4</v>
      </c>
      <c r="I355" s="100">
        <f>base1!AA80</f>
        <v>17</v>
      </c>
      <c r="V355" s="161">
        <v>319</v>
      </c>
      <c r="W355" s="161" t="s">
        <v>404</v>
      </c>
      <c r="X355" s="161">
        <v>2</v>
      </c>
      <c r="Y355" s="161" t="s">
        <v>437</v>
      </c>
      <c r="Z355" s="161">
        <v>1</v>
      </c>
    </row>
    <row r="356" spans="1:26" ht="15.75" thickBot="1" x14ac:dyDescent="0.3">
      <c r="A356" s="147" t="s">
        <v>0</v>
      </c>
      <c r="B356" s="100">
        <f>base1!O81</f>
        <v>1</v>
      </c>
      <c r="C356" s="100">
        <f>base1!P81</f>
        <v>6</v>
      </c>
      <c r="D356" s="100">
        <f>base1!Q81</f>
        <v>2</v>
      </c>
      <c r="E356" s="100">
        <f>base1!R81</f>
        <v>17</v>
      </c>
      <c r="F356" s="100">
        <f>base1!S81</f>
        <v>11</v>
      </c>
      <c r="G356" s="100">
        <f>base1!T81</f>
        <v>20</v>
      </c>
      <c r="H356" s="100">
        <f>base1!Z81</f>
        <v>17</v>
      </c>
      <c r="I356" s="100">
        <f>base1!AA81</f>
        <v>4</v>
      </c>
      <c r="V356" s="161">
        <v>320</v>
      </c>
      <c r="W356" s="161" t="s">
        <v>404</v>
      </c>
      <c r="X356" s="161">
        <v>2</v>
      </c>
      <c r="Y356" s="161" t="s">
        <v>437</v>
      </c>
      <c r="Z356" s="161">
        <v>1</v>
      </c>
    </row>
    <row r="357" spans="1:26" ht="15.75" thickBot="1" x14ac:dyDescent="0.3">
      <c r="A357" s="147" t="s">
        <v>0</v>
      </c>
      <c r="B357" s="100">
        <f>base1!O82</f>
        <v>3</v>
      </c>
      <c r="C357" s="100">
        <f>base1!P82</f>
        <v>2</v>
      </c>
      <c r="D357" s="100">
        <f>base1!Q82</f>
        <v>18</v>
      </c>
      <c r="E357" s="100">
        <f>base1!R82</f>
        <v>1</v>
      </c>
      <c r="F357" s="100">
        <f>base1!S82</f>
        <v>6</v>
      </c>
      <c r="G357" s="100">
        <f>base1!T82</f>
        <v>11</v>
      </c>
      <c r="H357" s="100">
        <f>base1!Z82</f>
        <v>16</v>
      </c>
      <c r="I357" s="100">
        <f>base1!AA82</f>
        <v>17</v>
      </c>
      <c r="V357" s="161">
        <v>321</v>
      </c>
      <c r="W357" s="161" t="s">
        <v>404</v>
      </c>
      <c r="X357" s="161">
        <v>2</v>
      </c>
      <c r="Y357" s="161" t="s">
        <v>437</v>
      </c>
      <c r="Z357" s="161">
        <v>1</v>
      </c>
    </row>
    <row r="358" spans="1:26" ht="15.75" thickBot="1" x14ac:dyDescent="0.3">
      <c r="A358" s="147" t="s">
        <v>0</v>
      </c>
      <c r="B358" s="100">
        <f>base1!O83</f>
        <v>17</v>
      </c>
      <c r="C358" s="100">
        <f>base1!P83</f>
        <v>2</v>
      </c>
      <c r="D358" s="100">
        <f>base1!Q83</f>
        <v>1</v>
      </c>
      <c r="E358" s="100">
        <f>base1!R83</f>
        <v>6</v>
      </c>
      <c r="F358" s="100">
        <f>base1!S83</f>
        <v>11</v>
      </c>
      <c r="G358" s="100">
        <f>base1!T83</f>
        <v>18</v>
      </c>
      <c r="H358" s="100">
        <f>base1!Z83</f>
        <v>16</v>
      </c>
      <c r="I358" s="100">
        <f>base1!AA83</f>
        <v>17</v>
      </c>
      <c r="V358" s="161">
        <v>322</v>
      </c>
      <c r="W358" s="161" t="s">
        <v>404</v>
      </c>
      <c r="X358" s="161">
        <v>2</v>
      </c>
      <c r="Y358" s="161" t="s">
        <v>437</v>
      </c>
      <c r="Z358" s="161">
        <v>1</v>
      </c>
    </row>
    <row r="359" spans="1:26" ht="15.75" thickBot="1" x14ac:dyDescent="0.3">
      <c r="A359" s="147" t="s">
        <v>0</v>
      </c>
      <c r="B359" s="100">
        <f>base1!O84</f>
        <v>1</v>
      </c>
      <c r="C359" s="100">
        <f>base1!P84</f>
        <v>16</v>
      </c>
      <c r="D359" s="100">
        <f>base1!Q84</f>
        <v>11</v>
      </c>
      <c r="E359" s="100">
        <f>base1!R84</f>
        <v>10</v>
      </c>
      <c r="F359" s="100">
        <f>base1!S84</f>
        <v>2</v>
      </c>
      <c r="G359" s="100">
        <f>base1!T84</f>
        <v>18</v>
      </c>
      <c r="H359" s="100">
        <f>base1!Z84</f>
        <v>4</v>
      </c>
      <c r="I359" s="100">
        <f>base1!AA84</f>
        <v>17</v>
      </c>
      <c r="V359" s="161">
        <v>323</v>
      </c>
      <c r="W359" s="161" t="s">
        <v>404</v>
      </c>
      <c r="X359" s="161">
        <v>2</v>
      </c>
      <c r="Y359" s="161" t="s">
        <v>437</v>
      </c>
      <c r="Z359" s="161">
        <v>1</v>
      </c>
    </row>
    <row r="360" spans="1:26" ht="15.75" thickBot="1" x14ac:dyDescent="0.3">
      <c r="A360" s="147" t="s">
        <v>0</v>
      </c>
      <c r="B360" s="100">
        <f>base1!O85</f>
        <v>2</v>
      </c>
      <c r="C360" s="100">
        <f>base1!P85</f>
        <v>3</v>
      </c>
      <c r="D360" s="100">
        <f>base1!Q85</f>
        <v>10</v>
      </c>
      <c r="E360" s="100">
        <f>base1!R85</f>
        <v>16</v>
      </c>
      <c r="F360" s="100">
        <f>base1!S85</f>
        <v>6</v>
      </c>
      <c r="G360" s="100">
        <f>base1!T85</f>
        <v>18</v>
      </c>
      <c r="H360" s="100">
        <f>base1!Z85</f>
        <v>8</v>
      </c>
      <c r="I360" s="100">
        <f>base1!AA85</f>
        <v>17</v>
      </c>
      <c r="V360" s="161">
        <v>324</v>
      </c>
      <c r="W360" s="161" t="s">
        <v>404</v>
      </c>
      <c r="X360" s="161">
        <v>2</v>
      </c>
      <c r="Y360" s="161" t="s">
        <v>437</v>
      </c>
      <c r="Z360" s="161">
        <v>1</v>
      </c>
    </row>
    <row r="361" spans="1:26" ht="15.75" thickBot="1" x14ac:dyDescent="0.3">
      <c r="A361" s="147" t="s">
        <v>0</v>
      </c>
      <c r="B361" s="100">
        <f>base1!O86</f>
        <v>16</v>
      </c>
      <c r="C361" s="100">
        <f>base1!P86</f>
        <v>1</v>
      </c>
      <c r="D361" s="100">
        <f>base1!Q86</f>
        <v>9</v>
      </c>
      <c r="E361" s="100">
        <f>base1!R86</f>
        <v>11</v>
      </c>
      <c r="F361" s="100">
        <f>base1!S86</f>
        <v>12</v>
      </c>
      <c r="G361" s="100">
        <f>base1!T86</f>
        <v>18</v>
      </c>
      <c r="H361" s="100">
        <f>base1!Z86</f>
        <v>11</v>
      </c>
      <c r="I361" s="100">
        <f>base1!AA86</f>
        <v>8</v>
      </c>
      <c r="V361" s="161">
        <v>325</v>
      </c>
      <c r="W361" s="161" t="s">
        <v>404</v>
      </c>
      <c r="X361" s="161">
        <v>2</v>
      </c>
      <c r="Y361" s="161" t="s">
        <v>437</v>
      </c>
      <c r="Z361" s="161">
        <v>1</v>
      </c>
    </row>
    <row r="362" spans="1:26" ht="15.75" thickBot="1" x14ac:dyDescent="0.3">
      <c r="A362" s="147" t="s">
        <v>0</v>
      </c>
      <c r="B362" s="100">
        <f>base1!O87</f>
        <v>10</v>
      </c>
      <c r="C362" s="100">
        <f>base1!P87</f>
        <v>11</v>
      </c>
      <c r="D362" s="100">
        <f>base1!Q87</f>
        <v>12</v>
      </c>
      <c r="E362" s="100">
        <f>base1!R87</f>
        <v>3</v>
      </c>
      <c r="F362" s="100">
        <f>base1!S87</f>
        <v>6</v>
      </c>
      <c r="G362" s="100">
        <f>base1!T87</f>
        <v>18</v>
      </c>
      <c r="H362" s="100">
        <f>base1!Z87</f>
        <v>14</v>
      </c>
      <c r="I362" s="100">
        <f>base1!AA87</f>
        <v>5</v>
      </c>
      <c r="V362" s="161">
        <v>326</v>
      </c>
      <c r="W362" s="161" t="s">
        <v>404</v>
      </c>
      <c r="X362" s="161">
        <v>2</v>
      </c>
      <c r="Y362" s="161" t="s">
        <v>437</v>
      </c>
      <c r="Z362" s="161">
        <v>1</v>
      </c>
    </row>
    <row r="363" spans="1:26" ht="15.75" thickBot="1" x14ac:dyDescent="0.3">
      <c r="A363" s="147" t="s">
        <v>0</v>
      </c>
      <c r="B363" s="100">
        <f>base1!O88</f>
        <v>1</v>
      </c>
      <c r="C363" s="100">
        <f>base1!P88</f>
        <v>6</v>
      </c>
      <c r="D363" s="100">
        <f>base1!Q88</f>
        <v>11</v>
      </c>
      <c r="E363" s="100">
        <f>base1!R88</f>
        <v>10</v>
      </c>
      <c r="F363" s="100">
        <f>base1!S88</f>
        <v>18</v>
      </c>
      <c r="G363" s="100">
        <f>base1!T88</f>
        <v>2</v>
      </c>
      <c r="H363" s="100">
        <f>base1!Z88</f>
        <v>4</v>
      </c>
      <c r="I363" s="100">
        <f>base1!AA88</f>
        <v>17</v>
      </c>
      <c r="V363" s="161">
        <v>327</v>
      </c>
      <c r="W363" s="161" t="s">
        <v>404</v>
      </c>
      <c r="X363" s="161">
        <v>2</v>
      </c>
      <c r="Y363" s="161" t="s">
        <v>437</v>
      </c>
      <c r="Z363" s="161">
        <v>1</v>
      </c>
    </row>
    <row r="364" spans="1:26" ht="15.75" thickBot="1" x14ac:dyDescent="0.3">
      <c r="A364" s="147" t="s">
        <v>0</v>
      </c>
      <c r="B364" s="100">
        <f>base1!O89</f>
        <v>16</v>
      </c>
      <c r="C364" s="100">
        <f>base1!P89</f>
        <v>1</v>
      </c>
      <c r="D364" s="100">
        <f>base1!Q89</f>
        <v>2</v>
      </c>
      <c r="E364" s="100">
        <f>base1!R89</f>
        <v>11</v>
      </c>
      <c r="F364" s="100">
        <f>base1!S89</f>
        <v>6</v>
      </c>
      <c r="G364" s="100">
        <f>base1!T89</f>
        <v>18</v>
      </c>
      <c r="H364" s="100">
        <f>base1!Z89</f>
        <v>4</v>
      </c>
      <c r="I364" s="100">
        <f>base1!AA89</f>
        <v>17</v>
      </c>
      <c r="V364" s="161">
        <v>328</v>
      </c>
      <c r="W364" s="161" t="s">
        <v>404</v>
      </c>
      <c r="X364" s="161">
        <v>2</v>
      </c>
      <c r="Y364" s="161" t="s">
        <v>437</v>
      </c>
      <c r="Z364" s="161">
        <v>1</v>
      </c>
    </row>
    <row r="365" spans="1:26" ht="15.75" thickBot="1" x14ac:dyDescent="0.3">
      <c r="A365" s="147" t="s">
        <v>0</v>
      </c>
      <c r="B365" s="100">
        <f>base1!O90</f>
        <v>1</v>
      </c>
      <c r="C365" s="100">
        <f>base1!P90</f>
        <v>16</v>
      </c>
      <c r="D365" s="100">
        <f>base1!Q90</f>
        <v>11</v>
      </c>
      <c r="E365" s="100">
        <f>base1!R90</f>
        <v>10</v>
      </c>
      <c r="F365" s="100">
        <f>base1!S90</f>
        <v>2</v>
      </c>
      <c r="G365" s="100">
        <f>base1!T90</f>
        <v>0</v>
      </c>
      <c r="H365" s="100">
        <f>base1!Z90</f>
        <v>14</v>
      </c>
      <c r="I365" s="100">
        <f>base1!AA90</f>
        <v>16</v>
      </c>
      <c r="V365" s="161">
        <v>329</v>
      </c>
      <c r="W365" s="161" t="s">
        <v>404</v>
      </c>
      <c r="X365" s="161">
        <v>2</v>
      </c>
      <c r="Y365" s="161" t="s">
        <v>437</v>
      </c>
      <c r="Z365" s="161">
        <v>1</v>
      </c>
    </row>
    <row r="366" spans="1:26" ht="15.75" thickBot="1" x14ac:dyDescent="0.3">
      <c r="A366" s="147" t="s">
        <v>0</v>
      </c>
      <c r="B366" s="100">
        <f>base1!O91</f>
        <v>1</v>
      </c>
      <c r="C366" s="100">
        <f>base1!P91</f>
        <v>16</v>
      </c>
      <c r="D366" s="100">
        <f>base1!Q91</f>
        <v>11</v>
      </c>
      <c r="E366" s="100">
        <f>base1!R91</f>
        <v>10</v>
      </c>
      <c r="F366" s="100">
        <f>base1!S91</f>
        <v>2</v>
      </c>
      <c r="G366" s="100">
        <f>base1!T91</f>
        <v>18</v>
      </c>
      <c r="H366" s="100">
        <f>base1!Z91</f>
        <v>18</v>
      </c>
      <c r="I366" s="100">
        <f>base1!AA91</f>
        <v>6</v>
      </c>
      <c r="V366" s="161">
        <v>330</v>
      </c>
      <c r="W366" s="161" t="s">
        <v>404</v>
      </c>
      <c r="X366" s="161">
        <v>2</v>
      </c>
      <c r="Y366" s="161" t="s">
        <v>437</v>
      </c>
      <c r="Z366" s="161">
        <v>1</v>
      </c>
    </row>
    <row r="367" spans="1:26" ht="15.75" thickBot="1" x14ac:dyDescent="0.3">
      <c r="A367" s="147" t="s">
        <v>0</v>
      </c>
      <c r="B367" s="100">
        <f>base1!O92</f>
        <v>1</v>
      </c>
      <c r="C367" s="100">
        <f>base1!P92</f>
        <v>16</v>
      </c>
      <c r="D367" s="100">
        <f>base1!Q92</f>
        <v>11</v>
      </c>
      <c r="E367" s="100">
        <f>base1!R92</f>
        <v>10</v>
      </c>
      <c r="F367" s="100">
        <f>base1!S92</f>
        <v>2</v>
      </c>
      <c r="G367" s="100">
        <f>base1!T92</f>
        <v>0</v>
      </c>
      <c r="H367" s="100">
        <f>base1!Z92</f>
        <v>17</v>
      </c>
      <c r="I367" s="100">
        <f>base1!AA92</f>
        <v>8</v>
      </c>
      <c r="V367" s="161">
        <v>331</v>
      </c>
      <c r="W367" s="161" t="s">
        <v>404</v>
      </c>
      <c r="X367" s="161">
        <v>2</v>
      </c>
      <c r="Y367" s="161" t="s">
        <v>437</v>
      </c>
      <c r="Z367" s="161">
        <v>1</v>
      </c>
    </row>
    <row r="368" spans="1:26" ht="15.75" thickBot="1" x14ac:dyDescent="0.3">
      <c r="A368" s="147" t="s">
        <v>0</v>
      </c>
      <c r="B368" s="100">
        <f>base1!O93</f>
        <v>2</v>
      </c>
      <c r="C368" s="100">
        <f>base1!P93</f>
        <v>3</v>
      </c>
      <c r="D368" s="100">
        <f>base1!Q93</f>
        <v>10</v>
      </c>
      <c r="E368" s="100">
        <f>base1!R93</f>
        <v>16</v>
      </c>
      <c r="F368" s="100">
        <f>base1!S93</f>
        <v>6</v>
      </c>
      <c r="G368" s="100">
        <f>base1!T93</f>
        <v>18</v>
      </c>
      <c r="H368" s="100">
        <f>base1!Z93</f>
        <v>4</v>
      </c>
      <c r="I368" s="100">
        <f>base1!AA93</f>
        <v>16</v>
      </c>
      <c r="V368" s="161">
        <v>332</v>
      </c>
      <c r="W368" s="161" t="s">
        <v>404</v>
      </c>
      <c r="X368" s="161">
        <v>2</v>
      </c>
      <c r="Y368" s="161" t="s">
        <v>437</v>
      </c>
      <c r="Z368" s="161">
        <v>1</v>
      </c>
    </row>
    <row r="369" spans="1:26" ht="15.75" thickBot="1" x14ac:dyDescent="0.3">
      <c r="A369" s="147" t="s">
        <v>0</v>
      </c>
      <c r="B369" s="100">
        <f>base1!O94</f>
        <v>11</v>
      </c>
      <c r="C369" s="100">
        <f>base1!P94</f>
        <v>9</v>
      </c>
      <c r="D369" s="100">
        <f>base1!Q94</f>
        <v>2</v>
      </c>
      <c r="E369" s="100">
        <f>base1!R94</f>
        <v>10</v>
      </c>
      <c r="F369" s="100">
        <f>base1!S94</f>
        <v>16</v>
      </c>
      <c r="G369" s="100">
        <f>base1!T94</f>
        <v>18</v>
      </c>
      <c r="H369" s="100">
        <f>base1!Z94</f>
        <v>15</v>
      </c>
      <c r="I369" s="100">
        <f>base1!AA94</f>
        <v>4</v>
      </c>
      <c r="V369" s="161">
        <v>333</v>
      </c>
      <c r="W369" s="161" t="s">
        <v>404</v>
      </c>
      <c r="X369" s="161">
        <v>2</v>
      </c>
      <c r="Y369" s="161" t="s">
        <v>437</v>
      </c>
      <c r="Z369" s="161">
        <v>1</v>
      </c>
    </row>
    <row r="370" spans="1:26" ht="15.75" thickBot="1" x14ac:dyDescent="0.3">
      <c r="A370" s="147" t="s">
        <v>0</v>
      </c>
      <c r="B370" s="100">
        <f>base1!O95</f>
        <v>7</v>
      </c>
      <c r="C370" s="100">
        <f>base1!P95</f>
        <v>2</v>
      </c>
      <c r="D370" s="100">
        <f>base1!Q95</f>
        <v>3</v>
      </c>
      <c r="E370" s="100">
        <f>base1!R95</f>
        <v>10</v>
      </c>
      <c r="F370" s="100">
        <f>base1!S95</f>
        <v>6</v>
      </c>
      <c r="G370" s="100">
        <f>base1!T95</f>
        <v>18</v>
      </c>
      <c r="H370" s="100">
        <f>base1!Z95</f>
        <v>17</v>
      </c>
      <c r="I370" s="100">
        <f>base1!AA95</f>
        <v>4</v>
      </c>
      <c r="V370" s="161">
        <v>334</v>
      </c>
      <c r="W370" s="161" t="s">
        <v>404</v>
      </c>
      <c r="X370" s="161">
        <v>2</v>
      </c>
      <c r="Y370" s="161" t="s">
        <v>437</v>
      </c>
      <c r="Z370" s="161">
        <v>1</v>
      </c>
    </row>
    <row r="371" spans="1:26" ht="15.75" thickBot="1" x14ac:dyDescent="0.3">
      <c r="A371" s="147" t="s">
        <v>0</v>
      </c>
      <c r="B371" s="100">
        <f>base1!O96</f>
        <v>1</v>
      </c>
      <c r="C371" s="100">
        <f>base1!P96</f>
        <v>2</v>
      </c>
      <c r="D371" s="100">
        <f>base1!Q96</f>
        <v>16</v>
      </c>
      <c r="E371" s="100">
        <f>base1!R96</f>
        <v>10</v>
      </c>
      <c r="F371" s="100">
        <f>base1!S96</f>
        <v>6</v>
      </c>
      <c r="G371" s="100">
        <f>base1!T96</f>
        <v>18</v>
      </c>
      <c r="H371" s="100">
        <f>base1!Z96</f>
        <v>4</v>
      </c>
      <c r="I371" s="100">
        <f>base1!AA96</f>
        <v>17</v>
      </c>
      <c r="V371" s="161">
        <v>335</v>
      </c>
      <c r="W371" s="161" t="s">
        <v>404</v>
      </c>
      <c r="X371" s="161">
        <v>2</v>
      </c>
      <c r="Y371" s="161" t="s">
        <v>437</v>
      </c>
      <c r="Z371" s="161">
        <v>1</v>
      </c>
    </row>
    <row r="372" spans="1:26" ht="15.75" thickBot="1" x14ac:dyDescent="0.3">
      <c r="A372" s="147" t="s">
        <v>0</v>
      </c>
      <c r="B372" s="100">
        <f>base1!O97</f>
        <v>16</v>
      </c>
      <c r="C372" s="100">
        <f>base1!P97</f>
        <v>10</v>
      </c>
      <c r="D372" s="100">
        <f>base1!Q97</f>
        <v>11</v>
      </c>
      <c r="E372" s="100">
        <f>base1!R97</f>
        <v>3</v>
      </c>
      <c r="F372" s="100">
        <f>base1!S97</f>
        <v>6</v>
      </c>
      <c r="G372" s="100">
        <f>base1!T97</f>
        <v>18</v>
      </c>
      <c r="H372" s="100">
        <f>base1!Z97</f>
        <v>4</v>
      </c>
      <c r="I372" s="100">
        <f>base1!AA97</f>
        <v>16</v>
      </c>
      <c r="V372" s="161">
        <v>336</v>
      </c>
      <c r="W372" s="161" t="s">
        <v>404</v>
      </c>
      <c r="X372" s="161">
        <v>2</v>
      </c>
      <c r="Y372" s="161" t="s">
        <v>437</v>
      </c>
      <c r="Z372" s="161">
        <v>1</v>
      </c>
    </row>
    <row r="373" spans="1:26" ht="15.75" thickBot="1" x14ac:dyDescent="0.3">
      <c r="A373" s="147" t="s">
        <v>0</v>
      </c>
      <c r="B373" s="100">
        <f>base1!O98</f>
        <v>2</v>
      </c>
      <c r="C373" s="100">
        <f>base1!P98</f>
        <v>10</v>
      </c>
      <c r="D373" s="100">
        <f>base1!Q98</f>
        <v>11</v>
      </c>
      <c r="E373" s="100">
        <f>base1!R98</f>
        <v>12</v>
      </c>
      <c r="F373" s="100">
        <f>base1!S98</f>
        <v>6</v>
      </c>
      <c r="G373" s="100">
        <f>base1!T98</f>
        <v>18</v>
      </c>
      <c r="H373" s="100">
        <f>base1!Z98</f>
        <v>4</v>
      </c>
      <c r="I373" s="100">
        <f>base1!AA98</f>
        <v>12</v>
      </c>
      <c r="V373" s="161">
        <v>337</v>
      </c>
      <c r="W373" s="161" t="s">
        <v>404</v>
      </c>
      <c r="X373" s="161">
        <v>2</v>
      </c>
      <c r="Y373" s="161" t="s">
        <v>437</v>
      </c>
      <c r="Z373" s="161">
        <v>1</v>
      </c>
    </row>
    <row r="374" spans="1:26" ht="15.75" thickBot="1" x14ac:dyDescent="0.3">
      <c r="A374" s="147" t="s">
        <v>0</v>
      </c>
      <c r="B374" s="100">
        <f>base1!O99</f>
        <v>16</v>
      </c>
      <c r="C374" s="100">
        <f>base1!P99</f>
        <v>1</v>
      </c>
      <c r="D374" s="100">
        <f>base1!Q99</f>
        <v>2</v>
      </c>
      <c r="E374" s="100">
        <f>base1!R99</f>
        <v>11</v>
      </c>
      <c r="F374" s="100">
        <f>base1!S99</f>
        <v>6</v>
      </c>
      <c r="G374" s="100">
        <f>base1!T99</f>
        <v>0</v>
      </c>
      <c r="H374" s="100">
        <f>base1!Z99</f>
        <v>17</v>
      </c>
      <c r="I374" s="100">
        <f>base1!AA99</f>
        <v>4</v>
      </c>
      <c r="V374" s="161">
        <v>338</v>
      </c>
      <c r="W374" s="161" t="s">
        <v>404</v>
      </c>
      <c r="X374" s="161">
        <v>2</v>
      </c>
      <c r="Y374" s="161" t="s">
        <v>437</v>
      </c>
      <c r="Z374" s="161">
        <v>1</v>
      </c>
    </row>
    <row r="375" spans="1:26" ht="15.75" thickBot="1" x14ac:dyDescent="0.3">
      <c r="A375" s="147" t="s">
        <v>0</v>
      </c>
      <c r="B375" s="100">
        <f>base1!O100</f>
        <v>16</v>
      </c>
      <c r="C375" s="100">
        <f>base1!P100</f>
        <v>1</v>
      </c>
      <c r="D375" s="100">
        <f>base1!Q100</f>
        <v>2</v>
      </c>
      <c r="E375" s="100">
        <f>base1!R100</f>
        <v>11</v>
      </c>
      <c r="F375" s="100">
        <f>base1!S100</f>
        <v>6</v>
      </c>
      <c r="G375" s="100">
        <f>base1!T100</f>
        <v>0</v>
      </c>
      <c r="H375" s="100">
        <f>base1!Z100</f>
        <v>6</v>
      </c>
      <c r="I375" s="100">
        <f>base1!AA100</f>
        <v>13</v>
      </c>
      <c r="V375" s="161">
        <v>339</v>
      </c>
      <c r="W375" s="161" t="s">
        <v>404</v>
      </c>
      <c r="X375" s="161">
        <v>2</v>
      </c>
      <c r="Y375" s="161" t="s">
        <v>437</v>
      </c>
      <c r="Z375" s="161">
        <v>1</v>
      </c>
    </row>
    <row r="376" spans="1:26" ht="15.75" thickBot="1" x14ac:dyDescent="0.3">
      <c r="A376" s="147" t="s">
        <v>0</v>
      </c>
      <c r="B376" s="100">
        <f>base1!O101</f>
        <v>16</v>
      </c>
      <c r="C376" s="100">
        <f>base1!P101</f>
        <v>1</v>
      </c>
      <c r="D376" s="100">
        <f>base1!Q101</f>
        <v>2</v>
      </c>
      <c r="E376" s="100">
        <f>base1!R101</f>
        <v>11</v>
      </c>
      <c r="F376" s="100">
        <f>base1!S101</f>
        <v>6</v>
      </c>
      <c r="G376" s="100">
        <f>base1!T101</f>
        <v>18</v>
      </c>
      <c r="H376" s="100">
        <f>base1!Z101</f>
        <v>1</v>
      </c>
      <c r="I376" s="100">
        <f>base1!AA101</f>
        <v>5</v>
      </c>
      <c r="V376" s="161">
        <v>340</v>
      </c>
      <c r="W376" s="161" t="s">
        <v>404</v>
      </c>
      <c r="X376" s="161">
        <v>2</v>
      </c>
      <c r="Y376" s="161" t="s">
        <v>437</v>
      </c>
      <c r="Z376" s="161">
        <v>1</v>
      </c>
    </row>
    <row r="377" spans="1:26" ht="15.75" thickBot="1" x14ac:dyDescent="0.3">
      <c r="A377" s="147" t="s">
        <v>0</v>
      </c>
      <c r="B377" s="100">
        <f>base1!O102</f>
        <v>6</v>
      </c>
      <c r="C377" s="100">
        <f>base1!P102</f>
        <v>1</v>
      </c>
      <c r="D377" s="100">
        <f>base1!Q102</f>
        <v>16</v>
      </c>
      <c r="E377" s="100">
        <f>base1!R102</f>
        <v>11</v>
      </c>
      <c r="F377" s="100">
        <f>base1!S102</f>
        <v>2</v>
      </c>
      <c r="G377" s="100">
        <f>base1!T102</f>
        <v>0</v>
      </c>
      <c r="H377" s="100">
        <f>base1!Z102</f>
        <v>8</v>
      </c>
      <c r="I377" s="100">
        <f>base1!AA102</f>
        <v>14</v>
      </c>
      <c r="V377" s="161">
        <v>341</v>
      </c>
      <c r="W377" s="161" t="s">
        <v>404</v>
      </c>
      <c r="X377" s="161">
        <v>2</v>
      </c>
      <c r="Y377" s="161" t="s">
        <v>437</v>
      </c>
      <c r="Z377" s="161">
        <v>1</v>
      </c>
    </row>
    <row r="378" spans="1:26" ht="15.75" thickBot="1" x14ac:dyDescent="0.3">
      <c r="A378" s="147" t="s">
        <v>0</v>
      </c>
      <c r="B378" s="100">
        <f>base1!O103</f>
        <v>1</v>
      </c>
      <c r="C378" s="100">
        <f>base1!P103</f>
        <v>16</v>
      </c>
      <c r="D378" s="100">
        <f>base1!Q103</f>
        <v>11</v>
      </c>
      <c r="E378" s="100">
        <f>base1!R103</f>
        <v>10</v>
      </c>
      <c r="F378" s="100">
        <f>base1!S103</f>
        <v>2</v>
      </c>
      <c r="G378" s="100">
        <f>base1!T103</f>
        <v>18</v>
      </c>
      <c r="H378" s="100">
        <f>base1!Z103</f>
        <v>17</v>
      </c>
      <c r="I378" s="100">
        <f>base1!AA103</f>
        <v>13</v>
      </c>
      <c r="V378" s="161">
        <v>342</v>
      </c>
      <c r="W378" s="161" t="s">
        <v>404</v>
      </c>
      <c r="X378" s="161">
        <v>2</v>
      </c>
      <c r="Y378" s="161" t="s">
        <v>437</v>
      </c>
      <c r="Z378" s="161">
        <v>1</v>
      </c>
    </row>
    <row r="379" spans="1:26" ht="15.75" thickBot="1" x14ac:dyDescent="0.3">
      <c r="A379" s="147" t="s">
        <v>0</v>
      </c>
      <c r="B379" s="100">
        <f>base1!O104</f>
        <v>6</v>
      </c>
      <c r="C379" s="100">
        <f>base1!P104</f>
        <v>16</v>
      </c>
      <c r="D379" s="100">
        <f>base1!Q104</f>
        <v>11</v>
      </c>
      <c r="E379" s="100">
        <f>base1!R104</f>
        <v>10</v>
      </c>
      <c r="F379" s="100">
        <f>base1!S104</f>
        <v>2</v>
      </c>
      <c r="G379" s="100">
        <f>base1!T104</f>
        <v>0</v>
      </c>
      <c r="H379" s="100">
        <f>base1!Z104</f>
        <v>5</v>
      </c>
      <c r="I379" s="100">
        <f>base1!AA104</f>
        <v>8</v>
      </c>
      <c r="V379" s="161">
        <v>343</v>
      </c>
      <c r="W379" s="161" t="s">
        <v>404</v>
      </c>
      <c r="X379" s="161">
        <v>2</v>
      </c>
      <c r="Y379" s="161" t="s">
        <v>437</v>
      </c>
      <c r="Z379" s="161">
        <v>1</v>
      </c>
    </row>
    <row r="380" spans="1:26" ht="15.75" thickBot="1" x14ac:dyDescent="0.3">
      <c r="A380" s="147" t="s">
        <v>0</v>
      </c>
      <c r="B380" s="100">
        <f>base1!O105</f>
        <v>6</v>
      </c>
      <c r="C380" s="100">
        <f>base1!P105</f>
        <v>16</v>
      </c>
      <c r="D380" s="100">
        <f>base1!Q105</f>
        <v>1</v>
      </c>
      <c r="E380" s="100">
        <f>base1!R105</f>
        <v>9</v>
      </c>
      <c r="F380" s="100">
        <f>base1!S105</f>
        <v>11</v>
      </c>
      <c r="G380" s="100">
        <f>base1!T105</f>
        <v>18</v>
      </c>
      <c r="H380" s="100">
        <f>base1!Z105</f>
        <v>14</v>
      </c>
      <c r="I380" s="100">
        <f>base1!AA105</f>
        <v>17</v>
      </c>
      <c r="V380" s="161">
        <v>344</v>
      </c>
      <c r="W380" s="161" t="s">
        <v>404</v>
      </c>
      <c r="X380" s="161">
        <v>2</v>
      </c>
      <c r="Y380" s="161" t="s">
        <v>437</v>
      </c>
      <c r="Z380" s="161">
        <v>1</v>
      </c>
    </row>
    <row r="381" spans="1:26" ht="15.75" thickBot="1" x14ac:dyDescent="0.3">
      <c r="A381" s="147" t="s">
        <v>0</v>
      </c>
      <c r="B381" s="100">
        <f>base1!O106</f>
        <v>16</v>
      </c>
      <c r="C381" s="100">
        <f>base1!P106</f>
        <v>1</v>
      </c>
      <c r="D381" s="100">
        <f>base1!Q106</f>
        <v>9</v>
      </c>
      <c r="E381" s="100">
        <f>base1!R106</f>
        <v>11</v>
      </c>
      <c r="F381" s="100">
        <f>base1!S106</f>
        <v>12</v>
      </c>
      <c r="G381" s="100">
        <f>base1!T106</f>
        <v>18</v>
      </c>
      <c r="H381" s="100">
        <f>base1!Z106</f>
        <v>4</v>
      </c>
      <c r="I381" s="100">
        <f>base1!AA106</f>
        <v>6</v>
      </c>
      <c r="V381" s="161">
        <v>345</v>
      </c>
      <c r="W381" s="161" t="s">
        <v>404</v>
      </c>
      <c r="X381" s="161">
        <v>2</v>
      </c>
      <c r="Y381" s="161" t="s">
        <v>437</v>
      </c>
      <c r="Z381" s="161">
        <v>1</v>
      </c>
    </row>
    <row r="382" spans="1:26" ht="15.75" thickBot="1" x14ac:dyDescent="0.3">
      <c r="A382" s="147" t="s">
        <v>0</v>
      </c>
      <c r="B382" s="100">
        <f>base1!O107</f>
        <v>16</v>
      </c>
      <c r="C382" s="100">
        <f>base1!P107</f>
        <v>1</v>
      </c>
      <c r="D382" s="100">
        <f>base1!Q107</f>
        <v>9</v>
      </c>
      <c r="E382" s="100">
        <f>base1!R107</f>
        <v>11</v>
      </c>
      <c r="F382" s="100">
        <f>base1!S107</f>
        <v>12</v>
      </c>
      <c r="G382" s="100">
        <f>base1!T107</f>
        <v>18</v>
      </c>
      <c r="H382" s="100">
        <f>base1!Z107</f>
        <v>17</v>
      </c>
      <c r="I382" s="100">
        <f>base1!AA107</f>
        <v>6</v>
      </c>
      <c r="V382" s="161">
        <v>346</v>
      </c>
      <c r="W382" s="161" t="s">
        <v>404</v>
      </c>
      <c r="X382" s="161">
        <v>2</v>
      </c>
      <c r="Y382" s="161" t="s">
        <v>437</v>
      </c>
      <c r="Z382" s="161">
        <v>1</v>
      </c>
    </row>
    <row r="383" spans="1:26" ht="15.75" thickBot="1" x14ac:dyDescent="0.3">
      <c r="A383" s="147" t="s">
        <v>0</v>
      </c>
      <c r="B383" s="100">
        <f>base1!O108</f>
        <v>11</v>
      </c>
      <c r="C383" s="100">
        <f>base1!P108</f>
        <v>12</v>
      </c>
      <c r="D383" s="100">
        <f>base1!Q108</f>
        <v>1</v>
      </c>
      <c r="E383" s="100">
        <f>base1!R108</f>
        <v>16</v>
      </c>
      <c r="F383" s="100">
        <f>base1!S108</f>
        <v>17</v>
      </c>
      <c r="G383" s="100">
        <f>base1!T108</f>
        <v>18</v>
      </c>
      <c r="H383" s="100">
        <f>base1!Z108</f>
        <v>17</v>
      </c>
      <c r="I383" s="100">
        <f>base1!AA108</f>
        <v>4</v>
      </c>
      <c r="V383" s="161">
        <v>347</v>
      </c>
      <c r="W383" s="161" t="s">
        <v>404</v>
      </c>
      <c r="X383" s="161">
        <v>2</v>
      </c>
      <c r="Y383" s="161" t="s">
        <v>437</v>
      </c>
      <c r="Z383" s="161">
        <v>1</v>
      </c>
    </row>
    <row r="384" spans="1:26" ht="15.75" thickBot="1" x14ac:dyDescent="0.3">
      <c r="A384" s="147" t="s">
        <v>0</v>
      </c>
      <c r="B384" s="100">
        <f>base1!O109</f>
        <v>10</v>
      </c>
      <c r="C384" s="100">
        <f>base1!P109</f>
        <v>11</v>
      </c>
      <c r="D384" s="100">
        <f>base1!Q109</f>
        <v>12</v>
      </c>
      <c r="E384" s="100">
        <f>base1!R109</f>
        <v>1</v>
      </c>
      <c r="F384" s="100">
        <f>base1!S109</f>
        <v>16</v>
      </c>
      <c r="G384" s="100">
        <f>base1!T109</f>
        <v>18</v>
      </c>
      <c r="H384" s="100">
        <f>base1!Z109</f>
        <v>12</v>
      </c>
      <c r="I384" s="100">
        <f>base1!AA109</f>
        <v>4</v>
      </c>
      <c r="V384" s="161">
        <v>348</v>
      </c>
      <c r="W384" s="161" t="s">
        <v>404</v>
      </c>
      <c r="X384" s="161">
        <v>2</v>
      </c>
      <c r="Y384" s="161" t="s">
        <v>437</v>
      </c>
      <c r="Z384" s="161">
        <v>1</v>
      </c>
    </row>
    <row r="385" spans="1:26" ht="15.75" thickBot="1" x14ac:dyDescent="0.3">
      <c r="A385" s="147" t="s">
        <v>0</v>
      </c>
      <c r="B385" s="100">
        <f>base1!O110</f>
        <v>10</v>
      </c>
      <c r="C385" s="100">
        <f>base1!P110</f>
        <v>11</v>
      </c>
      <c r="D385" s="100">
        <f>base1!Q110</f>
        <v>12</v>
      </c>
      <c r="E385" s="100">
        <f>base1!R110</f>
        <v>1</v>
      </c>
      <c r="F385" s="100">
        <f>base1!S110</f>
        <v>16</v>
      </c>
      <c r="G385" s="100">
        <f>base1!T110</f>
        <v>18</v>
      </c>
      <c r="H385" s="100">
        <f>base1!Z110</f>
        <v>6</v>
      </c>
      <c r="I385" s="100">
        <f>base1!AA110</f>
        <v>13</v>
      </c>
      <c r="V385" s="161">
        <v>349</v>
      </c>
      <c r="W385" s="161" t="s">
        <v>404</v>
      </c>
      <c r="X385" s="161">
        <v>2</v>
      </c>
      <c r="Y385" s="161" t="s">
        <v>437</v>
      </c>
      <c r="Z385" s="161">
        <v>1</v>
      </c>
    </row>
    <row r="386" spans="1:26" ht="15.75" thickBot="1" x14ac:dyDescent="0.3">
      <c r="A386" s="147" t="s">
        <v>0</v>
      </c>
      <c r="B386" s="100">
        <f>base1!O111</f>
        <v>7</v>
      </c>
      <c r="C386" s="100">
        <f>base1!P111</f>
        <v>11</v>
      </c>
      <c r="D386" s="100">
        <f>base1!Q111</f>
        <v>9</v>
      </c>
      <c r="E386" s="100">
        <f>base1!R111</f>
        <v>16</v>
      </c>
      <c r="F386" s="100">
        <f>base1!S111</f>
        <v>17</v>
      </c>
      <c r="G386" s="100">
        <f>base1!T111</f>
        <v>18</v>
      </c>
      <c r="H386" s="100">
        <f>base1!Z111</f>
        <v>12</v>
      </c>
      <c r="I386" s="100">
        <f>base1!AA111</f>
        <v>14</v>
      </c>
      <c r="V386" s="161">
        <v>350</v>
      </c>
      <c r="W386" s="161" t="s">
        <v>404</v>
      </c>
      <c r="X386" s="161">
        <v>2</v>
      </c>
      <c r="Y386" s="161" t="s">
        <v>437</v>
      </c>
      <c r="Z386" s="161">
        <v>1</v>
      </c>
    </row>
    <row r="387" spans="1:26" ht="15.75" thickBot="1" x14ac:dyDescent="0.3">
      <c r="A387" s="147" t="s">
        <v>0</v>
      </c>
      <c r="B387" s="100">
        <f>base1!O112</f>
        <v>10</v>
      </c>
      <c r="C387" s="100">
        <f>base1!P112</f>
        <v>7</v>
      </c>
      <c r="D387" s="100">
        <f>base1!Q112</f>
        <v>11</v>
      </c>
      <c r="E387" s="100">
        <f>base1!R112</f>
        <v>9</v>
      </c>
      <c r="F387" s="100">
        <f>base1!S112</f>
        <v>15</v>
      </c>
      <c r="G387" s="100">
        <f>base1!T112</f>
        <v>18</v>
      </c>
      <c r="H387" s="100">
        <f>base1!Z112</f>
        <v>3</v>
      </c>
      <c r="I387" s="100">
        <f>base1!AA112</f>
        <v>8</v>
      </c>
      <c r="V387" s="161">
        <v>351</v>
      </c>
      <c r="W387" s="161" t="s">
        <v>404</v>
      </c>
      <c r="X387" s="161">
        <v>2</v>
      </c>
      <c r="Y387" s="161" t="s">
        <v>437</v>
      </c>
      <c r="Z387" s="161">
        <v>1</v>
      </c>
    </row>
    <row r="388" spans="1:26" ht="15.75" thickBot="1" x14ac:dyDescent="0.3">
      <c r="A388" s="147" t="s">
        <v>0</v>
      </c>
      <c r="B388" s="100">
        <f>base1!O113</f>
        <v>7</v>
      </c>
      <c r="C388" s="100">
        <f>base1!P113</f>
        <v>12</v>
      </c>
      <c r="D388" s="100">
        <f>base1!Q113</f>
        <v>11</v>
      </c>
      <c r="E388" s="100">
        <f>base1!R113</f>
        <v>16</v>
      </c>
      <c r="F388" s="100">
        <f>base1!S113</f>
        <v>17</v>
      </c>
      <c r="G388" s="100">
        <f>base1!T113</f>
        <v>18</v>
      </c>
      <c r="H388" s="100">
        <f>base1!Z113</f>
        <v>13</v>
      </c>
      <c r="I388" s="100">
        <f>base1!AA113</f>
        <v>14</v>
      </c>
      <c r="V388" s="161">
        <v>352</v>
      </c>
      <c r="W388" s="161" t="s">
        <v>404</v>
      </c>
      <c r="X388" s="161">
        <v>2</v>
      </c>
      <c r="Y388" s="161" t="s">
        <v>437</v>
      </c>
      <c r="Z388" s="161">
        <v>1</v>
      </c>
    </row>
    <row r="389" spans="1:26" ht="15.75" thickBot="1" x14ac:dyDescent="0.3">
      <c r="A389" s="147" t="s">
        <v>0</v>
      </c>
      <c r="B389" s="100">
        <f>base1!O114</f>
        <v>2</v>
      </c>
      <c r="C389" s="100">
        <f>base1!P114</f>
        <v>1</v>
      </c>
      <c r="D389" s="100">
        <f>base1!Q114</f>
        <v>12</v>
      </c>
      <c r="E389" s="100">
        <f>base1!R114</f>
        <v>16</v>
      </c>
      <c r="F389" s="100">
        <f>base1!S114</f>
        <v>18</v>
      </c>
      <c r="G389" s="100">
        <f>base1!T114</f>
        <v>17</v>
      </c>
      <c r="H389" s="100">
        <f>base1!Z114</f>
        <v>5</v>
      </c>
      <c r="I389" s="100">
        <f>base1!AA114</f>
        <v>4</v>
      </c>
      <c r="V389" s="161">
        <v>353</v>
      </c>
      <c r="W389" s="161" t="s">
        <v>404</v>
      </c>
      <c r="X389" s="161">
        <v>2</v>
      </c>
      <c r="Y389" s="161" t="s">
        <v>437</v>
      </c>
      <c r="Z389" s="161">
        <v>1</v>
      </c>
    </row>
    <row r="390" spans="1:26" ht="15.75" thickBot="1" x14ac:dyDescent="0.3">
      <c r="A390" s="147" t="s">
        <v>0</v>
      </c>
      <c r="B390" s="100">
        <f>base1!O115</f>
        <v>14</v>
      </c>
      <c r="C390" s="100">
        <f>base1!P115</f>
        <v>11</v>
      </c>
      <c r="D390" s="100">
        <f>base1!Q115</f>
        <v>2</v>
      </c>
      <c r="E390" s="100">
        <f>base1!R115</f>
        <v>1</v>
      </c>
      <c r="F390" s="100">
        <f>base1!S115</f>
        <v>16</v>
      </c>
      <c r="G390" s="100">
        <f>base1!T115</f>
        <v>18</v>
      </c>
      <c r="H390" s="100">
        <f>base1!Z115</f>
        <v>4</v>
      </c>
      <c r="I390" s="100">
        <f>base1!AA115</f>
        <v>16</v>
      </c>
      <c r="V390" s="161">
        <v>354</v>
      </c>
      <c r="W390" s="161" t="s">
        <v>404</v>
      </c>
      <c r="X390" s="161">
        <v>2</v>
      </c>
      <c r="Y390" s="161" t="s">
        <v>437</v>
      </c>
      <c r="Z390" s="161">
        <v>1</v>
      </c>
    </row>
    <row r="391" spans="1:26" ht="15.75" thickBot="1" x14ac:dyDescent="0.3">
      <c r="A391" s="147" t="s">
        <v>0</v>
      </c>
      <c r="B391" s="100">
        <f>base1!O116</f>
        <v>14</v>
      </c>
      <c r="C391" s="100">
        <f>base1!P116</f>
        <v>11</v>
      </c>
      <c r="D391" s="100">
        <f>base1!Q116</f>
        <v>2</v>
      </c>
      <c r="E391" s="100">
        <f>base1!R116</f>
        <v>1</v>
      </c>
      <c r="F391" s="100">
        <f>base1!S116</f>
        <v>16</v>
      </c>
      <c r="G391" s="100">
        <f>base1!T116</f>
        <v>18</v>
      </c>
      <c r="H391" s="100">
        <f>base1!Z116</f>
        <v>13</v>
      </c>
      <c r="I391" s="100">
        <f>base1!AA116</f>
        <v>8</v>
      </c>
      <c r="V391" s="161">
        <v>355</v>
      </c>
      <c r="W391" s="161" t="s">
        <v>404</v>
      </c>
      <c r="X391" s="161">
        <v>2</v>
      </c>
      <c r="Y391" s="161" t="s">
        <v>437</v>
      </c>
      <c r="Z391" s="161">
        <v>1</v>
      </c>
    </row>
    <row r="392" spans="1:26" ht="15.75" thickBot="1" x14ac:dyDescent="0.3">
      <c r="A392" s="147" t="s">
        <v>0</v>
      </c>
      <c r="B392" s="100">
        <f>base1!O117</f>
        <v>6</v>
      </c>
      <c r="C392" s="100">
        <f>base1!P117</f>
        <v>1</v>
      </c>
      <c r="D392" s="100">
        <f>base1!Q117</f>
        <v>12</v>
      </c>
      <c r="E392" s="100">
        <f>base1!R117</f>
        <v>17</v>
      </c>
      <c r="F392" s="100">
        <f>base1!S117</f>
        <v>18</v>
      </c>
      <c r="G392" s="100">
        <f>base1!T117</f>
        <v>11</v>
      </c>
      <c r="H392" s="100">
        <f>base1!Z117</f>
        <v>17</v>
      </c>
      <c r="I392" s="100">
        <f>base1!AA117</f>
        <v>4</v>
      </c>
      <c r="V392" s="161">
        <v>356</v>
      </c>
      <c r="W392" s="161" t="s">
        <v>404</v>
      </c>
      <c r="X392" s="161">
        <v>2</v>
      </c>
      <c r="Y392" s="161" t="s">
        <v>437</v>
      </c>
      <c r="Z392" s="161">
        <v>1</v>
      </c>
    </row>
    <row r="393" spans="1:26" ht="15.75" thickBot="1" x14ac:dyDescent="0.3">
      <c r="A393" s="147" t="s">
        <v>0</v>
      </c>
      <c r="B393" s="100">
        <f>base1!O118</f>
        <v>1</v>
      </c>
      <c r="C393" s="100">
        <f>base1!P118</f>
        <v>4</v>
      </c>
      <c r="D393" s="100">
        <f>base1!Q118</f>
        <v>9</v>
      </c>
      <c r="E393" s="100">
        <f>base1!R118</f>
        <v>12</v>
      </c>
      <c r="F393" s="100">
        <f>base1!S118</f>
        <v>18</v>
      </c>
      <c r="G393" s="100">
        <f>base1!T118</f>
        <v>11</v>
      </c>
      <c r="H393" s="100">
        <f>base1!Z118</f>
        <v>15</v>
      </c>
      <c r="I393" s="100">
        <f>base1!AA118</f>
        <v>4</v>
      </c>
      <c r="V393" s="161">
        <v>357</v>
      </c>
      <c r="W393" s="161" t="s">
        <v>404</v>
      </c>
      <c r="X393" s="161">
        <v>2</v>
      </c>
      <c r="Y393" s="161" t="s">
        <v>437</v>
      </c>
      <c r="Z393" s="161">
        <v>1</v>
      </c>
    </row>
    <row r="394" spans="1:26" ht="15.75" thickBot="1" x14ac:dyDescent="0.3">
      <c r="A394" s="147" t="s">
        <v>0</v>
      </c>
      <c r="B394" s="100">
        <f>base1!O119</f>
        <v>1</v>
      </c>
      <c r="C394" s="100">
        <f>base1!P119</f>
        <v>9</v>
      </c>
      <c r="D394" s="100">
        <f>base1!Q119</f>
        <v>17</v>
      </c>
      <c r="E394" s="100">
        <f>base1!R119</f>
        <v>18</v>
      </c>
      <c r="F394" s="100">
        <f>base1!S119</f>
        <v>5</v>
      </c>
      <c r="G394" s="100">
        <f>base1!T119</f>
        <v>11</v>
      </c>
      <c r="H394" s="100">
        <f>base1!Z119</f>
        <v>4</v>
      </c>
      <c r="I394" s="100">
        <f>base1!AA119</f>
        <v>16</v>
      </c>
      <c r="V394" s="161">
        <v>358</v>
      </c>
      <c r="W394" s="161" t="s">
        <v>404</v>
      </c>
      <c r="X394" s="161">
        <v>2</v>
      </c>
      <c r="Y394" s="161" t="s">
        <v>437</v>
      </c>
      <c r="Z394" s="161">
        <v>1</v>
      </c>
    </row>
  </sheetData>
  <conditionalFormatting sqref="B1:P1">
    <cfRule type="cellIs" dxfId="854" priority="146" operator="equal">
      <formula>#REF!</formula>
    </cfRule>
    <cfRule type="cellIs" dxfId="853" priority="147" operator="equal">
      <formula>#REF!</formula>
    </cfRule>
    <cfRule type="cellIs" dxfId="852" priority="148" operator="equal">
      <formula>#REF!</formula>
    </cfRule>
    <cfRule type="cellIs" dxfId="851" priority="149" operator="equal">
      <formula>#REF!</formula>
    </cfRule>
    <cfRule type="cellIs" dxfId="850" priority="150" operator="equal">
      <formula>#REF!</formula>
    </cfRule>
  </conditionalFormatting>
  <conditionalFormatting sqref="B1:P1">
    <cfRule type="cellIs" dxfId="849" priority="151" operator="equal">
      <formula>#REF!</formula>
    </cfRule>
    <cfRule type="cellIs" dxfId="848" priority="152" operator="equal">
      <formula>#REF!</formula>
    </cfRule>
    <cfRule type="cellIs" dxfId="847" priority="153" operator="equal">
      <formula>#REF!</formula>
    </cfRule>
    <cfRule type="cellIs" dxfId="846" priority="154" operator="equal">
      <formula>#REF!</formula>
    </cfRule>
    <cfRule type="cellIs" dxfId="845" priority="155" operator="equal">
      <formula>#REF!</formula>
    </cfRule>
  </conditionalFormatting>
  <conditionalFormatting sqref="A2:A394">
    <cfRule type="cellIs" dxfId="844" priority="136" operator="equal">
      <formula>#REF!</formula>
    </cfRule>
    <cfRule type="cellIs" dxfId="843" priority="137" operator="equal">
      <formula>#REF!</formula>
    </cfRule>
    <cfRule type="cellIs" dxfId="842" priority="138" operator="equal">
      <formula>#REF!</formula>
    </cfRule>
    <cfRule type="cellIs" dxfId="841" priority="139" operator="equal">
      <formula>#REF!</formula>
    </cfRule>
    <cfRule type="cellIs" dxfId="840" priority="140" operator="equal">
      <formula>#REF!</formula>
    </cfRule>
  </conditionalFormatting>
  <conditionalFormatting sqref="A2:A67">
    <cfRule type="cellIs" dxfId="839" priority="141" operator="equal">
      <formula>#REF!</formula>
    </cfRule>
    <cfRule type="cellIs" dxfId="838" priority="142" operator="equal">
      <formula>#REF!</formula>
    </cfRule>
    <cfRule type="cellIs" dxfId="837" priority="143" operator="equal">
      <formula>#REF!</formula>
    </cfRule>
    <cfRule type="cellIs" dxfId="836" priority="144" operator="equal">
      <formula>#REF!</formula>
    </cfRule>
    <cfRule type="cellIs" dxfId="835" priority="145" operator="equal">
      <formula>#REF!</formula>
    </cfRule>
  </conditionalFormatting>
  <conditionalFormatting sqref="A68:A394">
    <cfRule type="cellIs" dxfId="834" priority="51" operator="equal">
      <formula>#REF!</formula>
    </cfRule>
    <cfRule type="cellIs" dxfId="833" priority="52" operator="equal">
      <formula>#REF!</formula>
    </cfRule>
    <cfRule type="cellIs" dxfId="832" priority="53" operator="equal">
      <formula>#REF!</formula>
    </cfRule>
    <cfRule type="cellIs" dxfId="831" priority="54" operator="equal">
      <formula>#REF!</formula>
    </cfRule>
    <cfRule type="cellIs" dxfId="830" priority="5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1" operator="equal" id="{79C67E09-85EA-499D-9448-B74AAD12867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7A4D245D-3EE4-4C48-8875-86B8806EDFC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3D755782-3E98-4683-B701-68B40F856CF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911CDAA9-B591-46A2-B298-E61EA3D8E73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58D6C6E0-8A66-4081-80A8-4EF0921F4B3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B2:K2 B9:K12 L9:M11</xm:sqref>
        </x14:conditionalFormatting>
        <x14:conditionalFormatting xmlns:xm="http://schemas.microsoft.com/office/excel/2006/main">
          <x14:cfRule type="cellIs" priority="126" operator="equal" id="{C3179416-8F01-4DD6-8DFD-8E1503DD1C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F6ABB8B9-04FF-4985-BC04-9C9F02AC337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37EF68EC-4D08-4BCA-8ED0-56962A1F1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050B7A6B-359A-4B24-94BD-D7009530D1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83DBE8AE-2066-42B4-AF0C-464433C288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B9:M11</xm:sqref>
        </x14:conditionalFormatting>
        <x14:conditionalFormatting xmlns:xm="http://schemas.microsoft.com/office/excel/2006/main">
          <x14:cfRule type="cellIs" priority="111" operator="equal" id="{26FB2635-992D-4ECA-8B56-62BBD5311D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2" operator="equal" id="{9BD62302-A80C-4376-926C-0A4E4C0D5F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2E3208B8-EF8E-4B69-98FC-F1D6E142BB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80B3D3F1-9C79-4124-8906-F89DB57362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435B72BD-F057-4E0F-825D-C4AC4BA43B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B3:F5</xm:sqref>
        </x14:conditionalFormatting>
        <x14:conditionalFormatting xmlns:xm="http://schemas.microsoft.com/office/excel/2006/main">
          <x14:cfRule type="cellIs" priority="106" operator="equal" id="{192C1F9D-750B-4150-B6ED-4D250536D8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7" operator="equal" id="{9CBA9262-3BE5-4047-8A76-0CF553885F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1254526C-356C-4FF8-9284-110498543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AD6F9C8-4FEB-4ADA-88D9-83F8E91451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D96CCF12-72FC-45D6-BB78-07B59708BE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B6:F8</xm:sqref>
        </x14:conditionalFormatting>
        <x14:conditionalFormatting xmlns:xm="http://schemas.microsoft.com/office/excel/2006/main">
          <x14:cfRule type="cellIs" priority="101" operator="equal" id="{C89C2088-7C2E-4ADE-992F-18323D4AA7B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B74A7238-CAD6-4C45-A319-6A119D9915C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B88926F8-444C-47AD-8CC6-45742C61EA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B1AC883-D277-4F55-A761-C44AF15DC5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E57C54F7-5605-4793-A3AB-2AF3B5B0037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B13:I14</xm:sqref>
        </x14:conditionalFormatting>
        <x14:conditionalFormatting xmlns:xm="http://schemas.microsoft.com/office/excel/2006/main">
          <x14:cfRule type="cellIs" priority="56" operator="equal" id="{411D8437-295F-4328-A6CA-EB85486BA3D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CAD4FB37-93D6-4995-9021-9D83BC7525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594E1075-9FC6-416F-9EF0-FC335BF0D5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CE47EE8A-80F4-46C0-8DA8-BD073501548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99369477-943F-4E4C-A1F0-92A7418315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B15:M15 G16:M67 B16:F164</xm:sqref>
        </x14:conditionalFormatting>
        <x14:conditionalFormatting xmlns:xm="http://schemas.microsoft.com/office/excel/2006/main">
          <x14:cfRule type="cellIs" priority="41" operator="equal" id="{6805EDF6-0E00-4F6F-8BEC-962177F1860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9666D161-7861-4625-BE6E-F4D6C7B92F2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4B229A12-CD9A-4395-BB78-4318C1848E9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43F08FA-674D-46A9-A920-CEFAD533DC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EABB07F9-6677-4F12-ABEB-AD06C39E1727}">
            <xm:f>base1!$AA$5</xm:f>
            <x14:dxf>
              <fill>
                <patternFill>
                  <bgColor rgb="FFFFFF00"/>
                </patternFill>
              </fill>
            </x14:dxf>
          </x14:cfRule>
          <xm:sqref>G68:M120</xm:sqref>
        </x14:conditionalFormatting>
        <x14:conditionalFormatting xmlns:xm="http://schemas.microsoft.com/office/excel/2006/main">
          <x14:cfRule type="cellIs" priority="26" operator="equal" id="{A3B508C2-995E-48F2-BB6D-F94D2DF9231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C75A42D-7F7A-4F9E-B79E-D8F86959A49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8965736D-3C67-49D0-8301-5D32805BFB9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E67BC553-03F9-4857-B884-488FFDE38CA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2C5D6E3-2F33-40A1-B43C-FB4B61EB09B0}">
            <xm:f>base1!$AA$5</xm:f>
            <x14:dxf>
              <fill>
                <patternFill>
                  <bgColor rgb="FFFFFF00"/>
                </patternFill>
              </fill>
            </x14:dxf>
          </x14:cfRule>
          <xm:sqref>G121:M164</xm:sqref>
        </x14:conditionalFormatting>
        <x14:conditionalFormatting xmlns:xm="http://schemas.microsoft.com/office/excel/2006/main">
          <x14:cfRule type="cellIs" priority="21" operator="equal" id="{B219861F-F132-48D1-82A8-86B7E209FC2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028E61D4-1A8C-4AFA-8079-1C1A2050729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7375A72-2F6C-4025-BAE0-C0B25A4AA82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985AB44-16BB-4F35-8F5B-62975D8FC00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3CE9BE7-6A9C-4544-8F9C-9D20F1824D2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B165:K195</xm:sqref>
        </x14:conditionalFormatting>
        <x14:conditionalFormatting xmlns:xm="http://schemas.microsoft.com/office/excel/2006/main">
          <x14:cfRule type="cellIs" priority="16" operator="equal" id="{31CDB2E3-ADE6-4170-B8C4-C046604CEFA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7F08E2C-A85F-443E-95A3-FA17ACE059E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F1D380B-3A5A-42A8-8521-343FA4CFC3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62F299D-B2E4-44B3-9EC9-D06E7DE735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A908B2E-9689-4EFA-B712-0D3ADFEC1E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B196:G295</xm:sqref>
        </x14:conditionalFormatting>
        <x14:conditionalFormatting xmlns:xm="http://schemas.microsoft.com/office/excel/2006/main">
          <x14:cfRule type="cellIs" priority="11" operator="equal" id="{DE2376D6-975C-40F9-9FD5-6F8797804AA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C36919-4093-41C1-8155-34AF3A20EE6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F340C45-252D-4C80-BAB4-CED0CC791C5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4B076A-6B5A-45B6-9BE4-018B1118A2F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D7493E-8110-4760-A161-1E6AF0088D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B296:G344</xm:sqref>
        </x14:conditionalFormatting>
        <x14:conditionalFormatting xmlns:xm="http://schemas.microsoft.com/office/excel/2006/main">
          <x14:cfRule type="cellIs" priority="6" operator="equal" id="{07609244-ABD9-4FDB-BAF5-5411C028259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E2ED1D5-B2C3-4474-880F-BF6FB961EC0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C424646-DA87-46AF-A74B-ED67E9C7DB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E986EAB-EE3A-4D4E-BD76-E538CD09856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DD58B88-0687-48C8-A2E5-0788000053C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B345:I388</xm:sqref>
        </x14:conditionalFormatting>
        <x14:conditionalFormatting xmlns:xm="http://schemas.microsoft.com/office/excel/2006/main">
          <x14:cfRule type="cellIs" priority="1" operator="equal" id="{B1CA1FEE-D3A3-41C6-9F45-CBAC09517EA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6B34E26-8F49-451D-AA29-173B8F1C1A7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7BC3F95-8D18-4863-8F6B-4C4FDE925F5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C4CF2CF-4155-452D-9CA1-B51101278AB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7DF53F-9F5E-4A5F-AB5B-985513BEE4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B389:I394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base1!Z70</f>
        <v>12</v>
      </c>
      <c r="C2" s="100">
        <f>base1!AA70</f>
        <v>13</v>
      </c>
      <c r="D2" s="100">
        <f>base1!AB70</f>
        <v>11</v>
      </c>
      <c r="E2" s="100">
        <f>base1!AC70</f>
        <v>18</v>
      </c>
      <c r="F2" s="100">
        <f>base1!AD70</f>
        <v>14</v>
      </c>
      <c r="G2" s="100">
        <f>base1!AE70</f>
        <v>15</v>
      </c>
      <c r="H2" s="100"/>
      <c r="I2" s="100"/>
      <c r="J2" s="100"/>
      <c r="K2" s="100"/>
      <c r="V2" s="161">
        <v>1</v>
      </c>
      <c r="W2" s="161" t="s">
        <v>409</v>
      </c>
      <c r="X2" s="161">
        <v>3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base1!Z71</f>
        <v>15</v>
      </c>
      <c r="C3" s="100">
        <f>base1!AA71</f>
        <v>13</v>
      </c>
      <c r="D3" s="100">
        <f>base1!AB71</f>
        <v>17</v>
      </c>
      <c r="E3" s="100">
        <f>base1!AC71</f>
        <v>14</v>
      </c>
      <c r="F3" s="100">
        <f>base1!AD71</f>
        <v>4</v>
      </c>
      <c r="G3" s="100">
        <f>base1!AE71</f>
        <v>10</v>
      </c>
      <c r="H3" s="100"/>
      <c r="I3" s="100"/>
      <c r="J3" s="100"/>
      <c r="K3" s="100"/>
      <c r="V3" s="161">
        <v>2</v>
      </c>
      <c r="W3" s="161" t="s">
        <v>409</v>
      </c>
      <c r="X3" s="161">
        <v>3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base1!Z72</f>
        <v>16</v>
      </c>
      <c r="C4" s="100">
        <f>base1!AA72</f>
        <v>13</v>
      </c>
      <c r="D4" s="100">
        <f>base1!AB72</f>
        <v>14</v>
      </c>
      <c r="E4" s="100">
        <f>base1!AC72</f>
        <v>12</v>
      </c>
      <c r="F4" s="100">
        <f>base1!AD72</f>
        <v>15</v>
      </c>
      <c r="G4" s="100">
        <f>base1!AE72</f>
        <v>18</v>
      </c>
      <c r="H4" s="100"/>
      <c r="I4" s="100"/>
      <c r="J4" s="100"/>
      <c r="K4" s="100"/>
      <c r="V4" s="161">
        <v>3</v>
      </c>
      <c r="W4" s="161" t="s">
        <v>409</v>
      </c>
      <c r="X4" s="161">
        <v>3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base1!Z73</f>
        <v>1</v>
      </c>
      <c r="C5" s="100">
        <f>base1!AA73</f>
        <v>11</v>
      </c>
      <c r="D5" s="100">
        <f>base1!AB73</f>
        <v>17</v>
      </c>
      <c r="E5" s="100">
        <f>base1!AC73</f>
        <v>7</v>
      </c>
      <c r="F5" s="100">
        <f>base1!AD73</f>
        <v>12</v>
      </c>
      <c r="G5" s="100">
        <f>base1!AE73</f>
        <v>15</v>
      </c>
      <c r="H5" s="100"/>
      <c r="I5" s="100"/>
      <c r="J5" s="100"/>
      <c r="K5" s="100"/>
      <c r="V5" s="161">
        <v>4</v>
      </c>
      <c r="W5" s="161" t="s">
        <v>409</v>
      </c>
      <c r="X5" s="161">
        <v>3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base1!Z74</f>
        <v>11</v>
      </c>
      <c r="C6" s="100">
        <f>base1!AA74</f>
        <v>12</v>
      </c>
      <c r="D6" s="100">
        <f>base1!AB74</f>
        <v>10</v>
      </c>
      <c r="E6" s="100">
        <f>base1!AC74</f>
        <v>14</v>
      </c>
      <c r="F6" s="100">
        <f>base1!AD74</f>
        <v>13</v>
      </c>
      <c r="G6" s="100">
        <f>base1!AE74</f>
        <v>15</v>
      </c>
      <c r="H6" s="100"/>
      <c r="I6" s="100"/>
      <c r="J6" s="100"/>
      <c r="K6" s="100"/>
      <c r="V6" s="161">
        <v>5</v>
      </c>
      <c r="W6" s="161" t="s">
        <v>409</v>
      </c>
      <c r="X6" s="161">
        <v>3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base1!Z75</f>
        <v>12</v>
      </c>
      <c r="C7" s="100">
        <f>base1!AA75</f>
        <v>15</v>
      </c>
      <c r="D7" s="100">
        <f>base1!AB75</f>
        <v>16</v>
      </c>
      <c r="E7" s="100">
        <f>base1!AC75</f>
        <v>14</v>
      </c>
      <c r="F7" s="100">
        <f>base1!AD75</f>
        <v>18</v>
      </c>
      <c r="G7" s="100">
        <f>base1!AE75</f>
        <v>17</v>
      </c>
      <c r="H7" s="100"/>
      <c r="I7" s="100"/>
      <c r="J7" s="100"/>
      <c r="K7" s="100"/>
      <c r="V7" s="161">
        <v>6</v>
      </c>
      <c r="W7" s="161" t="s">
        <v>409</v>
      </c>
      <c r="X7" s="161">
        <v>3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base1!Z76</f>
        <v>12</v>
      </c>
      <c r="C8" s="100">
        <f>base1!AA76</f>
        <v>10</v>
      </c>
      <c r="D8" s="100">
        <f>base1!AB76</f>
        <v>17</v>
      </c>
      <c r="E8" s="100">
        <f>base1!AC76</f>
        <v>11</v>
      </c>
      <c r="F8" s="100">
        <f>base1!AD76</f>
        <v>15</v>
      </c>
      <c r="G8" s="100">
        <f>base1!AE76</f>
        <v>1</v>
      </c>
      <c r="H8" s="100"/>
      <c r="I8" s="100"/>
      <c r="J8" s="100"/>
      <c r="K8" s="100"/>
      <c r="V8" s="161">
        <v>7</v>
      </c>
      <c r="W8" s="161" t="s">
        <v>409</v>
      </c>
      <c r="X8" s="161">
        <v>3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base1!Z77</f>
        <v>17</v>
      </c>
      <c r="C9" s="100">
        <f>base1!AA77</f>
        <v>4</v>
      </c>
      <c r="D9" s="100">
        <f>base1!AB77</f>
        <v>16</v>
      </c>
      <c r="E9" s="100">
        <f>base1!AC77</f>
        <v>5</v>
      </c>
      <c r="F9" s="100">
        <f>base1!AD77</f>
        <v>6</v>
      </c>
      <c r="G9" s="100">
        <f>base1!AE77</f>
        <v>14</v>
      </c>
      <c r="H9" s="100"/>
      <c r="I9" s="100"/>
      <c r="J9" s="100"/>
      <c r="K9" s="100"/>
      <c r="V9" s="161">
        <v>8</v>
      </c>
      <c r="W9" s="161" t="s">
        <v>409</v>
      </c>
      <c r="X9" s="161">
        <v>3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base1!Z78</f>
        <v>4</v>
      </c>
      <c r="C10" s="100">
        <f>base1!AA78</f>
        <v>16</v>
      </c>
      <c r="D10" s="100">
        <f>base1!AB78</f>
        <v>17</v>
      </c>
      <c r="E10" s="100">
        <f>base1!AC78</f>
        <v>6</v>
      </c>
      <c r="F10" s="100">
        <f>base1!AD78</f>
        <v>5</v>
      </c>
      <c r="G10" s="100">
        <f>base1!AE78</f>
        <v>13</v>
      </c>
      <c r="H10" s="100"/>
      <c r="I10" s="100"/>
      <c r="J10" s="100"/>
      <c r="K10" s="100"/>
      <c r="V10" s="161">
        <v>9</v>
      </c>
      <c r="W10" s="161" t="s">
        <v>409</v>
      </c>
      <c r="X10" s="161">
        <v>3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base1!Z79</f>
        <v>9</v>
      </c>
      <c r="C11" s="100">
        <f>base1!AA79</f>
        <v>12</v>
      </c>
      <c r="D11" s="100">
        <f>base1!AB79</f>
        <v>11</v>
      </c>
      <c r="E11" s="100">
        <f>base1!AC79</f>
        <v>18</v>
      </c>
      <c r="F11" s="100">
        <f>base1!AD79</f>
        <v>6</v>
      </c>
      <c r="G11" s="100">
        <f>base1!AE79</f>
        <v>10</v>
      </c>
      <c r="H11" s="100"/>
      <c r="I11" s="100"/>
      <c r="J11" s="100"/>
      <c r="K11" s="100"/>
      <c r="V11" s="161">
        <v>10</v>
      </c>
      <c r="W11" s="161" t="s">
        <v>409</v>
      </c>
      <c r="X11" s="161">
        <v>3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base1!Z80</f>
        <v>4</v>
      </c>
      <c r="C12" s="100">
        <f>base1!AA80</f>
        <v>17</v>
      </c>
      <c r="D12" s="100">
        <f>base1!AB80</f>
        <v>16</v>
      </c>
      <c r="E12" s="100">
        <f>base1!AC80</f>
        <v>6</v>
      </c>
      <c r="F12" s="100">
        <f>base1!AD80</f>
        <v>5</v>
      </c>
      <c r="G12" s="100">
        <f>base1!AE80</f>
        <v>13</v>
      </c>
      <c r="H12" s="100"/>
      <c r="I12" s="100"/>
      <c r="J12" s="100"/>
      <c r="K12" s="100"/>
      <c r="V12" s="161">
        <v>11</v>
      </c>
      <c r="W12" s="161" t="s">
        <v>409</v>
      </c>
      <c r="X12" s="161">
        <v>3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base1!Z81</f>
        <v>17</v>
      </c>
      <c r="C13" s="100">
        <f>base1!AA81</f>
        <v>4</v>
      </c>
      <c r="D13" s="100">
        <f>base1!AB81</f>
        <v>5</v>
      </c>
      <c r="E13" s="100">
        <f>base1!AC81</f>
        <v>3</v>
      </c>
      <c r="F13" s="100">
        <f>base1!AD81</f>
        <v>16</v>
      </c>
      <c r="G13" s="100">
        <f>base1!AE81</f>
        <v>7</v>
      </c>
      <c r="H13" s="100"/>
      <c r="I13" s="100"/>
      <c r="J13" s="100"/>
      <c r="K13" s="100"/>
      <c r="V13" s="161">
        <v>12</v>
      </c>
      <c r="W13" s="161" t="s">
        <v>409</v>
      </c>
      <c r="X13" s="161">
        <v>3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base1!Z82</f>
        <v>16</v>
      </c>
      <c r="C14" s="100">
        <f>base1!AA82</f>
        <v>17</v>
      </c>
      <c r="D14" s="100">
        <f>base1!AB82</f>
        <v>3</v>
      </c>
      <c r="E14" s="100">
        <f>base1!AC82</f>
        <v>5</v>
      </c>
      <c r="F14" s="100">
        <f>base1!AD82</f>
        <v>8</v>
      </c>
      <c r="G14" s="100">
        <f>base1!AE82</f>
        <v>6</v>
      </c>
      <c r="H14" s="100"/>
      <c r="I14" s="100"/>
      <c r="J14" s="100"/>
      <c r="K14" s="100"/>
      <c r="V14" s="161">
        <v>13</v>
      </c>
      <c r="W14" s="161" t="s">
        <v>409</v>
      </c>
      <c r="X14" s="161">
        <v>3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base1!Z83</f>
        <v>16</v>
      </c>
      <c r="C15" s="100">
        <f>base1!AA83</f>
        <v>17</v>
      </c>
      <c r="D15" s="100">
        <f>base1!AB83</f>
        <v>3</v>
      </c>
      <c r="E15" s="100">
        <f>base1!AC83</f>
        <v>5</v>
      </c>
      <c r="F15" s="100">
        <f>base1!AD83</f>
        <v>4</v>
      </c>
      <c r="G15" s="100">
        <f>base1!AE83</f>
        <v>6</v>
      </c>
      <c r="H15" s="100"/>
      <c r="I15" s="100"/>
      <c r="J15" s="100"/>
      <c r="K15" s="100"/>
      <c r="V15" s="161">
        <v>14</v>
      </c>
      <c r="W15" s="161" t="s">
        <v>409</v>
      </c>
      <c r="X15" s="161">
        <v>3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base1!Z84</f>
        <v>4</v>
      </c>
      <c r="C16" s="100">
        <f>base1!AA84</f>
        <v>17</v>
      </c>
      <c r="D16" s="100">
        <f>base1!AB84</f>
        <v>13</v>
      </c>
      <c r="E16" s="100">
        <f>base1!AC84</f>
        <v>14</v>
      </c>
      <c r="F16" s="100">
        <f>base1!AD84</f>
        <v>16</v>
      </c>
      <c r="G16" s="100">
        <f>base1!AE84</f>
        <v>5</v>
      </c>
      <c r="H16" s="100"/>
      <c r="I16" s="100"/>
      <c r="J16" s="100"/>
      <c r="K16" s="100"/>
      <c r="V16" s="161">
        <v>15</v>
      </c>
      <c r="W16" s="161" t="s">
        <v>409</v>
      </c>
      <c r="X16" s="161">
        <v>3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base1!Z85</f>
        <v>8</v>
      </c>
      <c r="C17" s="100">
        <f>base1!AA85</f>
        <v>17</v>
      </c>
      <c r="D17" s="100">
        <f>base1!AB85</f>
        <v>5</v>
      </c>
      <c r="E17" s="100">
        <f>base1!AC85</f>
        <v>13</v>
      </c>
      <c r="F17" s="100">
        <f>base1!AD85</f>
        <v>6</v>
      </c>
      <c r="G17" s="100">
        <f>base1!AE85</f>
        <v>14</v>
      </c>
      <c r="H17" s="100"/>
      <c r="I17" s="100"/>
      <c r="J17" s="100"/>
      <c r="K17" s="100"/>
      <c r="V17" s="161">
        <v>16</v>
      </c>
      <c r="W17" s="161" t="s">
        <v>409</v>
      </c>
      <c r="X17" s="161">
        <v>3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base1!Z86</f>
        <v>11</v>
      </c>
      <c r="C18" s="100">
        <f>base1!AA86</f>
        <v>8</v>
      </c>
      <c r="D18" s="100">
        <f>base1!AB86</f>
        <v>17</v>
      </c>
      <c r="E18" s="100">
        <f>base1!AC86</f>
        <v>6</v>
      </c>
      <c r="F18" s="100">
        <f>base1!AD86</f>
        <v>5</v>
      </c>
      <c r="G18" s="100">
        <f>base1!AE86</f>
        <v>13</v>
      </c>
      <c r="H18" s="100"/>
      <c r="I18" s="100"/>
      <c r="J18" s="100"/>
      <c r="K18" s="100"/>
      <c r="V18" s="161">
        <v>17</v>
      </c>
      <c r="W18" s="161" t="s">
        <v>409</v>
      </c>
      <c r="X18" s="161">
        <v>3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base1!Z87</f>
        <v>14</v>
      </c>
      <c r="C19" s="100">
        <f>base1!AA87</f>
        <v>5</v>
      </c>
      <c r="D19" s="100">
        <f>base1!AB87</f>
        <v>6</v>
      </c>
      <c r="E19" s="100">
        <f>base1!AC87</f>
        <v>17</v>
      </c>
      <c r="F19" s="100">
        <f>base1!AD87</f>
        <v>18</v>
      </c>
      <c r="G19" s="100">
        <f>base1!AE87</f>
        <v>8</v>
      </c>
      <c r="H19" s="100"/>
      <c r="I19" s="100"/>
      <c r="J19" s="100"/>
      <c r="K19" s="100"/>
      <c r="V19" s="161">
        <v>18</v>
      </c>
      <c r="W19" s="161" t="s">
        <v>409</v>
      </c>
      <c r="X19" s="161">
        <v>3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base1!Z88</f>
        <v>4</v>
      </c>
      <c r="C20" s="100">
        <f>base1!AA88</f>
        <v>17</v>
      </c>
      <c r="D20" s="100">
        <f>base1!AB88</f>
        <v>5</v>
      </c>
      <c r="E20" s="100">
        <f>base1!AC88</f>
        <v>13</v>
      </c>
      <c r="F20" s="100">
        <f>base1!AD88</f>
        <v>6</v>
      </c>
      <c r="G20" s="100">
        <f>base1!AE88</f>
        <v>14</v>
      </c>
      <c r="H20" s="100"/>
      <c r="I20" s="100"/>
      <c r="J20" s="100"/>
      <c r="K20" s="100"/>
      <c r="V20" s="161">
        <v>19</v>
      </c>
      <c r="W20" s="161" t="s">
        <v>409</v>
      </c>
      <c r="X20" s="161">
        <v>3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base1!Z89</f>
        <v>4</v>
      </c>
      <c r="C21" s="100">
        <f>base1!AA89</f>
        <v>17</v>
      </c>
      <c r="D21" s="100">
        <f>base1!AB89</f>
        <v>5</v>
      </c>
      <c r="E21" s="100">
        <f>base1!AC89</f>
        <v>12</v>
      </c>
      <c r="F21" s="100">
        <f>base1!AD89</f>
        <v>6</v>
      </c>
      <c r="G21" s="100">
        <f>base1!AE89</f>
        <v>16</v>
      </c>
      <c r="H21" s="100"/>
      <c r="I21" s="100"/>
      <c r="J21" s="100"/>
      <c r="K21" s="100"/>
      <c r="V21" s="161">
        <v>20</v>
      </c>
      <c r="W21" s="161" t="s">
        <v>409</v>
      </c>
      <c r="X21" s="161">
        <v>3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base1!Z90</f>
        <v>14</v>
      </c>
      <c r="C22" s="100">
        <f>base1!AA90</f>
        <v>16</v>
      </c>
      <c r="D22" s="100">
        <f>base1!AB90</f>
        <v>4</v>
      </c>
      <c r="E22" s="100">
        <f>base1!AC90</f>
        <v>17</v>
      </c>
      <c r="F22" s="100">
        <f>base1!AD90</f>
        <v>8</v>
      </c>
      <c r="G22" s="100">
        <f>base1!AE90</f>
        <v>5</v>
      </c>
      <c r="H22" s="100"/>
      <c r="I22" s="100"/>
      <c r="J22" s="100"/>
      <c r="K22" s="100"/>
      <c r="V22" s="161">
        <v>21</v>
      </c>
      <c r="W22" s="161" t="s">
        <v>409</v>
      </c>
      <c r="X22" s="161">
        <v>3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base1!Z91</f>
        <v>18</v>
      </c>
      <c r="C23" s="100">
        <f>base1!AA91</f>
        <v>6</v>
      </c>
      <c r="D23" s="100">
        <f>base1!AB91</f>
        <v>16</v>
      </c>
      <c r="E23" s="100">
        <f>base1!AC91</f>
        <v>5</v>
      </c>
      <c r="F23" s="100">
        <f>base1!AD91</f>
        <v>4</v>
      </c>
      <c r="G23" s="100">
        <f>base1!AE91</f>
        <v>12</v>
      </c>
      <c r="H23" s="100"/>
      <c r="I23" s="100"/>
      <c r="J23" s="100"/>
      <c r="K23" s="100"/>
      <c r="V23" s="161">
        <v>22</v>
      </c>
      <c r="W23" s="161" t="s">
        <v>409</v>
      </c>
      <c r="X23" s="161">
        <v>3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base1!Z92</f>
        <v>17</v>
      </c>
      <c r="C24" s="100">
        <f>base1!AA92</f>
        <v>8</v>
      </c>
      <c r="D24" s="100">
        <f>base1!AB92</f>
        <v>3</v>
      </c>
      <c r="E24" s="100">
        <f>base1!AC92</f>
        <v>4</v>
      </c>
      <c r="F24" s="100">
        <f>base1!AD92</f>
        <v>13</v>
      </c>
      <c r="G24" s="100">
        <f>base1!AE92</f>
        <v>12</v>
      </c>
      <c r="H24" s="100"/>
      <c r="I24" s="100"/>
      <c r="J24" s="100"/>
      <c r="K24" s="100"/>
      <c r="V24" s="161">
        <v>23</v>
      </c>
      <c r="W24" s="161" t="s">
        <v>409</v>
      </c>
      <c r="X24" s="161">
        <v>3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base1!Z93</f>
        <v>4</v>
      </c>
      <c r="C25" s="100">
        <f>base1!AA93</f>
        <v>16</v>
      </c>
      <c r="D25" s="100">
        <f>base1!AB93</f>
        <v>3</v>
      </c>
      <c r="E25" s="100">
        <f>base1!AC93</f>
        <v>17</v>
      </c>
      <c r="F25" s="100">
        <f>base1!AD93</f>
        <v>8</v>
      </c>
      <c r="G25" s="100">
        <f>base1!AE93</f>
        <v>18</v>
      </c>
      <c r="H25" s="100"/>
      <c r="I25" s="100"/>
      <c r="J25" s="100"/>
      <c r="K25" s="100"/>
      <c r="V25" s="161">
        <v>24</v>
      </c>
      <c r="W25" s="161" t="s">
        <v>409</v>
      </c>
      <c r="X25" s="161">
        <v>3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base1!Z94</f>
        <v>15</v>
      </c>
      <c r="C26" s="100">
        <f>base1!AA94</f>
        <v>4</v>
      </c>
      <c r="D26" s="100">
        <f>base1!AB94</f>
        <v>17</v>
      </c>
      <c r="E26" s="100">
        <f>base1!AC94</f>
        <v>6</v>
      </c>
      <c r="F26" s="100">
        <f>base1!AD94</f>
        <v>16</v>
      </c>
      <c r="G26" s="100">
        <f>base1!AE94</f>
        <v>5</v>
      </c>
      <c r="H26" s="100"/>
      <c r="I26" s="100"/>
      <c r="J26" s="100"/>
      <c r="K26" s="100"/>
      <c r="V26" s="161">
        <v>25</v>
      </c>
      <c r="W26" s="161" t="s">
        <v>409</v>
      </c>
      <c r="X26" s="161">
        <v>3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base1!Z95</f>
        <v>17</v>
      </c>
      <c r="C27" s="100">
        <f>base1!AA95</f>
        <v>4</v>
      </c>
      <c r="D27" s="100">
        <f>base1!AB95</f>
        <v>5</v>
      </c>
      <c r="E27" s="100">
        <f>base1!AC95</f>
        <v>13</v>
      </c>
      <c r="F27" s="100">
        <f>base1!AD95</f>
        <v>14</v>
      </c>
      <c r="G27" s="100">
        <f>base1!AE95</f>
        <v>7</v>
      </c>
      <c r="H27" s="100"/>
      <c r="I27" s="100"/>
      <c r="J27" s="100"/>
      <c r="K27" s="100"/>
      <c r="V27" s="161">
        <v>26</v>
      </c>
      <c r="W27" s="161" t="s">
        <v>409</v>
      </c>
      <c r="X27" s="161">
        <v>3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base1!Z96</f>
        <v>4</v>
      </c>
      <c r="C28" s="100">
        <f>base1!AA96</f>
        <v>17</v>
      </c>
      <c r="D28" s="100">
        <f>base1!AB96</f>
        <v>16</v>
      </c>
      <c r="E28" s="100">
        <f>base1!AC96</f>
        <v>3</v>
      </c>
      <c r="F28" s="100">
        <f>base1!AD96</f>
        <v>2</v>
      </c>
      <c r="G28" s="100">
        <f>base1!AE96</f>
        <v>12</v>
      </c>
      <c r="H28" s="100"/>
      <c r="I28" s="100"/>
      <c r="J28" s="100"/>
      <c r="K28" s="100"/>
      <c r="V28" s="161">
        <v>27</v>
      </c>
      <c r="W28" s="161" t="s">
        <v>409</v>
      </c>
      <c r="X28" s="161">
        <v>3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base1!Z97</f>
        <v>4</v>
      </c>
      <c r="C29" s="100">
        <f>base1!AA97</f>
        <v>16</v>
      </c>
      <c r="D29" s="100">
        <f>base1!AB97</f>
        <v>14</v>
      </c>
      <c r="E29" s="100">
        <f>base1!AC97</f>
        <v>17</v>
      </c>
      <c r="F29" s="100">
        <f>base1!AD97</f>
        <v>3</v>
      </c>
      <c r="G29" s="100">
        <f>base1!AE97</f>
        <v>6</v>
      </c>
      <c r="H29" s="100"/>
      <c r="I29" s="100"/>
      <c r="J29" s="100"/>
      <c r="K29" s="100"/>
      <c r="V29" s="161">
        <v>28</v>
      </c>
      <c r="W29" s="161" t="s">
        <v>409</v>
      </c>
      <c r="X29" s="161">
        <v>3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base1!Z98</f>
        <v>4</v>
      </c>
      <c r="C30" s="100">
        <f>base1!AA98</f>
        <v>12</v>
      </c>
      <c r="D30" s="100">
        <f>base1!AB98</f>
        <v>13</v>
      </c>
      <c r="E30" s="100">
        <f>base1!AC98</f>
        <v>10</v>
      </c>
      <c r="F30" s="100">
        <f>base1!AD98</f>
        <v>16</v>
      </c>
      <c r="G30" s="100">
        <f>base1!AE98</f>
        <v>7</v>
      </c>
      <c r="H30" s="100"/>
      <c r="I30" s="100"/>
      <c r="J30" s="100"/>
      <c r="K30" s="100"/>
      <c r="V30" s="161">
        <v>29</v>
      </c>
      <c r="W30" s="161" t="s">
        <v>409</v>
      </c>
      <c r="X30" s="161">
        <v>3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base1!Z99</f>
        <v>17</v>
      </c>
      <c r="C31" s="100">
        <f>base1!AA99</f>
        <v>4</v>
      </c>
      <c r="D31" s="100">
        <f>base1!AB99</f>
        <v>5</v>
      </c>
      <c r="E31" s="100">
        <f>base1!AC99</f>
        <v>16</v>
      </c>
      <c r="F31" s="100">
        <f>base1!AD99</f>
        <v>18</v>
      </c>
      <c r="G31" s="100">
        <f>base1!AE99</f>
        <v>12</v>
      </c>
      <c r="H31" s="100"/>
      <c r="I31" s="100"/>
      <c r="J31" s="100"/>
      <c r="K31" s="100"/>
      <c r="V31" s="161">
        <v>30</v>
      </c>
      <c r="W31" s="161" t="s">
        <v>409</v>
      </c>
      <c r="X31" s="161">
        <v>3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base1!Z100</f>
        <v>6</v>
      </c>
      <c r="C32" s="100">
        <f>base1!AA100</f>
        <v>13</v>
      </c>
      <c r="D32" s="100">
        <f>base1!AB100</f>
        <v>17</v>
      </c>
      <c r="E32" s="100">
        <f>base1!AC100</f>
        <v>4</v>
      </c>
      <c r="F32" s="100">
        <f>base1!AD100</f>
        <v>16</v>
      </c>
      <c r="G32" s="100">
        <f>base1!AE100</f>
        <v>14</v>
      </c>
      <c r="H32" s="100"/>
      <c r="I32" s="100"/>
      <c r="J32" s="100"/>
      <c r="K32" s="100"/>
      <c r="V32" s="161">
        <v>31</v>
      </c>
      <c r="W32" s="161" t="s">
        <v>409</v>
      </c>
      <c r="X32" s="161">
        <v>3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base1!Z101</f>
        <v>1</v>
      </c>
      <c r="C33" s="100">
        <f>base1!AA101</f>
        <v>5</v>
      </c>
      <c r="D33" s="100">
        <f>base1!AB101</f>
        <v>17</v>
      </c>
      <c r="E33" s="100">
        <f>base1!AC101</f>
        <v>8</v>
      </c>
      <c r="F33" s="100">
        <f>base1!AD101</f>
        <v>4</v>
      </c>
      <c r="G33" s="100">
        <f>base1!AE101</f>
        <v>12</v>
      </c>
      <c r="H33" s="100"/>
      <c r="I33" s="100"/>
      <c r="J33" s="100"/>
      <c r="K33" s="100"/>
      <c r="V33" s="161">
        <v>32</v>
      </c>
      <c r="W33" s="161" t="s">
        <v>409</v>
      </c>
      <c r="X33" s="161">
        <v>3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base1!Z102</f>
        <v>8</v>
      </c>
      <c r="C34" s="100">
        <f>base1!AA102</f>
        <v>14</v>
      </c>
      <c r="D34" s="100">
        <f>base1!AB102</f>
        <v>5</v>
      </c>
      <c r="E34" s="100">
        <f>base1!AC102</f>
        <v>4</v>
      </c>
      <c r="F34" s="100">
        <f>base1!AD102</f>
        <v>6</v>
      </c>
      <c r="G34" s="100">
        <f>base1!AE102</f>
        <v>1</v>
      </c>
      <c r="H34" s="100"/>
      <c r="I34" s="100"/>
      <c r="J34" s="100"/>
      <c r="K34" s="100"/>
      <c r="V34" s="161">
        <v>33</v>
      </c>
      <c r="W34" s="161" t="s">
        <v>409</v>
      </c>
      <c r="X34" s="161">
        <v>3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base1!Z103</f>
        <v>17</v>
      </c>
      <c r="C35" s="100">
        <f>base1!AA103</f>
        <v>13</v>
      </c>
      <c r="D35" s="100">
        <f>base1!AB103</f>
        <v>4</v>
      </c>
      <c r="E35" s="100">
        <f>base1!AC103</f>
        <v>14</v>
      </c>
      <c r="F35" s="100">
        <f>base1!AD103</f>
        <v>8</v>
      </c>
      <c r="G35" s="100">
        <f>base1!AE103</f>
        <v>3</v>
      </c>
      <c r="H35" s="100"/>
      <c r="I35" s="100"/>
      <c r="J35" s="100"/>
      <c r="K35" s="100"/>
      <c r="V35" s="161">
        <v>34</v>
      </c>
      <c r="W35" s="161" t="s">
        <v>409</v>
      </c>
      <c r="X35" s="161">
        <v>3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base1!Z104</f>
        <v>5</v>
      </c>
      <c r="C36" s="100">
        <f>base1!AA104</f>
        <v>8</v>
      </c>
      <c r="D36" s="100">
        <f>base1!AB104</f>
        <v>4</v>
      </c>
      <c r="E36" s="100">
        <f>base1!AC104</f>
        <v>13</v>
      </c>
      <c r="F36" s="100">
        <f>base1!AD104</f>
        <v>17</v>
      </c>
      <c r="G36" s="100">
        <f>base1!AE104</f>
        <v>10</v>
      </c>
      <c r="H36" s="100"/>
      <c r="I36" s="100"/>
      <c r="J36" s="100"/>
      <c r="K36" s="100"/>
      <c r="V36" s="161">
        <v>35</v>
      </c>
      <c r="W36" s="161" t="s">
        <v>409</v>
      </c>
      <c r="X36" s="161">
        <v>3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base1!Z105</f>
        <v>14</v>
      </c>
      <c r="C37" s="100">
        <f>base1!AA105</f>
        <v>17</v>
      </c>
      <c r="D37" s="100">
        <f>base1!AB105</f>
        <v>4</v>
      </c>
      <c r="E37" s="100">
        <f>base1!AC105</f>
        <v>13</v>
      </c>
      <c r="F37" s="100">
        <f>base1!AD105</f>
        <v>16</v>
      </c>
      <c r="G37" s="100">
        <f>base1!AE105</f>
        <v>6</v>
      </c>
      <c r="H37" s="100"/>
      <c r="I37" s="100"/>
      <c r="J37" s="100"/>
      <c r="K37" s="100"/>
      <c r="V37" s="161">
        <v>36</v>
      </c>
      <c r="W37" s="161" t="s">
        <v>409</v>
      </c>
      <c r="X37" s="161">
        <v>3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base1!Z106</f>
        <v>4</v>
      </c>
      <c r="C38" s="100">
        <f>base1!AA106</f>
        <v>6</v>
      </c>
      <c r="D38" s="100">
        <f>base1!AB106</f>
        <v>16</v>
      </c>
      <c r="E38" s="100">
        <f>base1!AC106</f>
        <v>17</v>
      </c>
      <c r="F38" s="100">
        <f>base1!AD106</f>
        <v>5</v>
      </c>
      <c r="G38" s="100">
        <f>base1!AE106</f>
        <v>14</v>
      </c>
      <c r="H38" s="100"/>
      <c r="I38" s="100"/>
      <c r="J38" s="100"/>
      <c r="K38" s="100"/>
      <c r="V38" s="161">
        <v>37</v>
      </c>
      <c r="W38" s="161" t="s">
        <v>409</v>
      </c>
      <c r="X38" s="161">
        <v>3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base1!Z107</f>
        <v>17</v>
      </c>
      <c r="C39" s="100">
        <f>base1!AA107</f>
        <v>6</v>
      </c>
      <c r="D39" s="100">
        <f>base1!AB107</f>
        <v>13</v>
      </c>
      <c r="E39" s="100">
        <f>base1!AC107</f>
        <v>4</v>
      </c>
      <c r="F39" s="100">
        <f>base1!AD107</f>
        <v>5</v>
      </c>
      <c r="G39" s="100">
        <f>base1!AE107</f>
        <v>12</v>
      </c>
      <c r="H39" s="100"/>
      <c r="I39" s="100"/>
      <c r="J39" s="100"/>
      <c r="K39" s="100"/>
      <c r="V39" s="161">
        <v>38</v>
      </c>
      <c r="W39" s="161" t="s">
        <v>409</v>
      </c>
      <c r="X39" s="161">
        <v>3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base1!Z108</f>
        <v>17</v>
      </c>
      <c r="C40" s="100">
        <f>base1!AA108</f>
        <v>4</v>
      </c>
      <c r="D40" s="100">
        <f>base1!AB108</f>
        <v>13</v>
      </c>
      <c r="E40" s="100">
        <f>base1!AC108</f>
        <v>6</v>
      </c>
      <c r="F40" s="100">
        <f>base1!AD108</f>
        <v>5</v>
      </c>
      <c r="G40" s="100">
        <f>base1!AE108</f>
        <v>14</v>
      </c>
      <c r="H40" s="100"/>
      <c r="I40" s="100"/>
      <c r="J40" s="100"/>
      <c r="K40" s="100"/>
      <c r="V40" s="161">
        <v>39</v>
      </c>
      <c r="W40" s="161" t="s">
        <v>409</v>
      </c>
      <c r="X40" s="161">
        <v>3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base1!Z109</f>
        <v>12</v>
      </c>
      <c r="C41" s="100">
        <f>base1!AA109</f>
        <v>4</v>
      </c>
      <c r="D41" s="100">
        <f>base1!AB109</f>
        <v>5</v>
      </c>
      <c r="E41" s="100">
        <f>base1!AC109</f>
        <v>16</v>
      </c>
      <c r="F41" s="100">
        <f>base1!AD109</f>
        <v>17</v>
      </c>
      <c r="G41" s="100">
        <f>base1!AE109</f>
        <v>6</v>
      </c>
      <c r="H41" s="100"/>
      <c r="I41" s="100"/>
      <c r="J41" s="100"/>
      <c r="K41" s="100"/>
      <c r="V41" s="161">
        <v>40</v>
      </c>
      <c r="W41" s="161" t="s">
        <v>409</v>
      </c>
      <c r="X41" s="161">
        <v>3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base1!Z110</f>
        <v>6</v>
      </c>
      <c r="C42" s="100">
        <f>base1!AA110</f>
        <v>13</v>
      </c>
      <c r="D42" s="100">
        <f>base1!AB110</f>
        <v>17</v>
      </c>
      <c r="E42" s="100">
        <f>base1!AC110</f>
        <v>4</v>
      </c>
      <c r="F42" s="100">
        <f>base1!AD110</f>
        <v>16</v>
      </c>
      <c r="G42" s="100">
        <f>base1!AE110</f>
        <v>14</v>
      </c>
      <c r="H42" s="100"/>
      <c r="I42" s="100"/>
      <c r="J42" s="100"/>
      <c r="K42" s="100"/>
      <c r="V42" s="161">
        <v>41</v>
      </c>
      <c r="W42" s="161" t="s">
        <v>409</v>
      </c>
      <c r="X42" s="161">
        <v>3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base1!Z111</f>
        <v>12</v>
      </c>
      <c r="C43" s="100">
        <f>base1!AA111</f>
        <v>14</v>
      </c>
      <c r="D43" s="100">
        <f>base1!AB111</f>
        <v>17</v>
      </c>
      <c r="E43" s="100">
        <f>base1!AC111</f>
        <v>4</v>
      </c>
      <c r="F43" s="100">
        <f>base1!AD111</f>
        <v>5</v>
      </c>
      <c r="G43" s="100">
        <f>base1!AE111</f>
        <v>13</v>
      </c>
      <c r="H43" s="100"/>
      <c r="I43" s="100"/>
      <c r="J43" s="100"/>
      <c r="K43" s="100"/>
      <c r="V43" s="161">
        <v>42</v>
      </c>
      <c r="W43" s="161" t="s">
        <v>409</v>
      </c>
      <c r="X43" s="161">
        <v>3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base1!Z112</f>
        <v>3</v>
      </c>
      <c r="C44" s="100">
        <f>base1!AA112</f>
        <v>8</v>
      </c>
      <c r="D44" s="100">
        <f>base1!AB112</f>
        <v>13</v>
      </c>
      <c r="E44" s="100">
        <f>base1!AC112</f>
        <v>12</v>
      </c>
      <c r="F44" s="100">
        <f>base1!AD112</f>
        <v>4</v>
      </c>
      <c r="G44" s="100">
        <f>base1!AE112</f>
        <v>14</v>
      </c>
      <c r="H44" s="100"/>
      <c r="I44" s="100"/>
      <c r="J44" s="100"/>
      <c r="K44" s="100"/>
      <c r="V44" s="161">
        <v>43</v>
      </c>
      <c r="W44" s="161" t="s">
        <v>409</v>
      </c>
      <c r="X44" s="161">
        <v>3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base1!Z113</f>
        <v>13</v>
      </c>
      <c r="C45" s="100">
        <f>base1!AA113</f>
        <v>14</v>
      </c>
      <c r="D45" s="100">
        <f>base1!AB113</f>
        <v>17</v>
      </c>
      <c r="E45" s="100">
        <f>base1!AC113</f>
        <v>18</v>
      </c>
      <c r="F45" s="100">
        <f>base1!AD113</f>
        <v>5</v>
      </c>
      <c r="G45" s="100">
        <f>base1!AE113</f>
        <v>6</v>
      </c>
      <c r="H45" s="100"/>
      <c r="I45" s="100"/>
      <c r="J45" s="100"/>
      <c r="K45" s="100"/>
      <c r="V45" s="161">
        <v>44</v>
      </c>
      <c r="W45" s="161" t="s">
        <v>409</v>
      </c>
      <c r="X45" s="161">
        <v>3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base1!Z114</f>
        <v>5</v>
      </c>
      <c r="C46" s="100">
        <f>base1!AA114</f>
        <v>4</v>
      </c>
      <c r="D46" s="100">
        <f>base1!AB114</f>
        <v>13</v>
      </c>
      <c r="E46" s="100">
        <f>base1!AC114</f>
        <v>16</v>
      </c>
      <c r="F46" s="100">
        <f>base1!AD114</f>
        <v>18</v>
      </c>
      <c r="G46" s="100">
        <f>base1!AE114</f>
        <v>17</v>
      </c>
      <c r="H46" s="100"/>
      <c r="I46" s="100"/>
      <c r="J46" s="100"/>
      <c r="K46" s="100"/>
      <c r="V46" s="161">
        <v>45</v>
      </c>
      <c r="W46" s="161" t="s">
        <v>409</v>
      </c>
      <c r="X46" s="161">
        <v>3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base1!Z115</f>
        <v>4</v>
      </c>
      <c r="C47" s="100">
        <f>base1!AA115</f>
        <v>16</v>
      </c>
      <c r="D47" s="100">
        <f>base1!AB115</f>
        <v>3</v>
      </c>
      <c r="E47" s="100">
        <f>base1!AC115</f>
        <v>17</v>
      </c>
      <c r="F47" s="100">
        <f>base1!AD115</f>
        <v>8</v>
      </c>
      <c r="G47" s="100">
        <f>base1!AE115</f>
        <v>18</v>
      </c>
      <c r="H47" s="100"/>
      <c r="I47" s="100"/>
      <c r="J47" s="100"/>
      <c r="K47" s="100"/>
      <c r="V47" s="161">
        <v>46</v>
      </c>
      <c r="W47" s="161" t="s">
        <v>409</v>
      </c>
      <c r="X47" s="161">
        <v>3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base1!Z116</f>
        <v>13</v>
      </c>
      <c r="C48" s="100">
        <f>base1!AA116</f>
        <v>8</v>
      </c>
      <c r="D48" s="100">
        <f>base1!AB116</f>
        <v>4</v>
      </c>
      <c r="E48" s="100">
        <f>base1!AC116</f>
        <v>6</v>
      </c>
      <c r="F48" s="100">
        <f>base1!AD116</f>
        <v>16</v>
      </c>
      <c r="G48" s="100">
        <f>base1!AE116</f>
        <v>3</v>
      </c>
      <c r="H48" s="100"/>
      <c r="I48" s="100"/>
      <c r="J48" s="100"/>
      <c r="K48" s="100"/>
      <c r="V48" s="161">
        <v>47</v>
      </c>
      <c r="W48" s="161" t="s">
        <v>409</v>
      </c>
      <c r="X48" s="161">
        <v>3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base1!Z117</f>
        <v>17</v>
      </c>
      <c r="C49" s="100">
        <f>base1!AA117</f>
        <v>4</v>
      </c>
      <c r="D49" s="100">
        <f>base1!AB117</f>
        <v>14</v>
      </c>
      <c r="E49" s="100">
        <f>base1!AC117</f>
        <v>6</v>
      </c>
      <c r="F49" s="100">
        <f>base1!AD117</f>
        <v>18</v>
      </c>
      <c r="G49" s="100">
        <f>base1!AE117</f>
        <v>16</v>
      </c>
      <c r="H49" s="100"/>
      <c r="I49" s="100"/>
      <c r="J49" s="100"/>
      <c r="K49" s="100"/>
      <c r="V49" s="161">
        <v>48</v>
      </c>
      <c r="W49" s="161" t="s">
        <v>409</v>
      </c>
      <c r="X49" s="161">
        <v>3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base1!Z118</f>
        <v>15</v>
      </c>
      <c r="C50" s="100">
        <f>base1!AA118</f>
        <v>4</v>
      </c>
      <c r="D50" s="100">
        <f>base1!AB118</f>
        <v>12</v>
      </c>
      <c r="E50" s="100">
        <f>base1!AC118</f>
        <v>5</v>
      </c>
      <c r="F50" s="100">
        <f>base1!AD118</f>
        <v>6</v>
      </c>
      <c r="G50" s="100">
        <f>base1!AE118</f>
        <v>16</v>
      </c>
      <c r="H50" s="100"/>
      <c r="I50" s="100"/>
      <c r="J50" s="100"/>
      <c r="K50" s="100"/>
      <c r="V50" s="161">
        <v>49</v>
      </c>
      <c r="W50" s="161" t="s">
        <v>409</v>
      </c>
      <c r="X50" s="161">
        <v>3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base1!Z119</f>
        <v>4</v>
      </c>
      <c r="C51" s="100">
        <f>base1!AA119</f>
        <v>16</v>
      </c>
      <c r="D51" s="100">
        <f>base1!AB119</f>
        <v>17</v>
      </c>
      <c r="E51" s="100">
        <f>base1!AC119</f>
        <v>6</v>
      </c>
      <c r="F51" s="100">
        <f>base1!AD119</f>
        <v>13</v>
      </c>
      <c r="G51" s="100">
        <f>base1!AE119</f>
        <v>5</v>
      </c>
      <c r="H51" s="100"/>
      <c r="I51" s="100"/>
      <c r="J51" s="100"/>
      <c r="K51" s="100"/>
      <c r="V51" s="161">
        <v>50</v>
      </c>
      <c r="W51" s="161" t="s">
        <v>409</v>
      </c>
      <c r="X51" s="161">
        <v>3</v>
      </c>
      <c r="Y51" s="161" t="s">
        <v>433</v>
      </c>
      <c r="Z51" s="161">
        <v>1</v>
      </c>
    </row>
  </sheetData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1:P1">
    <cfRule type="cellIs" dxfId="109" priority="21" operator="equal">
      <formula>#REF!</formula>
    </cfRule>
    <cfRule type="cellIs" dxfId="108" priority="22" operator="equal">
      <formula>#REF!</formula>
    </cfRule>
    <cfRule type="cellIs" dxfId="107" priority="23" operator="equal">
      <formula>#REF!</formula>
    </cfRule>
    <cfRule type="cellIs" dxfId="106" priority="24" operator="equal">
      <formula>#REF!</formula>
    </cfRule>
    <cfRule type="cellIs" dxfId="105" priority="25" operator="equal">
      <formula>#REF!</formula>
    </cfRule>
  </conditionalFormatting>
  <conditionalFormatting sqref="A2:A5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A2:A5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CFFEFE5-B32C-4A95-A445-D15AD7140DE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B89E765-302A-45E6-86D6-3FB783B4886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6EEE7F-7D46-44D0-9F7A-FF0675F2AB7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10C78F-CF6C-4B60-95C3-472F6F7F984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BF9DE3-4184-4D6F-80A2-C1F6C7C2E01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11" sqref="N1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+base1!Z70</f>
        <v>12</v>
      </c>
      <c r="C2" s="100">
        <f>+base1!AA70</f>
        <v>13</v>
      </c>
      <c r="D2" s="100">
        <f>+base1!AB70</f>
        <v>11</v>
      </c>
      <c r="E2" s="100">
        <f>+base1!AC70</f>
        <v>18</v>
      </c>
      <c r="F2" s="100">
        <f>+base1!AD70</f>
        <v>14</v>
      </c>
      <c r="G2" s="100">
        <f>+base1!AE70</f>
        <v>15</v>
      </c>
      <c r="H2" s="100">
        <f>+base1!AF70</f>
        <v>1</v>
      </c>
      <c r="I2" s="100">
        <f>+base1!AG70</f>
        <v>2</v>
      </c>
      <c r="J2" s="100"/>
      <c r="K2" s="100"/>
      <c r="V2" s="161">
        <v>1</v>
      </c>
      <c r="W2" s="161" t="s">
        <v>409</v>
      </c>
      <c r="X2" s="161">
        <v>3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+base1!Z71</f>
        <v>15</v>
      </c>
      <c r="C3" s="100">
        <f>+base1!AA71</f>
        <v>13</v>
      </c>
      <c r="D3" s="100">
        <f>+base1!AB71</f>
        <v>17</v>
      </c>
      <c r="E3" s="100">
        <f>+base1!AC71</f>
        <v>14</v>
      </c>
      <c r="F3" s="100">
        <f>+base1!AD71</f>
        <v>4</v>
      </c>
      <c r="G3" s="100">
        <f>+base1!AE71</f>
        <v>10</v>
      </c>
      <c r="H3" s="100">
        <f>+base1!AF71</f>
        <v>11</v>
      </c>
      <c r="I3" s="100">
        <f>+base1!AG71</f>
        <v>12</v>
      </c>
      <c r="J3" s="100"/>
      <c r="K3" s="100"/>
      <c r="V3" s="161">
        <v>2</v>
      </c>
      <c r="W3" s="161" t="s">
        <v>409</v>
      </c>
      <c r="X3" s="161">
        <v>3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+base1!Z72</f>
        <v>16</v>
      </c>
      <c r="C4" s="100">
        <f>+base1!AA72</f>
        <v>13</v>
      </c>
      <c r="D4" s="100">
        <f>+base1!AB72</f>
        <v>14</v>
      </c>
      <c r="E4" s="100">
        <f>+base1!AC72</f>
        <v>12</v>
      </c>
      <c r="F4" s="100">
        <f>+base1!AD72</f>
        <v>15</v>
      </c>
      <c r="G4" s="100">
        <f>+base1!AE72</f>
        <v>18</v>
      </c>
      <c r="H4" s="100">
        <f>+base1!AF72</f>
        <v>1</v>
      </c>
      <c r="I4" s="100">
        <f>+base1!AG72</f>
        <v>5</v>
      </c>
      <c r="J4" s="100"/>
      <c r="K4" s="100"/>
      <c r="V4" s="161">
        <v>3</v>
      </c>
      <c r="W4" s="161" t="s">
        <v>409</v>
      </c>
      <c r="X4" s="161">
        <v>3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+base1!Z73</f>
        <v>1</v>
      </c>
      <c r="C5" s="100">
        <f>+base1!AA73</f>
        <v>11</v>
      </c>
      <c r="D5" s="100">
        <f>+base1!AB73</f>
        <v>17</v>
      </c>
      <c r="E5" s="100">
        <f>+base1!AC73</f>
        <v>7</v>
      </c>
      <c r="F5" s="100">
        <f>+base1!AD73</f>
        <v>12</v>
      </c>
      <c r="G5" s="100">
        <f>+base1!AE73</f>
        <v>15</v>
      </c>
      <c r="H5" s="100">
        <f>+base1!AF73</f>
        <v>10</v>
      </c>
      <c r="I5" s="100">
        <f>+base1!AG73</f>
        <v>13</v>
      </c>
      <c r="J5" s="100"/>
      <c r="K5" s="100"/>
      <c r="V5" s="161">
        <v>4</v>
      </c>
      <c r="W5" s="161" t="s">
        <v>409</v>
      </c>
      <c r="X5" s="161">
        <v>3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+base1!Z74</f>
        <v>11</v>
      </c>
      <c r="C6" s="100">
        <f>+base1!AA74</f>
        <v>12</v>
      </c>
      <c r="D6" s="100">
        <f>+base1!AB74</f>
        <v>10</v>
      </c>
      <c r="E6" s="100">
        <f>+base1!AC74</f>
        <v>14</v>
      </c>
      <c r="F6" s="100">
        <f>+base1!AD74</f>
        <v>13</v>
      </c>
      <c r="G6" s="100">
        <f>+base1!AE74</f>
        <v>15</v>
      </c>
      <c r="H6" s="100">
        <f>+base1!AF74</f>
        <v>3</v>
      </c>
      <c r="I6" s="100">
        <f>+base1!AG74</f>
        <v>17</v>
      </c>
      <c r="J6" s="100"/>
      <c r="K6" s="100"/>
      <c r="V6" s="161">
        <v>5</v>
      </c>
      <c r="W6" s="161" t="s">
        <v>409</v>
      </c>
      <c r="X6" s="161">
        <v>3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+base1!Z75</f>
        <v>12</v>
      </c>
      <c r="C7" s="100">
        <f>+base1!AA75</f>
        <v>15</v>
      </c>
      <c r="D7" s="100">
        <f>+base1!AB75</f>
        <v>16</v>
      </c>
      <c r="E7" s="100">
        <f>+base1!AC75</f>
        <v>14</v>
      </c>
      <c r="F7" s="100">
        <f>+base1!AD75</f>
        <v>18</v>
      </c>
      <c r="G7" s="100">
        <f>+base1!AE75</f>
        <v>17</v>
      </c>
      <c r="H7" s="100">
        <f>+base1!AF75</f>
        <v>11</v>
      </c>
      <c r="I7" s="100">
        <f>+base1!AG75</f>
        <v>1</v>
      </c>
      <c r="J7" s="100"/>
      <c r="K7" s="100"/>
      <c r="V7" s="161">
        <v>6</v>
      </c>
      <c r="W7" s="161" t="s">
        <v>409</v>
      </c>
      <c r="X7" s="161">
        <v>3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+base1!Z76</f>
        <v>12</v>
      </c>
      <c r="C8" s="100">
        <f>+base1!AA76</f>
        <v>10</v>
      </c>
      <c r="D8" s="100">
        <f>+base1!AB76</f>
        <v>17</v>
      </c>
      <c r="E8" s="100">
        <f>+base1!AC76</f>
        <v>11</v>
      </c>
      <c r="F8" s="100">
        <f>+base1!AD76</f>
        <v>15</v>
      </c>
      <c r="G8" s="100">
        <f>+base1!AE76</f>
        <v>1</v>
      </c>
      <c r="H8" s="100">
        <f>+base1!AF76</f>
        <v>4</v>
      </c>
      <c r="I8" s="100">
        <f>+base1!AG76</f>
        <v>14</v>
      </c>
      <c r="J8" s="100"/>
      <c r="K8" s="100"/>
      <c r="V8" s="161">
        <v>7</v>
      </c>
      <c r="W8" s="161" t="s">
        <v>409</v>
      </c>
      <c r="X8" s="161">
        <v>3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+base1!Z77</f>
        <v>17</v>
      </c>
      <c r="C9" s="100">
        <f>+base1!AA77</f>
        <v>4</v>
      </c>
      <c r="D9" s="100">
        <f>+base1!AB77</f>
        <v>16</v>
      </c>
      <c r="E9" s="100">
        <f>+base1!AC77</f>
        <v>5</v>
      </c>
      <c r="F9" s="100">
        <f>+base1!AD77</f>
        <v>6</v>
      </c>
      <c r="G9" s="100">
        <f>+base1!AE77</f>
        <v>14</v>
      </c>
      <c r="H9" s="100">
        <f>+base1!AF77</f>
        <v>12</v>
      </c>
      <c r="I9" s="100">
        <f>+base1!AG77</f>
        <v>13</v>
      </c>
      <c r="J9" s="100"/>
      <c r="K9" s="100"/>
      <c r="V9" s="161">
        <v>8</v>
      </c>
      <c r="W9" s="161" t="s">
        <v>409</v>
      </c>
      <c r="X9" s="161">
        <v>3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+base1!Z78</f>
        <v>4</v>
      </c>
      <c r="C10" s="100">
        <f>+base1!AA78</f>
        <v>16</v>
      </c>
      <c r="D10" s="100">
        <f>+base1!AB78</f>
        <v>17</v>
      </c>
      <c r="E10" s="100">
        <f>+base1!AC78</f>
        <v>6</v>
      </c>
      <c r="F10" s="100">
        <f>+base1!AD78</f>
        <v>5</v>
      </c>
      <c r="G10" s="100">
        <f>+base1!AE78</f>
        <v>13</v>
      </c>
      <c r="H10" s="100">
        <f>+base1!AF78</f>
        <v>3</v>
      </c>
      <c r="I10" s="100">
        <f>+base1!AG78</f>
        <v>12</v>
      </c>
      <c r="J10" s="100"/>
      <c r="K10" s="100"/>
      <c r="V10" s="161">
        <v>9</v>
      </c>
      <c r="W10" s="161" t="s">
        <v>409</v>
      </c>
      <c r="X10" s="161">
        <v>3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+base1!Z79</f>
        <v>9</v>
      </c>
      <c r="C11" s="100">
        <f>+base1!AA79</f>
        <v>12</v>
      </c>
      <c r="D11" s="100">
        <f>+base1!AB79</f>
        <v>11</v>
      </c>
      <c r="E11" s="100">
        <f>+base1!AC79</f>
        <v>18</v>
      </c>
      <c r="F11" s="100">
        <f>+base1!AD79</f>
        <v>6</v>
      </c>
      <c r="G11" s="100">
        <f>+base1!AE79</f>
        <v>10</v>
      </c>
      <c r="H11" s="100">
        <f>+base1!AF79</f>
        <v>3</v>
      </c>
      <c r="I11" s="100">
        <f>+base1!AG79</f>
        <v>1</v>
      </c>
      <c r="J11" s="100"/>
      <c r="K11" s="100"/>
      <c r="V11" s="161">
        <v>10</v>
      </c>
      <c r="W11" s="161" t="s">
        <v>409</v>
      </c>
      <c r="X11" s="161">
        <v>3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+base1!Z80</f>
        <v>4</v>
      </c>
      <c r="C12" s="100">
        <f>+base1!AA80</f>
        <v>17</v>
      </c>
      <c r="D12" s="100">
        <f>+base1!AB80</f>
        <v>16</v>
      </c>
      <c r="E12" s="100">
        <f>+base1!AC80</f>
        <v>6</v>
      </c>
      <c r="F12" s="100">
        <f>+base1!AD80</f>
        <v>5</v>
      </c>
      <c r="G12" s="100">
        <f>+base1!AE80</f>
        <v>13</v>
      </c>
      <c r="H12" s="100">
        <f>+base1!AF80</f>
        <v>12</v>
      </c>
      <c r="I12" s="100">
        <f>+base1!AG80</f>
        <v>14</v>
      </c>
      <c r="J12" s="100"/>
      <c r="K12" s="100"/>
      <c r="V12" s="161">
        <v>11</v>
      </c>
      <c r="W12" s="161" t="s">
        <v>409</v>
      </c>
      <c r="X12" s="161">
        <v>3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+base1!Z81</f>
        <v>17</v>
      </c>
      <c r="C13" s="100">
        <f>+base1!AA81</f>
        <v>4</v>
      </c>
      <c r="D13" s="100">
        <f>+base1!AB81</f>
        <v>5</v>
      </c>
      <c r="E13" s="100">
        <f>+base1!AC81</f>
        <v>3</v>
      </c>
      <c r="F13" s="100">
        <f>+base1!AD81</f>
        <v>16</v>
      </c>
      <c r="G13" s="100">
        <f>+base1!AE81</f>
        <v>7</v>
      </c>
      <c r="H13" s="100">
        <f>+base1!AF81</f>
        <v>18</v>
      </c>
      <c r="I13" s="100">
        <f>+base1!AG81</f>
        <v>14</v>
      </c>
      <c r="J13" s="100"/>
      <c r="K13" s="100"/>
      <c r="V13" s="161">
        <v>12</v>
      </c>
      <c r="W13" s="161" t="s">
        <v>409</v>
      </c>
      <c r="X13" s="161">
        <v>3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+base1!Z82</f>
        <v>16</v>
      </c>
      <c r="C14" s="100">
        <f>+base1!AA82</f>
        <v>17</v>
      </c>
      <c r="D14" s="100">
        <f>+base1!AB82</f>
        <v>3</v>
      </c>
      <c r="E14" s="100">
        <f>+base1!AC82</f>
        <v>5</v>
      </c>
      <c r="F14" s="100">
        <f>+base1!AD82</f>
        <v>8</v>
      </c>
      <c r="G14" s="100">
        <f>+base1!AE82</f>
        <v>6</v>
      </c>
      <c r="H14" s="100">
        <f>+base1!AF82</f>
        <v>4</v>
      </c>
      <c r="I14" s="100">
        <f>+base1!AG82</f>
        <v>7</v>
      </c>
      <c r="J14" s="100"/>
      <c r="K14" s="100"/>
      <c r="V14" s="161">
        <v>13</v>
      </c>
      <c r="W14" s="161" t="s">
        <v>409</v>
      </c>
      <c r="X14" s="161">
        <v>3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+base1!Z83</f>
        <v>16</v>
      </c>
      <c r="C15" s="100">
        <f>+base1!AA83</f>
        <v>17</v>
      </c>
      <c r="D15" s="100">
        <f>+base1!AB83</f>
        <v>3</v>
      </c>
      <c r="E15" s="100">
        <f>+base1!AC83</f>
        <v>5</v>
      </c>
      <c r="F15" s="100">
        <f>+base1!AD83</f>
        <v>4</v>
      </c>
      <c r="G15" s="100">
        <f>+base1!AE83</f>
        <v>6</v>
      </c>
      <c r="H15" s="100">
        <f>+base1!AF83</f>
        <v>7</v>
      </c>
      <c r="I15" s="100">
        <f>+base1!AG83</f>
        <v>18</v>
      </c>
      <c r="J15" s="100"/>
      <c r="K15" s="100"/>
      <c r="V15" s="161">
        <v>14</v>
      </c>
      <c r="W15" s="161" t="s">
        <v>409</v>
      </c>
      <c r="X15" s="161">
        <v>3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+base1!Z84</f>
        <v>4</v>
      </c>
      <c r="C16" s="100">
        <f>+base1!AA84</f>
        <v>17</v>
      </c>
      <c r="D16" s="100">
        <f>+base1!AB84</f>
        <v>13</v>
      </c>
      <c r="E16" s="100">
        <f>+base1!AC84</f>
        <v>14</v>
      </c>
      <c r="F16" s="100">
        <f>+base1!AD84</f>
        <v>16</v>
      </c>
      <c r="G16" s="100">
        <f>+base1!AE84</f>
        <v>5</v>
      </c>
      <c r="H16" s="100">
        <f>+base1!AF84</f>
        <v>6</v>
      </c>
      <c r="I16" s="100">
        <f>+base1!AG84</f>
        <v>8</v>
      </c>
      <c r="J16" s="100"/>
      <c r="K16" s="100"/>
      <c r="V16" s="161">
        <v>15</v>
      </c>
      <c r="W16" s="161" t="s">
        <v>409</v>
      </c>
      <c r="X16" s="161">
        <v>3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+base1!Z85</f>
        <v>8</v>
      </c>
      <c r="C17" s="100">
        <f>+base1!AA85</f>
        <v>17</v>
      </c>
      <c r="D17" s="100">
        <f>+base1!AB85</f>
        <v>5</v>
      </c>
      <c r="E17" s="100">
        <f>+base1!AC85</f>
        <v>13</v>
      </c>
      <c r="F17" s="100">
        <f>+base1!AD85</f>
        <v>6</v>
      </c>
      <c r="G17" s="100">
        <f>+base1!AE85</f>
        <v>14</v>
      </c>
      <c r="H17" s="100">
        <f>+base1!AF85</f>
        <v>3</v>
      </c>
      <c r="I17" s="100">
        <f>+base1!AG85</f>
        <v>4</v>
      </c>
      <c r="J17" s="100"/>
      <c r="K17" s="100"/>
      <c r="V17" s="161">
        <v>16</v>
      </c>
      <c r="W17" s="161" t="s">
        <v>409</v>
      </c>
      <c r="X17" s="161">
        <v>3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+base1!Z86</f>
        <v>11</v>
      </c>
      <c r="C18" s="100">
        <f>+base1!AA86</f>
        <v>8</v>
      </c>
      <c r="D18" s="100">
        <f>+base1!AB86</f>
        <v>17</v>
      </c>
      <c r="E18" s="100">
        <f>+base1!AC86</f>
        <v>6</v>
      </c>
      <c r="F18" s="100">
        <f>+base1!AD86</f>
        <v>5</v>
      </c>
      <c r="G18" s="100">
        <f>+base1!AE86</f>
        <v>13</v>
      </c>
      <c r="H18" s="100">
        <f>+base1!AF86</f>
        <v>4</v>
      </c>
      <c r="I18" s="100">
        <f>+base1!AG86</f>
        <v>16</v>
      </c>
      <c r="J18" s="100"/>
      <c r="K18" s="100"/>
      <c r="V18" s="161">
        <v>17</v>
      </c>
      <c r="W18" s="161" t="s">
        <v>409</v>
      </c>
      <c r="X18" s="161">
        <v>3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+base1!Z87</f>
        <v>14</v>
      </c>
      <c r="C19" s="100">
        <f>+base1!AA87</f>
        <v>5</v>
      </c>
      <c r="D19" s="100">
        <f>+base1!AB87</f>
        <v>6</v>
      </c>
      <c r="E19" s="100">
        <f>+base1!AC87</f>
        <v>17</v>
      </c>
      <c r="F19" s="100">
        <f>+base1!AD87</f>
        <v>18</v>
      </c>
      <c r="G19" s="100">
        <f>+base1!AE87</f>
        <v>8</v>
      </c>
      <c r="H19" s="100">
        <f>+base1!AF87</f>
        <v>16</v>
      </c>
      <c r="I19" s="100">
        <f>+base1!AG87</f>
        <v>13</v>
      </c>
      <c r="J19" s="100"/>
      <c r="K19" s="100"/>
      <c r="V19" s="161">
        <v>18</v>
      </c>
      <c r="W19" s="161" t="s">
        <v>409</v>
      </c>
      <c r="X19" s="161">
        <v>3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+base1!Z88</f>
        <v>4</v>
      </c>
      <c r="C20" s="100">
        <f>+base1!AA88</f>
        <v>17</v>
      </c>
      <c r="D20" s="100">
        <f>+base1!AB88</f>
        <v>5</v>
      </c>
      <c r="E20" s="100">
        <f>+base1!AC88</f>
        <v>13</v>
      </c>
      <c r="F20" s="100">
        <f>+base1!AD88</f>
        <v>6</v>
      </c>
      <c r="G20" s="100">
        <f>+base1!AE88</f>
        <v>14</v>
      </c>
      <c r="H20" s="100">
        <f>+base1!AF88</f>
        <v>16</v>
      </c>
      <c r="I20" s="100">
        <f>+base1!AG88</f>
        <v>12</v>
      </c>
      <c r="J20" s="100"/>
      <c r="K20" s="100"/>
      <c r="V20" s="161">
        <v>19</v>
      </c>
      <c r="W20" s="161" t="s">
        <v>409</v>
      </c>
      <c r="X20" s="161">
        <v>3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+base1!Z89</f>
        <v>4</v>
      </c>
      <c r="C21" s="100">
        <f>+base1!AA89</f>
        <v>17</v>
      </c>
      <c r="D21" s="100">
        <f>+base1!AB89</f>
        <v>5</v>
      </c>
      <c r="E21" s="100">
        <f>+base1!AC89</f>
        <v>12</v>
      </c>
      <c r="F21" s="100">
        <f>+base1!AD89</f>
        <v>6</v>
      </c>
      <c r="G21" s="100">
        <f>+base1!AE89</f>
        <v>16</v>
      </c>
      <c r="H21" s="100">
        <f>+base1!AF89</f>
        <v>14</v>
      </c>
      <c r="I21" s="100">
        <f>+base1!AG89</f>
        <v>8</v>
      </c>
      <c r="J21" s="100"/>
      <c r="K21" s="100"/>
      <c r="V21" s="161">
        <v>20</v>
      </c>
      <c r="W21" s="161" t="s">
        <v>409</v>
      </c>
      <c r="X21" s="161">
        <v>3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+base1!Z90</f>
        <v>14</v>
      </c>
      <c r="C22" s="100">
        <f>+base1!AA90</f>
        <v>16</v>
      </c>
      <c r="D22" s="100">
        <f>+base1!AB90</f>
        <v>4</v>
      </c>
      <c r="E22" s="100">
        <f>+base1!AC90</f>
        <v>17</v>
      </c>
      <c r="F22" s="100">
        <f>+base1!AD90</f>
        <v>8</v>
      </c>
      <c r="G22" s="100">
        <f>+base1!AE90</f>
        <v>5</v>
      </c>
      <c r="H22" s="100">
        <f>+base1!AF90</f>
        <v>12</v>
      </c>
      <c r="I22" s="100">
        <f>+base1!AG90</f>
        <v>13</v>
      </c>
      <c r="J22" s="100"/>
      <c r="K22" s="100"/>
      <c r="V22" s="161">
        <v>21</v>
      </c>
      <c r="W22" s="161" t="s">
        <v>409</v>
      </c>
      <c r="X22" s="161">
        <v>3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+base1!Z91</f>
        <v>18</v>
      </c>
      <c r="C23" s="100">
        <f>+base1!AA91</f>
        <v>6</v>
      </c>
      <c r="D23" s="100">
        <f>+base1!AB91</f>
        <v>16</v>
      </c>
      <c r="E23" s="100">
        <f>+base1!AC91</f>
        <v>5</v>
      </c>
      <c r="F23" s="100">
        <f>+base1!AD91</f>
        <v>4</v>
      </c>
      <c r="G23" s="100">
        <f>+base1!AE91</f>
        <v>12</v>
      </c>
      <c r="H23" s="100">
        <f>+base1!AF91</f>
        <v>17</v>
      </c>
      <c r="I23" s="100">
        <f>+base1!AG91</f>
        <v>8</v>
      </c>
      <c r="J23" s="100"/>
      <c r="K23" s="100"/>
      <c r="V23" s="161">
        <v>22</v>
      </c>
      <c r="W23" s="161" t="s">
        <v>409</v>
      </c>
      <c r="X23" s="161">
        <v>3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+base1!Z92</f>
        <v>17</v>
      </c>
      <c r="C24" s="100">
        <f>+base1!AA92</f>
        <v>8</v>
      </c>
      <c r="D24" s="100">
        <f>+base1!AB92</f>
        <v>3</v>
      </c>
      <c r="E24" s="100">
        <f>+base1!AC92</f>
        <v>4</v>
      </c>
      <c r="F24" s="100">
        <f>+base1!AD92</f>
        <v>13</v>
      </c>
      <c r="G24" s="100">
        <f>+base1!AE92</f>
        <v>12</v>
      </c>
      <c r="H24" s="100">
        <f>+base1!AF92</f>
        <v>14</v>
      </c>
      <c r="I24" s="100">
        <f>+base1!AG92</f>
        <v>5</v>
      </c>
      <c r="J24" s="100"/>
      <c r="K24" s="100"/>
      <c r="V24" s="161">
        <v>23</v>
      </c>
      <c r="W24" s="161" t="s">
        <v>409</v>
      </c>
      <c r="X24" s="161">
        <v>3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+base1!Z93</f>
        <v>4</v>
      </c>
      <c r="C25" s="100">
        <f>+base1!AA93</f>
        <v>16</v>
      </c>
      <c r="D25" s="100">
        <f>+base1!AB93</f>
        <v>3</v>
      </c>
      <c r="E25" s="100">
        <f>+base1!AC93</f>
        <v>17</v>
      </c>
      <c r="F25" s="100">
        <f>+base1!AD93</f>
        <v>8</v>
      </c>
      <c r="G25" s="100">
        <f>+base1!AE93</f>
        <v>18</v>
      </c>
      <c r="H25" s="100">
        <f>+base1!AF93</f>
        <v>6</v>
      </c>
      <c r="I25" s="100">
        <f>+base1!AG93</f>
        <v>13</v>
      </c>
      <c r="J25" s="100"/>
      <c r="K25" s="100"/>
      <c r="V25" s="161">
        <v>24</v>
      </c>
      <c r="W25" s="161" t="s">
        <v>409</v>
      </c>
      <c r="X25" s="161">
        <v>3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+base1!Z94</f>
        <v>15</v>
      </c>
      <c r="C26" s="100">
        <f>+base1!AA94</f>
        <v>4</v>
      </c>
      <c r="D26" s="100">
        <f>+base1!AB94</f>
        <v>17</v>
      </c>
      <c r="E26" s="100">
        <f>+base1!AC94</f>
        <v>6</v>
      </c>
      <c r="F26" s="100">
        <f>+base1!AD94</f>
        <v>16</v>
      </c>
      <c r="G26" s="100">
        <f>+base1!AE94</f>
        <v>5</v>
      </c>
      <c r="H26" s="100">
        <f>+base1!AF94</f>
        <v>12</v>
      </c>
      <c r="I26" s="100">
        <f>+base1!AG94</f>
        <v>8</v>
      </c>
      <c r="J26" s="100"/>
      <c r="K26" s="100"/>
      <c r="V26" s="161">
        <v>25</v>
      </c>
      <c r="W26" s="161" t="s">
        <v>409</v>
      </c>
      <c r="X26" s="161">
        <v>3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+base1!Z95</f>
        <v>17</v>
      </c>
      <c r="C27" s="100">
        <f>+base1!AA95</f>
        <v>4</v>
      </c>
      <c r="D27" s="100">
        <f>+base1!AB95</f>
        <v>5</v>
      </c>
      <c r="E27" s="100">
        <f>+base1!AC95</f>
        <v>13</v>
      </c>
      <c r="F27" s="100">
        <f>+base1!AD95</f>
        <v>14</v>
      </c>
      <c r="G27" s="100">
        <f>+base1!AE95</f>
        <v>7</v>
      </c>
      <c r="H27" s="100">
        <f>+base1!AF95</f>
        <v>3</v>
      </c>
      <c r="I27" s="100">
        <f>+base1!AG95</f>
        <v>6</v>
      </c>
      <c r="J27" s="100"/>
      <c r="K27" s="100"/>
      <c r="V27" s="161">
        <v>26</v>
      </c>
      <c r="W27" s="161" t="s">
        <v>409</v>
      </c>
      <c r="X27" s="161">
        <v>3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+base1!Z96</f>
        <v>4</v>
      </c>
      <c r="C28" s="100">
        <f>+base1!AA96</f>
        <v>17</v>
      </c>
      <c r="D28" s="100">
        <f>+base1!AB96</f>
        <v>16</v>
      </c>
      <c r="E28" s="100">
        <f>+base1!AC96</f>
        <v>3</v>
      </c>
      <c r="F28" s="100">
        <f>+base1!AD96</f>
        <v>2</v>
      </c>
      <c r="G28" s="100">
        <f>+base1!AE96</f>
        <v>12</v>
      </c>
      <c r="H28" s="100">
        <f>+base1!AF96</f>
        <v>5</v>
      </c>
      <c r="I28" s="100">
        <f>+base1!AG96</f>
        <v>6</v>
      </c>
      <c r="J28" s="100"/>
      <c r="K28" s="100"/>
      <c r="V28" s="161">
        <v>27</v>
      </c>
      <c r="W28" s="161" t="s">
        <v>409</v>
      </c>
      <c r="X28" s="161">
        <v>3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+base1!Z97</f>
        <v>4</v>
      </c>
      <c r="C29" s="100">
        <f>+base1!AA97</f>
        <v>16</v>
      </c>
      <c r="D29" s="100">
        <f>+base1!AB97</f>
        <v>14</v>
      </c>
      <c r="E29" s="100">
        <f>+base1!AC97</f>
        <v>17</v>
      </c>
      <c r="F29" s="100">
        <f>+base1!AD97</f>
        <v>3</v>
      </c>
      <c r="G29" s="100">
        <f>+base1!AE97</f>
        <v>6</v>
      </c>
      <c r="H29" s="100">
        <f>+base1!AF97</f>
        <v>5</v>
      </c>
      <c r="I29" s="100">
        <f>+base1!AG97</f>
        <v>8</v>
      </c>
      <c r="J29" s="100"/>
      <c r="K29" s="100"/>
      <c r="V29" s="161">
        <v>28</v>
      </c>
      <c r="W29" s="161" t="s">
        <v>409</v>
      </c>
      <c r="X29" s="161">
        <v>3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+base1!Z98</f>
        <v>4</v>
      </c>
      <c r="C30" s="100">
        <f>+base1!AA98</f>
        <v>12</v>
      </c>
      <c r="D30" s="100">
        <f>+base1!AB98</f>
        <v>13</v>
      </c>
      <c r="E30" s="100">
        <f>+base1!AC98</f>
        <v>10</v>
      </c>
      <c r="F30" s="100">
        <f>+base1!AD98</f>
        <v>16</v>
      </c>
      <c r="G30" s="100">
        <f>+base1!AE98</f>
        <v>7</v>
      </c>
      <c r="H30" s="100">
        <f>+base1!AF98</f>
        <v>5</v>
      </c>
      <c r="I30" s="100">
        <f>+base1!AG98</f>
        <v>8</v>
      </c>
      <c r="J30" s="100"/>
      <c r="K30" s="100"/>
      <c r="V30" s="161">
        <v>29</v>
      </c>
      <c r="W30" s="161" t="s">
        <v>409</v>
      </c>
      <c r="X30" s="161">
        <v>3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+base1!Z99</f>
        <v>17</v>
      </c>
      <c r="C31" s="100">
        <f>+base1!AA99</f>
        <v>4</v>
      </c>
      <c r="D31" s="100">
        <f>+base1!AB99</f>
        <v>5</v>
      </c>
      <c r="E31" s="100">
        <f>+base1!AC99</f>
        <v>16</v>
      </c>
      <c r="F31" s="100">
        <f>+base1!AD99</f>
        <v>18</v>
      </c>
      <c r="G31" s="100">
        <f>+base1!AE99</f>
        <v>12</v>
      </c>
      <c r="H31" s="100">
        <f>+base1!AF99</f>
        <v>8</v>
      </c>
      <c r="I31" s="100">
        <f>+base1!AG99</f>
        <v>6</v>
      </c>
      <c r="J31" s="100"/>
      <c r="K31" s="100"/>
      <c r="V31" s="161">
        <v>30</v>
      </c>
      <c r="W31" s="161" t="s">
        <v>409</v>
      </c>
      <c r="X31" s="161">
        <v>3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+base1!Z100</f>
        <v>6</v>
      </c>
      <c r="C32" s="100">
        <f>+base1!AA100</f>
        <v>13</v>
      </c>
      <c r="D32" s="100">
        <f>+base1!AB100</f>
        <v>17</v>
      </c>
      <c r="E32" s="100">
        <f>+base1!AC100</f>
        <v>4</v>
      </c>
      <c r="F32" s="100">
        <f>+base1!AD100</f>
        <v>16</v>
      </c>
      <c r="G32" s="100">
        <f>+base1!AE100</f>
        <v>14</v>
      </c>
      <c r="H32" s="100">
        <f>+base1!AF100</f>
        <v>8</v>
      </c>
      <c r="I32" s="100">
        <f>+base1!AG100</f>
        <v>5</v>
      </c>
      <c r="J32" s="100"/>
      <c r="K32" s="100"/>
      <c r="V32" s="161">
        <v>31</v>
      </c>
      <c r="W32" s="161" t="s">
        <v>409</v>
      </c>
      <c r="X32" s="161">
        <v>3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+base1!Z101</f>
        <v>1</v>
      </c>
      <c r="C33" s="100">
        <f>+base1!AA101</f>
        <v>5</v>
      </c>
      <c r="D33" s="100">
        <f>+base1!AB101</f>
        <v>17</v>
      </c>
      <c r="E33" s="100">
        <f>+base1!AC101</f>
        <v>8</v>
      </c>
      <c r="F33" s="100">
        <f>+base1!AD101</f>
        <v>4</v>
      </c>
      <c r="G33" s="100">
        <f>+base1!AE101</f>
        <v>12</v>
      </c>
      <c r="H33" s="100">
        <f>+base1!AF101</f>
        <v>6</v>
      </c>
      <c r="I33" s="100">
        <f>+base1!AG101</f>
        <v>16</v>
      </c>
      <c r="J33" s="100"/>
      <c r="K33" s="100"/>
      <c r="V33" s="161">
        <v>32</v>
      </c>
      <c r="W33" s="161" t="s">
        <v>409</v>
      </c>
      <c r="X33" s="161">
        <v>3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+base1!Z102</f>
        <v>8</v>
      </c>
      <c r="C34" s="100">
        <f>+base1!AA102</f>
        <v>14</v>
      </c>
      <c r="D34" s="100">
        <f>+base1!AB102</f>
        <v>5</v>
      </c>
      <c r="E34" s="100">
        <f>+base1!AC102</f>
        <v>4</v>
      </c>
      <c r="F34" s="100">
        <f>+base1!AD102</f>
        <v>6</v>
      </c>
      <c r="G34" s="100">
        <f>+base1!AE102</f>
        <v>1</v>
      </c>
      <c r="H34" s="100">
        <f>+base1!AF102</f>
        <v>17</v>
      </c>
      <c r="I34" s="100">
        <f>+base1!AG102</f>
        <v>12</v>
      </c>
      <c r="J34" s="100"/>
      <c r="K34" s="100"/>
      <c r="V34" s="161">
        <v>33</v>
      </c>
      <c r="W34" s="161" t="s">
        <v>409</v>
      </c>
      <c r="X34" s="161">
        <v>3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+base1!Z103</f>
        <v>17</v>
      </c>
      <c r="C35" s="100">
        <f>+base1!AA103</f>
        <v>13</v>
      </c>
      <c r="D35" s="100">
        <f>+base1!AB103</f>
        <v>4</v>
      </c>
      <c r="E35" s="100">
        <f>+base1!AC103</f>
        <v>14</v>
      </c>
      <c r="F35" s="100">
        <f>+base1!AD103</f>
        <v>8</v>
      </c>
      <c r="G35" s="100">
        <f>+base1!AE103</f>
        <v>3</v>
      </c>
      <c r="H35" s="100">
        <f>+base1!AF103</f>
        <v>5</v>
      </c>
      <c r="I35" s="100">
        <f>+base1!AG103</f>
        <v>12</v>
      </c>
      <c r="J35" s="100"/>
      <c r="K35" s="100"/>
      <c r="V35" s="161">
        <v>34</v>
      </c>
      <c r="W35" s="161" t="s">
        <v>409</v>
      </c>
      <c r="X35" s="161">
        <v>3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+base1!Z104</f>
        <v>5</v>
      </c>
      <c r="C36" s="100">
        <f>+base1!AA104</f>
        <v>8</v>
      </c>
      <c r="D36" s="100">
        <f>+base1!AB104</f>
        <v>4</v>
      </c>
      <c r="E36" s="100">
        <f>+base1!AC104</f>
        <v>13</v>
      </c>
      <c r="F36" s="100">
        <f>+base1!AD104</f>
        <v>17</v>
      </c>
      <c r="G36" s="100">
        <f>+base1!AE104</f>
        <v>10</v>
      </c>
      <c r="H36" s="100">
        <f>+base1!AF104</f>
        <v>3</v>
      </c>
      <c r="I36" s="100">
        <f>+base1!AG104</f>
        <v>12</v>
      </c>
      <c r="J36" s="100"/>
      <c r="K36" s="100"/>
      <c r="V36" s="161">
        <v>35</v>
      </c>
      <c r="W36" s="161" t="s">
        <v>409</v>
      </c>
      <c r="X36" s="161">
        <v>3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+base1!Z105</f>
        <v>14</v>
      </c>
      <c r="C37" s="100">
        <f>+base1!AA105</f>
        <v>17</v>
      </c>
      <c r="D37" s="100">
        <f>+base1!AB105</f>
        <v>4</v>
      </c>
      <c r="E37" s="100">
        <f>+base1!AC105</f>
        <v>13</v>
      </c>
      <c r="F37" s="100">
        <f>+base1!AD105</f>
        <v>16</v>
      </c>
      <c r="G37" s="100">
        <f>+base1!AE105</f>
        <v>6</v>
      </c>
      <c r="H37" s="100">
        <f>+base1!AF105</f>
        <v>12</v>
      </c>
      <c r="I37" s="100">
        <f>+base1!AG105</f>
        <v>3</v>
      </c>
      <c r="J37" s="100"/>
      <c r="K37" s="100"/>
      <c r="V37" s="161">
        <v>36</v>
      </c>
      <c r="W37" s="161" t="s">
        <v>409</v>
      </c>
      <c r="X37" s="161">
        <v>3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+base1!Z106</f>
        <v>4</v>
      </c>
      <c r="C38" s="100">
        <f>+base1!AA106</f>
        <v>6</v>
      </c>
      <c r="D38" s="100">
        <f>+base1!AB106</f>
        <v>16</v>
      </c>
      <c r="E38" s="100">
        <f>+base1!AC106</f>
        <v>17</v>
      </c>
      <c r="F38" s="100">
        <f>+base1!AD106</f>
        <v>5</v>
      </c>
      <c r="G38" s="100">
        <f>+base1!AE106</f>
        <v>14</v>
      </c>
      <c r="H38" s="100">
        <f>+base1!AF106</f>
        <v>13</v>
      </c>
      <c r="I38" s="100">
        <f>+base1!AG106</f>
        <v>12</v>
      </c>
      <c r="J38" s="100"/>
      <c r="K38" s="100"/>
      <c r="V38" s="161">
        <v>37</v>
      </c>
      <c r="W38" s="161" t="s">
        <v>409</v>
      </c>
      <c r="X38" s="161">
        <v>3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+base1!Z107</f>
        <v>17</v>
      </c>
      <c r="C39" s="100">
        <f>+base1!AA107</f>
        <v>6</v>
      </c>
      <c r="D39" s="100">
        <f>+base1!AB107</f>
        <v>13</v>
      </c>
      <c r="E39" s="100">
        <f>+base1!AC107</f>
        <v>4</v>
      </c>
      <c r="F39" s="100">
        <f>+base1!AD107</f>
        <v>5</v>
      </c>
      <c r="G39" s="100">
        <f>+base1!AE107</f>
        <v>12</v>
      </c>
      <c r="H39" s="100">
        <f>+base1!AF107</f>
        <v>16</v>
      </c>
      <c r="I39" s="100">
        <f>+base1!AG107</f>
        <v>14</v>
      </c>
      <c r="J39" s="100"/>
      <c r="K39" s="100"/>
      <c r="V39" s="161">
        <v>38</v>
      </c>
      <c r="W39" s="161" t="s">
        <v>409</v>
      </c>
      <c r="X39" s="161">
        <v>3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+base1!Z108</f>
        <v>17</v>
      </c>
      <c r="C40" s="100">
        <f>+base1!AA108</f>
        <v>4</v>
      </c>
      <c r="D40" s="100">
        <f>+base1!AB108</f>
        <v>13</v>
      </c>
      <c r="E40" s="100">
        <f>+base1!AC108</f>
        <v>6</v>
      </c>
      <c r="F40" s="100">
        <f>+base1!AD108</f>
        <v>5</v>
      </c>
      <c r="G40" s="100">
        <f>+base1!AE108</f>
        <v>14</v>
      </c>
      <c r="H40" s="100">
        <f>+base1!AF108</f>
        <v>12</v>
      </c>
      <c r="I40" s="100">
        <f>+base1!AG108</f>
        <v>16</v>
      </c>
      <c r="J40" s="100"/>
      <c r="K40" s="100"/>
      <c r="V40" s="161">
        <v>39</v>
      </c>
      <c r="W40" s="161" t="s">
        <v>409</v>
      </c>
      <c r="X40" s="161">
        <v>3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+base1!Z109</f>
        <v>12</v>
      </c>
      <c r="C41" s="100">
        <f>+base1!AA109</f>
        <v>4</v>
      </c>
      <c r="D41" s="100">
        <f>+base1!AB109</f>
        <v>5</v>
      </c>
      <c r="E41" s="100">
        <f>+base1!AC109</f>
        <v>16</v>
      </c>
      <c r="F41" s="100">
        <f>+base1!AD109</f>
        <v>17</v>
      </c>
      <c r="G41" s="100">
        <f>+base1!AE109</f>
        <v>6</v>
      </c>
      <c r="H41" s="100">
        <f>+base1!AF109</f>
        <v>8</v>
      </c>
      <c r="I41" s="100">
        <f>+base1!AG109</f>
        <v>14</v>
      </c>
      <c r="J41" s="100"/>
      <c r="K41" s="100"/>
      <c r="V41" s="161">
        <v>40</v>
      </c>
      <c r="W41" s="161" t="s">
        <v>409</v>
      </c>
      <c r="X41" s="161">
        <v>3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+base1!Z110</f>
        <v>6</v>
      </c>
      <c r="C42" s="100">
        <f>+base1!AA110</f>
        <v>13</v>
      </c>
      <c r="D42" s="100">
        <f>+base1!AB110</f>
        <v>17</v>
      </c>
      <c r="E42" s="100">
        <f>+base1!AC110</f>
        <v>4</v>
      </c>
      <c r="F42" s="100">
        <f>+base1!AD110</f>
        <v>16</v>
      </c>
      <c r="G42" s="100">
        <f>+base1!AE110</f>
        <v>14</v>
      </c>
      <c r="H42" s="100">
        <f>+base1!AF110</f>
        <v>8</v>
      </c>
      <c r="I42" s="100">
        <f>+base1!AG110</f>
        <v>5</v>
      </c>
      <c r="J42" s="100"/>
      <c r="K42" s="100"/>
      <c r="V42" s="161">
        <v>41</v>
      </c>
      <c r="W42" s="161" t="s">
        <v>409</v>
      </c>
      <c r="X42" s="161">
        <v>3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+base1!Z111</f>
        <v>12</v>
      </c>
      <c r="C43" s="100">
        <f>+base1!AA111</f>
        <v>14</v>
      </c>
      <c r="D43" s="100">
        <f>+base1!AB111</f>
        <v>17</v>
      </c>
      <c r="E43" s="100">
        <f>+base1!AC111</f>
        <v>4</v>
      </c>
      <c r="F43" s="100">
        <f>+base1!AD111</f>
        <v>5</v>
      </c>
      <c r="G43" s="100">
        <f>+base1!AE111</f>
        <v>13</v>
      </c>
      <c r="H43" s="100">
        <f>+base1!AF111</f>
        <v>6</v>
      </c>
      <c r="I43" s="100">
        <f>+base1!AG111</f>
        <v>3</v>
      </c>
      <c r="J43" s="100"/>
      <c r="K43" s="100"/>
      <c r="V43" s="161">
        <v>42</v>
      </c>
      <c r="W43" s="161" t="s">
        <v>409</v>
      </c>
      <c r="X43" s="161">
        <v>3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+base1!Z112</f>
        <v>3</v>
      </c>
      <c r="C44" s="100">
        <f>+base1!AA112</f>
        <v>8</v>
      </c>
      <c r="D44" s="100">
        <f>+base1!AB112</f>
        <v>13</v>
      </c>
      <c r="E44" s="100">
        <f>+base1!AC112</f>
        <v>12</v>
      </c>
      <c r="F44" s="100">
        <f>+base1!AD112</f>
        <v>4</v>
      </c>
      <c r="G44" s="100">
        <f>+base1!AE112</f>
        <v>14</v>
      </c>
      <c r="H44" s="100">
        <f>+base1!AF112</f>
        <v>7</v>
      </c>
      <c r="I44" s="100">
        <f>+base1!AG112</f>
        <v>5</v>
      </c>
      <c r="J44" s="100"/>
      <c r="K44" s="100"/>
      <c r="V44" s="161">
        <v>43</v>
      </c>
      <c r="W44" s="161" t="s">
        <v>409</v>
      </c>
      <c r="X44" s="161">
        <v>3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+base1!Z113</f>
        <v>13</v>
      </c>
      <c r="C45" s="100">
        <f>+base1!AA113</f>
        <v>14</v>
      </c>
      <c r="D45" s="100">
        <f>+base1!AB113</f>
        <v>17</v>
      </c>
      <c r="E45" s="100">
        <f>+base1!AC113</f>
        <v>18</v>
      </c>
      <c r="F45" s="100">
        <f>+base1!AD113</f>
        <v>5</v>
      </c>
      <c r="G45" s="100">
        <f>+base1!AE113</f>
        <v>6</v>
      </c>
      <c r="H45" s="100">
        <f>+base1!AF113</f>
        <v>4</v>
      </c>
      <c r="I45" s="100">
        <f>+base1!AG113</f>
        <v>12</v>
      </c>
      <c r="J45" s="100"/>
      <c r="K45" s="100"/>
      <c r="V45" s="161">
        <v>44</v>
      </c>
      <c r="W45" s="161" t="s">
        <v>409</v>
      </c>
      <c r="X45" s="161">
        <v>3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+base1!Z114</f>
        <v>5</v>
      </c>
      <c r="C46" s="100">
        <f>+base1!AA114</f>
        <v>4</v>
      </c>
      <c r="D46" s="100">
        <f>+base1!AB114</f>
        <v>13</v>
      </c>
      <c r="E46" s="100">
        <f>+base1!AC114</f>
        <v>16</v>
      </c>
      <c r="F46" s="100">
        <f>+base1!AD114</f>
        <v>18</v>
      </c>
      <c r="G46" s="100">
        <f>+base1!AE114</f>
        <v>17</v>
      </c>
      <c r="H46" s="100">
        <f>+base1!AF114</f>
        <v>14</v>
      </c>
      <c r="I46" s="100">
        <f>+base1!AG114</f>
        <v>6</v>
      </c>
      <c r="J46" s="100"/>
      <c r="K46" s="100"/>
      <c r="V46" s="161">
        <v>45</v>
      </c>
      <c r="W46" s="161" t="s">
        <v>409</v>
      </c>
      <c r="X46" s="161">
        <v>3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+base1!Z115</f>
        <v>4</v>
      </c>
      <c r="C47" s="100">
        <f>+base1!AA115</f>
        <v>16</v>
      </c>
      <c r="D47" s="100">
        <f>+base1!AB115</f>
        <v>3</v>
      </c>
      <c r="E47" s="100">
        <f>+base1!AC115</f>
        <v>17</v>
      </c>
      <c r="F47" s="100">
        <f>+base1!AD115</f>
        <v>8</v>
      </c>
      <c r="G47" s="100">
        <f>+base1!AE115</f>
        <v>18</v>
      </c>
      <c r="H47" s="100">
        <f>+base1!AF115</f>
        <v>6</v>
      </c>
      <c r="I47" s="100">
        <f>+base1!AG115</f>
        <v>13</v>
      </c>
      <c r="J47" s="100"/>
      <c r="K47" s="100"/>
      <c r="V47" s="161">
        <v>46</v>
      </c>
      <c r="W47" s="161" t="s">
        <v>409</v>
      </c>
      <c r="X47" s="161">
        <v>3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+base1!Z116</f>
        <v>13</v>
      </c>
      <c r="C48" s="100">
        <f>+base1!AA116</f>
        <v>8</v>
      </c>
      <c r="D48" s="100">
        <f>+base1!AB116</f>
        <v>4</v>
      </c>
      <c r="E48" s="100">
        <f>+base1!AC116</f>
        <v>6</v>
      </c>
      <c r="F48" s="100">
        <f>+base1!AD116</f>
        <v>16</v>
      </c>
      <c r="G48" s="100">
        <f>+base1!AE116</f>
        <v>3</v>
      </c>
      <c r="H48" s="100">
        <f>+base1!AF116</f>
        <v>17</v>
      </c>
      <c r="I48" s="100">
        <f>+base1!AG116</f>
        <v>14</v>
      </c>
      <c r="J48" s="100"/>
      <c r="K48" s="100"/>
      <c r="V48" s="161">
        <v>47</v>
      </c>
      <c r="W48" s="161" t="s">
        <v>409</v>
      </c>
      <c r="X48" s="161">
        <v>3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+base1!Z117</f>
        <v>17</v>
      </c>
      <c r="C49" s="100">
        <f>+base1!AA117</f>
        <v>4</v>
      </c>
      <c r="D49" s="100">
        <f>+base1!AB117</f>
        <v>14</v>
      </c>
      <c r="E49" s="100">
        <f>+base1!AC117</f>
        <v>6</v>
      </c>
      <c r="F49" s="100">
        <f>+base1!AD117</f>
        <v>18</v>
      </c>
      <c r="G49" s="100">
        <f>+base1!AE117</f>
        <v>16</v>
      </c>
      <c r="H49" s="100">
        <f>+base1!AF117</f>
        <v>13</v>
      </c>
      <c r="I49" s="100">
        <f>+base1!AG117</f>
        <v>5</v>
      </c>
      <c r="J49" s="100"/>
      <c r="K49" s="100"/>
      <c r="V49" s="161">
        <v>48</v>
      </c>
      <c r="W49" s="161" t="s">
        <v>409</v>
      </c>
      <c r="X49" s="161">
        <v>3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+base1!Z118</f>
        <v>15</v>
      </c>
      <c r="C50" s="100">
        <f>+base1!AA118</f>
        <v>4</v>
      </c>
      <c r="D50" s="100">
        <f>+base1!AB118</f>
        <v>12</v>
      </c>
      <c r="E50" s="100">
        <f>+base1!AC118</f>
        <v>5</v>
      </c>
      <c r="F50" s="100">
        <f>+base1!AD118</f>
        <v>6</v>
      </c>
      <c r="G50" s="100">
        <f>+base1!AE118</f>
        <v>16</v>
      </c>
      <c r="H50" s="100">
        <f>+base1!AF118</f>
        <v>8</v>
      </c>
      <c r="I50" s="100">
        <f>+base1!AG118</f>
        <v>14</v>
      </c>
      <c r="J50" s="100"/>
      <c r="K50" s="100"/>
      <c r="V50" s="161">
        <v>49</v>
      </c>
      <c r="W50" s="161" t="s">
        <v>409</v>
      </c>
      <c r="X50" s="161">
        <v>3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+base1!Z119</f>
        <v>4</v>
      </c>
      <c r="C51" s="100">
        <f>+base1!AA119</f>
        <v>16</v>
      </c>
      <c r="D51" s="100">
        <f>+base1!AB119</f>
        <v>17</v>
      </c>
      <c r="E51" s="100">
        <f>+base1!AC119</f>
        <v>6</v>
      </c>
      <c r="F51" s="100">
        <f>+base1!AD119</f>
        <v>13</v>
      </c>
      <c r="G51" s="100">
        <f>+base1!AE119</f>
        <v>5</v>
      </c>
      <c r="H51" s="100">
        <f>+base1!AF119</f>
        <v>12</v>
      </c>
      <c r="I51" s="100">
        <f>+base1!AG119</f>
        <v>3</v>
      </c>
      <c r="J51" s="100"/>
      <c r="K51" s="100"/>
      <c r="V51" s="161">
        <v>50</v>
      </c>
      <c r="W51" s="161" t="s">
        <v>409</v>
      </c>
      <c r="X51" s="161">
        <v>3</v>
      </c>
      <c r="Y51" s="161" t="s">
        <v>433</v>
      </c>
      <c r="Z51" s="161">
        <v>1</v>
      </c>
    </row>
  </sheetData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conditionalFormatting sqref="B1:P1">
    <cfRule type="cellIs" dxfId="84" priority="21" operator="equal">
      <formula>#REF!</formula>
    </cfRule>
    <cfRule type="cellIs" dxfId="83" priority="22" operator="equal">
      <formula>#REF!</formula>
    </cfRule>
    <cfRule type="cellIs" dxfId="82" priority="23" operator="equal">
      <formula>#REF!</formula>
    </cfRule>
    <cfRule type="cellIs" dxfId="81" priority="24" operator="equal">
      <formula>#REF!</formula>
    </cfRule>
    <cfRule type="cellIs" dxfId="80" priority="25" operator="equal">
      <formula>#REF!</formula>
    </cfRule>
  </conditionalFormatting>
  <conditionalFormatting sqref="A2:A5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A2:A5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43B0E9-ACE3-4FAD-8486-7E2CC7D45EE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0F0532E-E06C-4CBA-8432-72E3E79375F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B1649B-B14B-4FD9-B3BA-3743458BDB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DB2184-DC30-41AC-BEB6-D4FA2054AD3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D7D5EA-04F5-4363-B17B-79DAE723024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3" zoomScaleNormal="100" workbookViewId="0">
      <selection activeCell="B2" sqref="B2:K51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+base1!Z70</f>
        <v>12</v>
      </c>
      <c r="C2" s="100">
        <f>+base1!AA70</f>
        <v>13</v>
      </c>
      <c r="D2" s="100">
        <f>+base1!AB70</f>
        <v>11</v>
      </c>
      <c r="E2" s="100">
        <f>+base1!AC70</f>
        <v>18</v>
      </c>
      <c r="F2" s="100">
        <f>+base1!AD70</f>
        <v>14</v>
      </c>
      <c r="G2" s="100">
        <f>+base1!AE70</f>
        <v>15</v>
      </c>
      <c r="H2" s="100">
        <f>+base1!AF70</f>
        <v>1</v>
      </c>
      <c r="I2" s="100">
        <f>+base1!AG70</f>
        <v>2</v>
      </c>
      <c r="J2" s="100">
        <f>+base1!AH70</f>
        <v>16</v>
      </c>
      <c r="K2" s="100">
        <f>+base1!AI70</f>
        <v>3</v>
      </c>
      <c r="V2" s="161">
        <v>1</v>
      </c>
      <c r="W2" s="161" t="s">
        <v>409</v>
      </c>
      <c r="X2" s="161">
        <v>3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+base1!Z71</f>
        <v>15</v>
      </c>
      <c r="C3" s="100">
        <f>+base1!AA71</f>
        <v>13</v>
      </c>
      <c r="D3" s="100">
        <f>+base1!AB71</f>
        <v>17</v>
      </c>
      <c r="E3" s="100">
        <f>+base1!AC71</f>
        <v>14</v>
      </c>
      <c r="F3" s="100">
        <f>+base1!AD71</f>
        <v>4</v>
      </c>
      <c r="G3" s="100">
        <f>+base1!AE71</f>
        <v>10</v>
      </c>
      <c r="H3" s="100">
        <f>+base1!AF71</f>
        <v>11</v>
      </c>
      <c r="I3" s="100">
        <f>+base1!AG71</f>
        <v>12</v>
      </c>
      <c r="J3" s="100">
        <f>+base1!AH71</f>
        <v>1</v>
      </c>
      <c r="K3" s="100">
        <f>+base1!AI71</f>
        <v>16</v>
      </c>
      <c r="V3" s="161">
        <v>2</v>
      </c>
      <c r="W3" s="161" t="s">
        <v>409</v>
      </c>
      <c r="X3" s="161">
        <v>3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+base1!Z72</f>
        <v>16</v>
      </c>
      <c r="C4" s="100">
        <f>+base1!AA72</f>
        <v>13</v>
      </c>
      <c r="D4" s="100">
        <f>+base1!AB72</f>
        <v>14</v>
      </c>
      <c r="E4" s="100">
        <f>+base1!AC72</f>
        <v>12</v>
      </c>
      <c r="F4" s="100">
        <f>+base1!AD72</f>
        <v>15</v>
      </c>
      <c r="G4" s="100">
        <f>+base1!AE72</f>
        <v>18</v>
      </c>
      <c r="H4" s="100">
        <f>+base1!AF72</f>
        <v>1</v>
      </c>
      <c r="I4" s="100">
        <f>+base1!AG72</f>
        <v>5</v>
      </c>
      <c r="J4" s="100">
        <f>+base1!AH72</f>
        <v>2</v>
      </c>
      <c r="K4" s="100">
        <f>+base1!AI72</f>
        <v>11</v>
      </c>
      <c r="V4" s="161">
        <v>3</v>
      </c>
      <c r="W4" s="161" t="s">
        <v>409</v>
      </c>
      <c r="X4" s="161">
        <v>3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+base1!Z73</f>
        <v>1</v>
      </c>
      <c r="C5" s="100">
        <f>+base1!AA73</f>
        <v>11</v>
      </c>
      <c r="D5" s="100">
        <f>+base1!AB73</f>
        <v>17</v>
      </c>
      <c r="E5" s="100">
        <f>+base1!AC73</f>
        <v>7</v>
      </c>
      <c r="F5" s="100">
        <f>+base1!AD73</f>
        <v>12</v>
      </c>
      <c r="G5" s="100">
        <f>+base1!AE73</f>
        <v>15</v>
      </c>
      <c r="H5" s="100">
        <f>+base1!AF73</f>
        <v>10</v>
      </c>
      <c r="I5" s="100">
        <f>+base1!AG73</f>
        <v>13</v>
      </c>
      <c r="J5" s="100">
        <f>+base1!AH73</f>
        <v>18</v>
      </c>
      <c r="K5" s="100">
        <f>+base1!AI73</f>
        <v>3</v>
      </c>
      <c r="V5" s="161">
        <v>4</v>
      </c>
      <c r="W5" s="161" t="s">
        <v>409</v>
      </c>
      <c r="X5" s="161">
        <v>3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+base1!Z74</f>
        <v>11</v>
      </c>
      <c r="C6" s="100">
        <f>+base1!AA74</f>
        <v>12</v>
      </c>
      <c r="D6" s="100">
        <f>+base1!AB74</f>
        <v>10</v>
      </c>
      <c r="E6" s="100">
        <f>+base1!AC74</f>
        <v>14</v>
      </c>
      <c r="F6" s="100">
        <f>+base1!AD74</f>
        <v>13</v>
      </c>
      <c r="G6" s="100">
        <f>+base1!AE74</f>
        <v>15</v>
      </c>
      <c r="H6" s="100">
        <f>+base1!AF74</f>
        <v>3</v>
      </c>
      <c r="I6" s="100">
        <f>+base1!AG74</f>
        <v>17</v>
      </c>
      <c r="J6" s="100">
        <f>+base1!AH74</f>
        <v>2</v>
      </c>
      <c r="K6" s="100">
        <f>+base1!AI74</f>
        <v>16</v>
      </c>
      <c r="V6" s="161">
        <v>5</v>
      </c>
      <c r="W6" s="161" t="s">
        <v>409</v>
      </c>
      <c r="X6" s="161">
        <v>3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+base1!Z75</f>
        <v>12</v>
      </c>
      <c r="C7" s="100">
        <f>+base1!AA75</f>
        <v>15</v>
      </c>
      <c r="D7" s="100">
        <f>+base1!AB75</f>
        <v>16</v>
      </c>
      <c r="E7" s="100">
        <f>+base1!AC75</f>
        <v>14</v>
      </c>
      <c r="F7" s="100">
        <f>+base1!AD75</f>
        <v>18</v>
      </c>
      <c r="G7" s="100">
        <f>+base1!AE75</f>
        <v>17</v>
      </c>
      <c r="H7" s="100">
        <f>+base1!AF75</f>
        <v>11</v>
      </c>
      <c r="I7" s="100">
        <f>+base1!AG75</f>
        <v>1</v>
      </c>
      <c r="J7" s="100">
        <f>+base1!AH75</f>
        <v>13</v>
      </c>
      <c r="K7" s="100">
        <f>+base1!AI75</f>
        <v>10</v>
      </c>
      <c r="V7" s="161">
        <v>6</v>
      </c>
      <c r="W7" s="161" t="s">
        <v>409</v>
      </c>
      <c r="X7" s="161">
        <v>3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+base1!Z76</f>
        <v>12</v>
      </c>
      <c r="C8" s="100">
        <f>+base1!AA76</f>
        <v>10</v>
      </c>
      <c r="D8" s="100">
        <f>+base1!AB76</f>
        <v>17</v>
      </c>
      <c r="E8" s="100">
        <f>+base1!AC76</f>
        <v>11</v>
      </c>
      <c r="F8" s="100">
        <f>+base1!AD76</f>
        <v>15</v>
      </c>
      <c r="G8" s="100">
        <f>+base1!AE76</f>
        <v>1</v>
      </c>
      <c r="H8" s="100">
        <f>+base1!AF76</f>
        <v>4</v>
      </c>
      <c r="I8" s="100">
        <f>+base1!AG76</f>
        <v>14</v>
      </c>
      <c r="J8" s="100">
        <f>+base1!AH76</f>
        <v>3</v>
      </c>
      <c r="K8" s="100">
        <f>+base1!AI76</f>
        <v>18</v>
      </c>
      <c r="V8" s="161">
        <v>7</v>
      </c>
      <c r="W8" s="161" t="s">
        <v>409</v>
      </c>
      <c r="X8" s="161">
        <v>3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+base1!Z77</f>
        <v>17</v>
      </c>
      <c r="C9" s="100">
        <f>+base1!AA77</f>
        <v>4</v>
      </c>
      <c r="D9" s="100">
        <f>+base1!AB77</f>
        <v>16</v>
      </c>
      <c r="E9" s="100">
        <f>+base1!AC77</f>
        <v>5</v>
      </c>
      <c r="F9" s="100">
        <f>+base1!AD77</f>
        <v>6</v>
      </c>
      <c r="G9" s="100">
        <f>+base1!AE77</f>
        <v>14</v>
      </c>
      <c r="H9" s="100">
        <f>+base1!AF77</f>
        <v>12</v>
      </c>
      <c r="I9" s="100">
        <f>+base1!AG77</f>
        <v>13</v>
      </c>
      <c r="J9" s="100">
        <f>+base1!AH77</f>
        <v>18</v>
      </c>
      <c r="K9" s="100">
        <f>+base1!AI77</f>
        <v>8</v>
      </c>
      <c r="V9" s="161">
        <v>8</v>
      </c>
      <c r="W9" s="161" t="s">
        <v>409</v>
      </c>
      <c r="X9" s="161">
        <v>3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+base1!Z78</f>
        <v>4</v>
      </c>
      <c r="C10" s="100">
        <f>+base1!AA78</f>
        <v>16</v>
      </c>
      <c r="D10" s="100">
        <f>+base1!AB78</f>
        <v>17</v>
      </c>
      <c r="E10" s="100">
        <f>+base1!AC78</f>
        <v>6</v>
      </c>
      <c r="F10" s="100">
        <f>+base1!AD78</f>
        <v>5</v>
      </c>
      <c r="G10" s="100">
        <f>+base1!AE78</f>
        <v>13</v>
      </c>
      <c r="H10" s="100">
        <f>+base1!AF78</f>
        <v>3</v>
      </c>
      <c r="I10" s="100">
        <f>+base1!AG78</f>
        <v>12</v>
      </c>
      <c r="J10" s="100">
        <f>+base1!AH78</f>
        <v>14</v>
      </c>
      <c r="K10" s="100">
        <f>+base1!AI78</f>
        <v>11</v>
      </c>
      <c r="V10" s="161">
        <v>9</v>
      </c>
      <c r="W10" s="161" t="s">
        <v>409</v>
      </c>
      <c r="X10" s="161">
        <v>3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+base1!Z79</f>
        <v>9</v>
      </c>
      <c r="C11" s="100">
        <f>+base1!AA79</f>
        <v>12</v>
      </c>
      <c r="D11" s="100">
        <f>+base1!AB79</f>
        <v>11</v>
      </c>
      <c r="E11" s="100">
        <f>+base1!AC79</f>
        <v>18</v>
      </c>
      <c r="F11" s="100">
        <f>+base1!AD79</f>
        <v>6</v>
      </c>
      <c r="G11" s="100">
        <f>+base1!AE79</f>
        <v>10</v>
      </c>
      <c r="H11" s="100">
        <f>+base1!AF79</f>
        <v>3</v>
      </c>
      <c r="I11" s="100">
        <f>+base1!AG79</f>
        <v>1</v>
      </c>
      <c r="J11" s="100">
        <f>+base1!AH79</f>
        <v>5</v>
      </c>
      <c r="K11" s="100">
        <f>+base1!AI79</f>
        <v>16</v>
      </c>
      <c r="V11" s="161">
        <v>10</v>
      </c>
      <c r="W11" s="161" t="s">
        <v>409</v>
      </c>
      <c r="X11" s="161">
        <v>3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+base1!Z80</f>
        <v>4</v>
      </c>
      <c r="C12" s="100">
        <f>+base1!AA80</f>
        <v>17</v>
      </c>
      <c r="D12" s="100">
        <f>+base1!AB80</f>
        <v>16</v>
      </c>
      <c r="E12" s="100">
        <f>+base1!AC80</f>
        <v>6</v>
      </c>
      <c r="F12" s="100">
        <f>+base1!AD80</f>
        <v>5</v>
      </c>
      <c r="G12" s="100">
        <f>+base1!AE80</f>
        <v>13</v>
      </c>
      <c r="H12" s="100">
        <f>+base1!AF80</f>
        <v>12</v>
      </c>
      <c r="I12" s="100">
        <f>+base1!AG80</f>
        <v>14</v>
      </c>
      <c r="J12" s="100">
        <f>+base1!AH80</f>
        <v>8</v>
      </c>
      <c r="K12" s="100">
        <f>+base1!AI80</f>
        <v>18</v>
      </c>
      <c r="V12" s="161">
        <v>11</v>
      </c>
      <c r="W12" s="161" t="s">
        <v>409</v>
      </c>
      <c r="X12" s="161">
        <v>3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+base1!Z81</f>
        <v>17</v>
      </c>
      <c r="C13" s="100">
        <f>+base1!AA81</f>
        <v>4</v>
      </c>
      <c r="D13" s="100">
        <f>+base1!AB81</f>
        <v>5</v>
      </c>
      <c r="E13" s="100">
        <f>+base1!AC81</f>
        <v>3</v>
      </c>
      <c r="F13" s="100">
        <f>+base1!AD81</f>
        <v>16</v>
      </c>
      <c r="G13" s="100">
        <f>+base1!AE81</f>
        <v>7</v>
      </c>
      <c r="H13" s="100">
        <f>+base1!AF81</f>
        <v>18</v>
      </c>
      <c r="I13" s="100">
        <f>+base1!AG81</f>
        <v>14</v>
      </c>
      <c r="J13" s="100">
        <f>+base1!AH81</f>
        <v>6</v>
      </c>
      <c r="K13" s="100">
        <f>+base1!AI81</f>
        <v>13</v>
      </c>
      <c r="V13" s="161">
        <v>12</v>
      </c>
      <c r="W13" s="161" t="s">
        <v>409</v>
      </c>
      <c r="X13" s="161">
        <v>3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+base1!Z82</f>
        <v>16</v>
      </c>
      <c r="C14" s="100">
        <f>+base1!AA82</f>
        <v>17</v>
      </c>
      <c r="D14" s="100">
        <f>+base1!AB82</f>
        <v>3</v>
      </c>
      <c r="E14" s="100">
        <f>+base1!AC82</f>
        <v>5</v>
      </c>
      <c r="F14" s="100">
        <f>+base1!AD82</f>
        <v>8</v>
      </c>
      <c r="G14" s="100">
        <f>+base1!AE82</f>
        <v>6</v>
      </c>
      <c r="H14" s="100">
        <f>+base1!AF82</f>
        <v>4</v>
      </c>
      <c r="I14" s="100">
        <f>+base1!AG82</f>
        <v>7</v>
      </c>
      <c r="J14" s="100">
        <f>+base1!AH82</f>
        <v>18</v>
      </c>
      <c r="K14" s="100">
        <f>+base1!AI82</f>
        <v>1</v>
      </c>
      <c r="V14" s="161">
        <v>13</v>
      </c>
      <c r="W14" s="161" t="s">
        <v>409</v>
      </c>
      <c r="X14" s="161">
        <v>3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+base1!Z83</f>
        <v>16</v>
      </c>
      <c r="C15" s="100">
        <f>+base1!AA83</f>
        <v>17</v>
      </c>
      <c r="D15" s="100">
        <f>+base1!AB83</f>
        <v>3</v>
      </c>
      <c r="E15" s="100">
        <f>+base1!AC83</f>
        <v>5</v>
      </c>
      <c r="F15" s="100">
        <f>+base1!AD83</f>
        <v>4</v>
      </c>
      <c r="G15" s="100">
        <f>+base1!AE83</f>
        <v>6</v>
      </c>
      <c r="H15" s="100">
        <f>+base1!AF83</f>
        <v>7</v>
      </c>
      <c r="I15" s="100">
        <f>+base1!AG83</f>
        <v>18</v>
      </c>
      <c r="J15" s="100">
        <f>+base1!AH83</f>
        <v>14</v>
      </c>
      <c r="K15" s="100">
        <f>+base1!AI83</f>
        <v>13</v>
      </c>
      <c r="V15" s="161">
        <v>14</v>
      </c>
      <c r="W15" s="161" t="s">
        <v>409</v>
      </c>
      <c r="X15" s="161">
        <v>3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+base1!Z84</f>
        <v>4</v>
      </c>
      <c r="C16" s="100">
        <f>+base1!AA84</f>
        <v>17</v>
      </c>
      <c r="D16" s="100">
        <f>+base1!AB84</f>
        <v>13</v>
      </c>
      <c r="E16" s="100">
        <f>+base1!AC84</f>
        <v>14</v>
      </c>
      <c r="F16" s="100">
        <f>+base1!AD84</f>
        <v>16</v>
      </c>
      <c r="G16" s="100">
        <f>+base1!AE84</f>
        <v>5</v>
      </c>
      <c r="H16" s="100">
        <f>+base1!AF84</f>
        <v>6</v>
      </c>
      <c r="I16" s="100">
        <f>+base1!AG84</f>
        <v>8</v>
      </c>
      <c r="J16" s="100">
        <f>+base1!AH84</f>
        <v>12</v>
      </c>
      <c r="K16" s="100">
        <f>+base1!AI84</f>
        <v>3</v>
      </c>
      <c r="V16" s="161">
        <v>15</v>
      </c>
      <c r="W16" s="161" t="s">
        <v>409</v>
      </c>
      <c r="X16" s="161">
        <v>3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+base1!Z85</f>
        <v>8</v>
      </c>
      <c r="C17" s="100">
        <f>+base1!AA85</f>
        <v>17</v>
      </c>
      <c r="D17" s="100">
        <f>+base1!AB85</f>
        <v>5</v>
      </c>
      <c r="E17" s="100">
        <f>+base1!AC85</f>
        <v>13</v>
      </c>
      <c r="F17" s="100">
        <f>+base1!AD85</f>
        <v>6</v>
      </c>
      <c r="G17" s="100">
        <f>+base1!AE85</f>
        <v>14</v>
      </c>
      <c r="H17" s="100">
        <f>+base1!AF85</f>
        <v>3</v>
      </c>
      <c r="I17" s="100">
        <f>+base1!AG85</f>
        <v>4</v>
      </c>
      <c r="J17" s="100">
        <f>+base1!AH85</f>
        <v>10</v>
      </c>
      <c r="K17" s="100">
        <f>+base1!AI85</f>
        <v>2</v>
      </c>
      <c r="V17" s="161">
        <v>16</v>
      </c>
      <c r="W17" s="161" t="s">
        <v>409</v>
      </c>
      <c r="X17" s="161">
        <v>3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+base1!Z86</f>
        <v>11</v>
      </c>
      <c r="C18" s="100">
        <f>+base1!AA86</f>
        <v>8</v>
      </c>
      <c r="D18" s="100">
        <f>+base1!AB86</f>
        <v>17</v>
      </c>
      <c r="E18" s="100">
        <f>+base1!AC86</f>
        <v>6</v>
      </c>
      <c r="F18" s="100">
        <f>+base1!AD86</f>
        <v>5</v>
      </c>
      <c r="G18" s="100">
        <f>+base1!AE86</f>
        <v>13</v>
      </c>
      <c r="H18" s="100">
        <f>+base1!AF86</f>
        <v>4</v>
      </c>
      <c r="I18" s="100">
        <f>+base1!AG86</f>
        <v>16</v>
      </c>
      <c r="J18" s="100">
        <f>+base1!AH86</f>
        <v>1</v>
      </c>
      <c r="K18" s="100">
        <f>+base1!AI86</f>
        <v>14</v>
      </c>
      <c r="V18" s="161">
        <v>17</v>
      </c>
      <c r="W18" s="161" t="s">
        <v>409</v>
      </c>
      <c r="X18" s="161">
        <v>3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+base1!Z87</f>
        <v>14</v>
      </c>
      <c r="C19" s="100">
        <f>+base1!AA87</f>
        <v>5</v>
      </c>
      <c r="D19" s="100">
        <f>+base1!AB87</f>
        <v>6</v>
      </c>
      <c r="E19" s="100">
        <f>+base1!AC87</f>
        <v>17</v>
      </c>
      <c r="F19" s="100">
        <f>+base1!AD87</f>
        <v>18</v>
      </c>
      <c r="G19" s="100">
        <f>+base1!AE87</f>
        <v>8</v>
      </c>
      <c r="H19" s="100">
        <f>+base1!AF87</f>
        <v>16</v>
      </c>
      <c r="I19" s="100">
        <f>+base1!AG87</f>
        <v>13</v>
      </c>
      <c r="J19" s="100">
        <f>+base1!AH87</f>
        <v>10</v>
      </c>
      <c r="K19" s="100">
        <f>+base1!AI87</f>
        <v>11</v>
      </c>
      <c r="V19" s="161">
        <v>18</v>
      </c>
      <c r="W19" s="161" t="s">
        <v>409</v>
      </c>
      <c r="X19" s="161">
        <v>3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+base1!Z88</f>
        <v>4</v>
      </c>
      <c r="C20" s="100">
        <f>+base1!AA88</f>
        <v>17</v>
      </c>
      <c r="D20" s="100">
        <f>+base1!AB88</f>
        <v>5</v>
      </c>
      <c r="E20" s="100">
        <f>+base1!AC88</f>
        <v>13</v>
      </c>
      <c r="F20" s="100">
        <f>+base1!AD88</f>
        <v>6</v>
      </c>
      <c r="G20" s="100">
        <f>+base1!AE88</f>
        <v>14</v>
      </c>
      <c r="H20" s="100">
        <f>+base1!AF88</f>
        <v>16</v>
      </c>
      <c r="I20" s="100">
        <f>+base1!AG88</f>
        <v>12</v>
      </c>
      <c r="J20" s="100">
        <f>+base1!AH88</f>
        <v>8</v>
      </c>
      <c r="K20" s="100">
        <f>+base1!AI88</f>
        <v>3</v>
      </c>
      <c r="V20" s="161">
        <v>19</v>
      </c>
      <c r="W20" s="161" t="s">
        <v>409</v>
      </c>
      <c r="X20" s="161">
        <v>3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+base1!Z89</f>
        <v>4</v>
      </c>
      <c r="C21" s="100">
        <f>+base1!AA89</f>
        <v>17</v>
      </c>
      <c r="D21" s="100">
        <f>+base1!AB89</f>
        <v>5</v>
      </c>
      <c r="E21" s="100">
        <f>+base1!AC89</f>
        <v>12</v>
      </c>
      <c r="F21" s="100">
        <f>+base1!AD89</f>
        <v>6</v>
      </c>
      <c r="G21" s="100">
        <f>+base1!AE89</f>
        <v>16</v>
      </c>
      <c r="H21" s="100">
        <f>+base1!AF89</f>
        <v>14</v>
      </c>
      <c r="I21" s="100">
        <f>+base1!AG89</f>
        <v>8</v>
      </c>
      <c r="J21" s="100">
        <f>+base1!AH89</f>
        <v>13</v>
      </c>
      <c r="K21" s="100">
        <f>+base1!AI89</f>
        <v>3</v>
      </c>
      <c r="V21" s="161">
        <v>20</v>
      </c>
      <c r="W21" s="161" t="s">
        <v>409</v>
      </c>
      <c r="X21" s="161">
        <v>3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+base1!Z90</f>
        <v>14</v>
      </c>
      <c r="C22" s="100">
        <f>+base1!AA90</f>
        <v>16</v>
      </c>
      <c r="D22" s="100">
        <f>+base1!AB90</f>
        <v>4</v>
      </c>
      <c r="E22" s="100">
        <f>+base1!AC90</f>
        <v>17</v>
      </c>
      <c r="F22" s="100">
        <f>+base1!AD90</f>
        <v>8</v>
      </c>
      <c r="G22" s="100">
        <f>+base1!AE90</f>
        <v>5</v>
      </c>
      <c r="H22" s="100">
        <f>+base1!AF90</f>
        <v>12</v>
      </c>
      <c r="I22" s="100">
        <f>+base1!AG90</f>
        <v>13</v>
      </c>
      <c r="J22" s="100">
        <f>+base1!AH90</f>
        <v>6</v>
      </c>
      <c r="K22" s="100">
        <f>+base1!AI90</f>
        <v>3</v>
      </c>
      <c r="V22" s="161">
        <v>21</v>
      </c>
      <c r="W22" s="161" t="s">
        <v>409</v>
      </c>
      <c r="X22" s="161">
        <v>3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+base1!Z91</f>
        <v>18</v>
      </c>
      <c r="C23" s="100">
        <f>+base1!AA91</f>
        <v>6</v>
      </c>
      <c r="D23" s="100">
        <f>+base1!AB91</f>
        <v>16</v>
      </c>
      <c r="E23" s="100">
        <f>+base1!AC91</f>
        <v>5</v>
      </c>
      <c r="F23" s="100">
        <f>+base1!AD91</f>
        <v>4</v>
      </c>
      <c r="G23" s="100">
        <f>+base1!AE91</f>
        <v>12</v>
      </c>
      <c r="H23" s="100">
        <f>+base1!AF91</f>
        <v>17</v>
      </c>
      <c r="I23" s="100">
        <f>+base1!AG91</f>
        <v>8</v>
      </c>
      <c r="J23" s="100">
        <f>+base1!AH91</f>
        <v>13</v>
      </c>
      <c r="K23" s="100">
        <f>+base1!AI91</f>
        <v>14</v>
      </c>
      <c r="V23" s="161">
        <v>22</v>
      </c>
      <c r="W23" s="161" t="s">
        <v>409</v>
      </c>
      <c r="X23" s="161">
        <v>3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+base1!Z92</f>
        <v>17</v>
      </c>
      <c r="C24" s="100">
        <f>+base1!AA92</f>
        <v>8</v>
      </c>
      <c r="D24" s="100">
        <f>+base1!AB92</f>
        <v>3</v>
      </c>
      <c r="E24" s="100">
        <f>+base1!AC92</f>
        <v>4</v>
      </c>
      <c r="F24" s="100">
        <f>+base1!AD92</f>
        <v>13</v>
      </c>
      <c r="G24" s="100">
        <f>+base1!AE92</f>
        <v>12</v>
      </c>
      <c r="H24" s="100">
        <f>+base1!AF92</f>
        <v>14</v>
      </c>
      <c r="I24" s="100">
        <f>+base1!AG92</f>
        <v>5</v>
      </c>
      <c r="J24" s="100">
        <f>+base1!AH92</f>
        <v>16</v>
      </c>
      <c r="K24" s="100">
        <f>+base1!AI92</f>
        <v>6</v>
      </c>
      <c r="V24" s="161">
        <v>23</v>
      </c>
      <c r="W24" s="161" t="s">
        <v>409</v>
      </c>
      <c r="X24" s="161">
        <v>3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+base1!Z93</f>
        <v>4</v>
      </c>
      <c r="C25" s="100">
        <f>+base1!AA93</f>
        <v>16</v>
      </c>
      <c r="D25" s="100">
        <f>+base1!AB93</f>
        <v>3</v>
      </c>
      <c r="E25" s="100">
        <f>+base1!AC93</f>
        <v>17</v>
      </c>
      <c r="F25" s="100">
        <f>+base1!AD93</f>
        <v>8</v>
      </c>
      <c r="G25" s="100">
        <f>+base1!AE93</f>
        <v>18</v>
      </c>
      <c r="H25" s="100">
        <f>+base1!AF93</f>
        <v>6</v>
      </c>
      <c r="I25" s="100">
        <f>+base1!AG93</f>
        <v>13</v>
      </c>
      <c r="J25" s="100">
        <f>+base1!AH93</f>
        <v>5</v>
      </c>
      <c r="K25" s="100">
        <f>+base1!AI93</f>
        <v>14</v>
      </c>
      <c r="V25" s="161">
        <v>24</v>
      </c>
      <c r="W25" s="161" t="s">
        <v>409</v>
      </c>
      <c r="X25" s="161">
        <v>3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+base1!Z94</f>
        <v>15</v>
      </c>
      <c r="C26" s="100">
        <f>+base1!AA94</f>
        <v>4</v>
      </c>
      <c r="D26" s="100">
        <f>+base1!AB94</f>
        <v>17</v>
      </c>
      <c r="E26" s="100">
        <f>+base1!AC94</f>
        <v>6</v>
      </c>
      <c r="F26" s="100">
        <f>+base1!AD94</f>
        <v>16</v>
      </c>
      <c r="G26" s="100">
        <f>+base1!AE94</f>
        <v>5</v>
      </c>
      <c r="H26" s="100">
        <f>+base1!AF94</f>
        <v>12</v>
      </c>
      <c r="I26" s="100">
        <f>+base1!AG94</f>
        <v>8</v>
      </c>
      <c r="J26" s="100">
        <f>+base1!AH94</f>
        <v>13</v>
      </c>
      <c r="K26" s="100">
        <f>+base1!AI94</f>
        <v>14</v>
      </c>
      <c r="V26" s="161">
        <v>25</v>
      </c>
      <c r="W26" s="161" t="s">
        <v>409</v>
      </c>
      <c r="X26" s="161">
        <v>3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+base1!Z95</f>
        <v>17</v>
      </c>
      <c r="C27" s="100">
        <f>+base1!AA95</f>
        <v>4</v>
      </c>
      <c r="D27" s="100">
        <f>+base1!AB95</f>
        <v>5</v>
      </c>
      <c r="E27" s="100">
        <f>+base1!AC95</f>
        <v>13</v>
      </c>
      <c r="F27" s="100">
        <f>+base1!AD95</f>
        <v>14</v>
      </c>
      <c r="G27" s="100">
        <f>+base1!AE95</f>
        <v>7</v>
      </c>
      <c r="H27" s="100">
        <f>+base1!AF95</f>
        <v>3</v>
      </c>
      <c r="I27" s="100">
        <f>+base1!AG95</f>
        <v>6</v>
      </c>
      <c r="J27" s="100">
        <f>+base1!AH95</f>
        <v>8</v>
      </c>
      <c r="K27" s="100">
        <f>+base1!AI95</f>
        <v>10</v>
      </c>
      <c r="V27" s="161">
        <v>26</v>
      </c>
      <c r="W27" s="161" t="s">
        <v>409</v>
      </c>
      <c r="X27" s="161">
        <v>3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+base1!Z96</f>
        <v>4</v>
      </c>
      <c r="C28" s="100">
        <f>+base1!AA96</f>
        <v>17</v>
      </c>
      <c r="D28" s="100">
        <f>+base1!AB96</f>
        <v>16</v>
      </c>
      <c r="E28" s="100">
        <f>+base1!AC96</f>
        <v>3</v>
      </c>
      <c r="F28" s="100">
        <f>+base1!AD96</f>
        <v>2</v>
      </c>
      <c r="G28" s="100">
        <f>+base1!AE96</f>
        <v>12</v>
      </c>
      <c r="H28" s="100">
        <f>+base1!AF96</f>
        <v>5</v>
      </c>
      <c r="I28" s="100">
        <f>+base1!AG96</f>
        <v>6</v>
      </c>
      <c r="J28" s="100">
        <f>+base1!AH96</f>
        <v>14</v>
      </c>
      <c r="K28" s="100">
        <f>+base1!AI96</f>
        <v>18</v>
      </c>
      <c r="V28" s="161">
        <v>27</v>
      </c>
      <c r="W28" s="161" t="s">
        <v>409</v>
      </c>
      <c r="X28" s="161">
        <v>3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+base1!Z97</f>
        <v>4</v>
      </c>
      <c r="C29" s="100">
        <f>+base1!AA97</f>
        <v>16</v>
      </c>
      <c r="D29" s="100">
        <f>+base1!AB97</f>
        <v>14</v>
      </c>
      <c r="E29" s="100">
        <f>+base1!AC97</f>
        <v>17</v>
      </c>
      <c r="F29" s="100">
        <f>+base1!AD97</f>
        <v>3</v>
      </c>
      <c r="G29" s="100">
        <f>+base1!AE97</f>
        <v>6</v>
      </c>
      <c r="H29" s="100">
        <f>+base1!AF97</f>
        <v>5</v>
      </c>
      <c r="I29" s="100">
        <f>+base1!AG97</f>
        <v>8</v>
      </c>
      <c r="J29" s="100">
        <f>+base1!AH97</f>
        <v>18</v>
      </c>
      <c r="K29" s="100">
        <f>+base1!AI97</f>
        <v>13</v>
      </c>
      <c r="V29" s="161">
        <v>28</v>
      </c>
      <c r="W29" s="161" t="s">
        <v>409</v>
      </c>
      <c r="X29" s="161">
        <v>3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+base1!Z98</f>
        <v>4</v>
      </c>
      <c r="C30" s="100">
        <f>+base1!AA98</f>
        <v>12</v>
      </c>
      <c r="D30" s="100">
        <f>+base1!AB98</f>
        <v>13</v>
      </c>
      <c r="E30" s="100">
        <f>+base1!AC98</f>
        <v>10</v>
      </c>
      <c r="F30" s="100">
        <f>+base1!AD98</f>
        <v>16</v>
      </c>
      <c r="G30" s="100">
        <f>+base1!AE98</f>
        <v>7</v>
      </c>
      <c r="H30" s="100">
        <f>+base1!AF98</f>
        <v>5</v>
      </c>
      <c r="I30" s="100">
        <f>+base1!AG98</f>
        <v>8</v>
      </c>
      <c r="J30" s="100">
        <f>+base1!AH98</f>
        <v>14</v>
      </c>
      <c r="K30" s="100">
        <f>+base1!AI98</f>
        <v>6</v>
      </c>
      <c r="V30" s="161">
        <v>29</v>
      </c>
      <c r="W30" s="161" t="s">
        <v>409</v>
      </c>
      <c r="X30" s="161">
        <v>3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+base1!Z99</f>
        <v>17</v>
      </c>
      <c r="C31" s="100">
        <f>+base1!AA99</f>
        <v>4</v>
      </c>
      <c r="D31" s="100">
        <f>+base1!AB99</f>
        <v>5</v>
      </c>
      <c r="E31" s="100">
        <f>+base1!AC99</f>
        <v>16</v>
      </c>
      <c r="F31" s="100">
        <f>+base1!AD99</f>
        <v>18</v>
      </c>
      <c r="G31" s="100">
        <f>+base1!AE99</f>
        <v>12</v>
      </c>
      <c r="H31" s="100">
        <f>+base1!AF99</f>
        <v>8</v>
      </c>
      <c r="I31" s="100">
        <f>+base1!AG99</f>
        <v>6</v>
      </c>
      <c r="J31" s="100">
        <f>+base1!AH99</f>
        <v>14</v>
      </c>
      <c r="K31" s="100">
        <f>+base1!AI99</f>
        <v>13</v>
      </c>
      <c r="V31" s="161">
        <v>30</v>
      </c>
      <c r="W31" s="161" t="s">
        <v>409</v>
      </c>
      <c r="X31" s="161">
        <v>3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+base1!Z100</f>
        <v>6</v>
      </c>
      <c r="C32" s="100">
        <f>+base1!AA100</f>
        <v>13</v>
      </c>
      <c r="D32" s="100">
        <f>+base1!AB100</f>
        <v>17</v>
      </c>
      <c r="E32" s="100">
        <f>+base1!AC100</f>
        <v>4</v>
      </c>
      <c r="F32" s="100">
        <f>+base1!AD100</f>
        <v>16</v>
      </c>
      <c r="G32" s="100">
        <f>+base1!AE100</f>
        <v>14</v>
      </c>
      <c r="H32" s="100">
        <f>+base1!AF100</f>
        <v>8</v>
      </c>
      <c r="I32" s="100">
        <f>+base1!AG100</f>
        <v>5</v>
      </c>
      <c r="J32" s="100">
        <f>+base1!AH100</f>
        <v>12</v>
      </c>
      <c r="K32" s="100">
        <f>+base1!AI100</f>
        <v>3</v>
      </c>
      <c r="V32" s="161">
        <v>31</v>
      </c>
      <c r="W32" s="161" t="s">
        <v>409</v>
      </c>
      <c r="X32" s="161">
        <v>3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+base1!Z101</f>
        <v>1</v>
      </c>
      <c r="C33" s="100">
        <f>+base1!AA101</f>
        <v>5</v>
      </c>
      <c r="D33" s="100">
        <f>+base1!AB101</f>
        <v>17</v>
      </c>
      <c r="E33" s="100">
        <f>+base1!AC101</f>
        <v>8</v>
      </c>
      <c r="F33" s="100">
        <f>+base1!AD101</f>
        <v>4</v>
      </c>
      <c r="G33" s="100">
        <f>+base1!AE101</f>
        <v>12</v>
      </c>
      <c r="H33" s="100">
        <f>+base1!AF101</f>
        <v>6</v>
      </c>
      <c r="I33" s="100">
        <f>+base1!AG101</f>
        <v>16</v>
      </c>
      <c r="J33" s="100">
        <f>+base1!AH101</f>
        <v>14</v>
      </c>
      <c r="K33" s="100">
        <f>+base1!AI101</f>
        <v>13</v>
      </c>
      <c r="V33" s="161">
        <v>32</v>
      </c>
      <c r="W33" s="161" t="s">
        <v>409</v>
      </c>
      <c r="X33" s="161">
        <v>3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+base1!Z102</f>
        <v>8</v>
      </c>
      <c r="C34" s="100">
        <f>+base1!AA102</f>
        <v>14</v>
      </c>
      <c r="D34" s="100">
        <f>+base1!AB102</f>
        <v>5</v>
      </c>
      <c r="E34" s="100">
        <f>+base1!AC102</f>
        <v>4</v>
      </c>
      <c r="F34" s="100">
        <f>+base1!AD102</f>
        <v>6</v>
      </c>
      <c r="G34" s="100">
        <f>+base1!AE102</f>
        <v>1</v>
      </c>
      <c r="H34" s="100">
        <f>+base1!AF102</f>
        <v>17</v>
      </c>
      <c r="I34" s="100">
        <f>+base1!AG102</f>
        <v>12</v>
      </c>
      <c r="J34" s="100">
        <f>+base1!AH102</f>
        <v>13</v>
      </c>
      <c r="K34" s="100">
        <f>+base1!AI102</f>
        <v>16</v>
      </c>
      <c r="V34" s="161">
        <v>33</v>
      </c>
      <c r="W34" s="161" t="s">
        <v>409</v>
      </c>
      <c r="X34" s="161">
        <v>3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+base1!Z103</f>
        <v>17</v>
      </c>
      <c r="C35" s="100">
        <f>+base1!AA103</f>
        <v>13</v>
      </c>
      <c r="D35" s="100">
        <f>+base1!AB103</f>
        <v>4</v>
      </c>
      <c r="E35" s="100">
        <f>+base1!AC103</f>
        <v>14</v>
      </c>
      <c r="F35" s="100">
        <f>+base1!AD103</f>
        <v>8</v>
      </c>
      <c r="G35" s="100">
        <f>+base1!AE103</f>
        <v>3</v>
      </c>
      <c r="H35" s="100">
        <f>+base1!AF103</f>
        <v>5</v>
      </c>
      <c r="I35" s="100">
        <f>+base1!AG103</f>
        <v>12</v>
      </c>
      <c r="J35" s="100">
        <f>+base1!AH103</f>
        <v>16</v>
      </c>
      <c r="K35" s="100">
        <f>+base1!AI103</f>
        <v>6</v>
      </c>
      <c r="V35" s="161">
        <v>34</v>
      </c>
      <c r="W35" s="161" t="s">
        <v>409</v>
      </c>
      <c r="X35" s="161">
        <v>3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+base1!Z104</f>
        <v>5</v>
      </c>
      <c r="C36" s="100">
        <f>+base1!AA104</f>
        <v>8</v>
      </c>
      <c r="D36" s="100">
        <f>+base1!AB104</f>
        <v>4</v>
      </c>
      <c r="E36" s="100">
        <f>+base1!AC104</f>
        <v>13</v>
      </c>
      <c r="F36" s="100">
        <f>+base1!AD104</f>
        <v>17</v>
      </c>
      <c r="G36" s="100">
        <f>+base1!AE104</f>
        <v>10</v>
      </c>
      <c r="H36" s="100">
        <f>+base1!AF104</f>
        <v>3</v>
      </c>
      <c r="I36" s="100">
        <f>+base1!AG104</f>
        <v>12</v>
      </c>
      <c r="J36" s="100">
        <f>+base1!AH104</f>
        <v>14</v>
      </c>
      <c r="K36" s="100">
        <f>+base1!AI104</f>
        <v>16</v>
      </c>
      <c r="V36" s="161">
        <v>35</v>
      </c>
      <c r="W36" s="161" t="s">
        <v>409</v>
      </c>
      <c r="X36" s="161">
        <v>3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+base1!Z105</f>
        <v>14</v>
      </c>
      <c r="C37" s="100">
        <f>+base1!AA105</f>
        <v>17</v>
      </c>
      <c r="D37" s="100">
        <f>+base1!AB105</f>
        <v>4</v>
      </c>
      <c r="E37" s="100">
        <f>+base1!AC105</f>
        <v>13</v>
      </c>
      <c r="F37" s="100">
        <f>+base1!AD105</f>
        <v>16</v>
      </c>
      <c r="G37" s="100">
        <f>+base1!AE105</f>
        <v>6</v>
      </c>
      <c r="H37" s="100">
        <f>+base1!AF105</f>
        <v>12</v>
      </c>
      <c r="I37" s="100">
        <f>+base1!AG105</f>
        <v>3</v>
      </c>
      <c r="J37" s="100">
        <f>+base1!AH105</f>
        <v>11</v>
      </c>
      <c r="K37" s="100">
        <f>+base1!AI105</f>
        <v>8</v>
      </c>
      <c r="V37" s="161">
        <v>36</v>
      </c>
      <c r="W37" s="161" t="s">
        <v>409</v>
      </c>
      <c r="X37" s="161">
        <v>3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+base1!Z106</f>
        <v>4</v>
      </c>
      <c r="C38" s="100">
        <f>+base1!AA106</f>
        <v>6</v>
      </c>
      <c r="D38" s="100">
        <f>+base1!AB106</f>
        <v>16</v>
      </c>
      <c r="E38" s="100">
        <f>+base1!AC106</f>
        <v>17</v>
      </c>
      <c r="F38" s="100">
        <f>+base1!AD106</f>
        <v>5</v>
      </c>
      <c r="G38" s="100">
        <f>+base1!AE106</f>
        <v>14</v>
      </c>
      <c r="H38" s="100">
        <f>+base1!AF106</f>
        <v>13</v>
      </c>
      <c r="I38" s="100">
        <f>+base1!AG106</f>
        <v>12</v>
      </c>
      <c r="J38" s="100">
        <f>+base1!AH106</f>
        <v>11</v>
      </c>
      <c r="K38" s="100">
        <f>+base1!AI106</f>
        <v>8</v>
      </c>
      <c r="V38" s="161">
        <v>37</v>
      </c>
      <c r="W38" s="161" t="s">
        <v>409</v>
      </c>
      <c r="X38" s="161">
        <v>3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+base1!Z107</f>
        <v>17</v>
      </c>
      <c r="C39" s="100">
        <f>+base1!AA107</f>
        <v>6</v>
      </c>
      <c r="D39" s="100">
        <f>+base1!AB107</f>
        <v>13</v>
      </c>
      <c r="E39" s="100">
        <f>+base1!AC107</f>
        <v>4</v>
      </c>
      <c r="F39" s="100">
        <f>+base1!AD107</f>
        <v>5</v>
      </c>
      <c r="G39" s="100">
        <f>+base1!AE107</f>
        <v>12</v>
      </c>
      <c r="H39" s="100">
        <f>+base1!AF107</f>
        <v>16</v>
      </c>
      <c r="I39" s="100">
        <f>+base1!AG107</f>
        <v>14</v>
      </c>
      <c r="J39" s="100">
        <f>+base1!AH107</f>
        <v>11</v>
      </c>
      <c r="K39" s="100">
        <f>+base1!AI107</f>
        <v>8</v>
      </c>
      <c r="V39" s="161">
        <v>38</v>
      </c>
      <c r="W39" s="161" t="s">
        <v>409</v>
      </c>
      <c r="X39" s="161">
        <v>3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+base1!Z108</f>
        <v>17</v>
      </c>
      <c r="C40" s="100">
        <f>+base1!AA108</f>
        <v>4</v>
      </c>
      <c r="D40" s="100">
        <f>+base1!AB108</f>
        <v>13</v>
      </c>
      <c r="E40" s="100">
        <f>+base1!AC108</f>
        <v>6</v>
      </c>
      <c r="F40" s="100">
        <f>+base1!AD108</f>
        <v>5</v>
      </c>
      <c r="G40" s="100">
        <f>+base1!AE108</f>
        <v>14</v>
      </c>
      <c r="H40" s="100">
        <f>+base1!AF108</f>
        <v>12</v>
      </c>
      <c r="I40" s="100">
        <f>+base1!AG108</f>
        <v>16</v>
      </c>
      <c r="J40" s="100">
        <f>+base1!AH108</f>
        <v>11</v>
      </c>
      <c r="K40" s="100">
        <f>+base1!AI108</f>
        <v>18</v>
      </c>
      <c r="V40" s="161">
        <v>39</v>
      </c>
      <c r="W40" s="161" t="s">
        <v>409</v>
      </c>
      <c r="X40" s="161">
        <v>3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+base1!Z109</f>
        <v>12</v>
      </c>
      <c r="C41" s="100">
        <f>+base1!AA109</f>
        <v>4</v>
      </c>
      <c r="D41" s="100">
        <f>+base1!AB109</f>
        <v>5</v>
      </c>
      <c r="E41" s="100">
        <f>+base1!AC109</f>
        <v>16</v>
      </c>
      <c r="F41" s="100">
        <f>+base1!AD109</f>
        <v>17</v>
      </c>
      <c r="G41" s="100">
        <f>+base1!AE109</f>
        <v>6</v>
      </c>
      <c r="H41" s="100">
        <f>+base1!AF109</f>
        <v>8</v>
      </c>
      <c r="I41" s="100">
        <f>+base1!AG109</f>
        <v>14</v>
      </c>
      <c r="J41" s="100">
        <f>+base1!AH109</f>
        <v>13</v>
      </c>
      <c r="K41" s="100">
        <f>+base1!AI109</f>
        <v>11</v>
      </c>
      <c r="V41" s="161">
        <v>40</v>
      </c>
      <c r="W41" s="161" t="s">
        <v>409</v>
      </c>
      <c r="X41" s="161">
        <v>3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+base1!Z110</f>
        <v>6</v>
      </c>
      <c r="C42" s="100">
        <f>+base1!AA110</f>
        <v>13</v>
      </c>
      <c r="D42" s="100">
        <f>+base1!AB110</f>
        <v>17</v>
      </c>
      <c r="E42" s="100">
        <f>+base1!AC110</f>
        <v>4</v>
      </c>
      <c r="F42" s="100">
        <f>+base1!AD110</f>
        <v>16</v>
      </c>
      <c r="G42" s="100">
        <f>+base1!AE110</f>
        <v>14</v>
      </c>
      <c r="H42" s="100">
        <f>+base1!AF110</f>
        <v>8</v>
      </c>
      <c r="I42" s="100">
        <f>+base1!AG110</f>
        <v>5</v>
      </c>
      <c r="J42" s="100">
        <f>+base1!AH110</f>
        <v>12</v>
      </c>
      <c r="K42" s="100">
        <f>+base1!AI110</f>
        <v>11</v>
      </c>
      <c r="V42" s="161">
        <v>41</v>
      </c>
      <c r="W42" s="161" t="s">
        <v>409</v>
      </c>
      <c r="X42" s="161">
        <v>3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+base1!Z111</f>
        <v>12</v>
      </c>
      <c r="C43" s="100">
        <f>+base1!AA111</f>
        <v>14</v>
      </c>
      <c r="D43" s="100">
        <f>+base1!AB111</f>
        <v>17</v>
      </c>
      <c r="E43" s="100">
        <f>+base1!AC111</f>
        <v>4</v>
      </c>
      <c r="F43" s="100">
        <f>+base1!AD111</f>
        <v>5</v>
      </c>
      <c r="G43" s="100">
        <f>+base1!AE111</f>
        <v>13</v>
      </c>
      <c r="H43" s="100">
        <f>+base1!AF111</f>
        <v>6</v>
      </c>
      <c r="I43" s="100">
        <f>+base1!AG111</f>
        <v>3</v>
      </c>
      <c r="J43" s="100">
        <f>+base1!AH111</f>
        <v>15</v>
      </c>
      <c r="K43" s="100">
        <f>+base1!AI111</f>
        <v>10</v>
      </c>
      <c r="V43" s="161">
        <v>42</v>
      </c>
      <c r="W43" s="161" t="s">
        <v>409</v>
      </c>
      <c r="X43" s="161">
        <v>3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+base1!Z112</f>
        <v>3</v>
      </c>
      <c r="C44" s="100">
        <f>+base1!AA112</f>
        <v>8</v>
      </c>
      <c r="D44" s="100">
        <f>+base1!AB112</f>
        <v>13</v>
      </c>
      <c r="E44" s="100">
        <f>+base1!AC112</f>
        <v>12</v>
      </c>
      <c r="F44" s="100">
        <f>+base1!AD112</f>
        <v>4</v>
      </c>
      <c r="G44" s="100">
        <f>+base1!AE112</f>
        <v>14</v>
      </c>
      <c r="H44" s="100">
        <f>+base1!AF112</f>
        <v>7</v>
      </c>
      <c r="I44" s="100">
        <f>+base1!AG112</f>
        <v>5</v>
      </c>
      <c r="J44" s="100">
        <f>+base1!AH112</f>
        <v>15</v>
      </c>
      <c r="K44" s="100">
        <f>+base1!AI112</f>
        <v>17</v>
      </c>
      <c r="V44" s="161">
        <v>43</v>
      </c>
      <c r="W44" s="161" t="s">
        <v>409</v>
      </c>
      <c r="X44" s="161">
        <v>3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+base1!Z113</f>
        <v>13</v>
      </c>
      <c r="C45" s="100">
        <f>+base1!AA113</f>
        <v>14</v>
      </c>
      <c r="D45" s="100">
        <f>+base1!AB113</f>
        <v>17</v>
      </c>
      <c r="E45" s="100">
        <f>+base1!AC113</f>
        <v>18</v>
      </c>
      <c r="F45" s="100">
        <f>+base1!AD113</f>
        <v>5</v>
      </c>
      <c r="G45" s="100">
        <f>+base1!AE113</f>
        <v>6</v>
      </c>
      <c r="H45" s="100">
        <f>+base1!AF113</f>
        <v>4</v>
      </c>
      <c r="I45" s="100">
        <f>+base1!AG113</f>
        <v>12</v>
      </c>
      <c r="J45" s="100">
        <f>+base1!AH113</f>
        <v>15</v>
      </c>
      <c r="K45" s="100">
        <f>+base1!AI113</f>
        <v>10</v>
      </c>
      <c r="V45" s="161">
        <v>44</v>
      </c>
      <c r="W45" s="161" t="s">
        <v>409</v>
      </c>
      <c r="X45" s="161">
        <v>3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+base1!Z114</f>
        <v>5</v>
      </c>
      <c r="C46" s="100">
        <f>+base1!AA114</f>
        <v>4</v>
      </c>
      <c r="D46" s="100">
        <f>+base1!AB114</f>
        <v>13</v>
      </c>
      <c r="E46" s="100">
        <f>+base1!AC114</f>
        <v>16</v>
      </c>
      <c r="F46" s="100">
        <f>+base1!AD114</f>
        <v>18</v>
      </c>
      <c r="G46" s="100">
        <f>+base1!AE114</f>
        <v>17</v>
      </c>
      <c r="H46" s="100">
        <f>+base1!AF114</f>
        <v>14</v>
      </c>
      <c r="I46" s="100">
        <f>+base1!AG114</f>
        <v>6</v>
      </c>
      <c r="J46" s="100">
        <f>+base1!AH114</f>
        <v>12</v>
      </c>
      <c r="K46" s="100">
        <f>+base1!AI114</f>
        <v>15</v>
      </c>
      <c r="V46" s="161">
        <v>45</v>
      </c>
      <c r="W46" s="161" t="s">
        <v>409</v>
      </c>
      <c r="X46" s="161">
        <v>3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+base1!Z115</f>
        <v>4</v>
      </c>
      <c r="C47" s="100">
        <f>+base1!AA115</f>
        <v>16</v>
      </c>
      <c r="D47" s="100">
        <f>+base1!AB115</f>
        <v>3</v>
      </c>
      <c r="E47" s="100">
        <f>+base1!AC115</f>
        <v>17</v>
      </c>
      <c r="F47" s="100">
        <f>+base1!AD115</f>
        <v>8</v>
      </c>
      <c r="G47" s="100">
        <f>+base1!AE115</f>
        <v>18</v>
      </c>
      <c r="H47" s="100">
        <f>+base1!AF115</f>
        <v>6</v>
      </c>
      <c r="I47" s="100">
        <f>+base1!AG115</f>
        <v>13</v>
      </c>
      <c r="J47" s="100">
        <f>+base1!AH115</f>
        <v>14</v>
      </c>
      <c r="K47" s="100">
        <f>+base1!AI115</f>
        <v>12</v>
      </c>
      <c r="V47" s="161">
        <v>46</v>
      </c>
      <c r="W47" s="161" t="s">
        <v>409</v>
      </c>
      <c r="X47" s="161">
        <v>3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+base1!Z116</f>
        <v>13</v>
      </c>
      <c r="C48" s="100">
        <f>+base1!AA116</f>
        <v>8</v>
      </c>
      <c r="D48" s="100">
        <f>+base1!AB116</f>
        <v>4</v>
      </c>
      <c r="E48" s="100">
        <f>+base1!AC116</f>
        <v>6</v>
      </c>
      <c r="F48" s="100">
        <f>+base1!AD116</f>
        <v>16</v>
      </c>
      <c r="G48" s="100">
        <f>+base1!AE116</f>
        <v>3</v>
      </c>
      <c r="H48" s="100">
        <f>+base1!AF116</f>
        <v>17</v>
      </c>
      <c r="I48" s="100">
        <f>+base1!AG116</f>
        <v>14</v>
      </c>
      <c r="J48" s="100">
        <f>+base1!AH116</f>
        <v>12</v>
      </c>
      <c r="K48" s="100">
        <f>+base1!AI116</f>
        <v>15</v>
      </c>
      <c r="V48" s="161">
        <v>47</v>
      </c>
      <c r="W48" s="161" t="s">
        <v>409</v>
      </c>
      <c r="X48" s="161">
        <v>3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+base1!Z117</f>
        <v>17</v>
      </c>
      <c r="C49" s="100">
        <f>+base1!AA117</f>
        <v>4</v>
      </c>
      <c r="D49" s="100">
        <f>+base1!AB117</f>
        <v>14</v>
      </c>
      <c r="E49" s="100">
        <f>+base1!AC117</f>
        <v>6</v>
      </c>
      <c r="F49" s="100">
        <f>+base1!AD117</f>
        <v>18</v>
      </c>
      <c r="G49" s="100">
        <f>+base1!AE117</f>
        <v>16</v>
      </c>
      <c r="H49" s="100">
        <f>+base1!AF117</f>
        <v>13</v>
      </c>
      <c r="I49" s="100">
        <f>+base1!AG117</f>
        <v>5</v>
      </c>
      <c r="J49" s="100">
        <f>+base1!AH117</f>
        <v>1</v>
      </c>
      <c r="K49" s="100">
        <f>+base1!AI117</f>
        <v>11</v>
      </c>
      <c r="V49" s="161">
        <v>48</v>
      </c>
      <c r="W49" s="161" t="s">
        <v>409</v>
      </c>
      <c r="X49" s="161">
        <v>3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+base1!Z118</f>
        <v>15</v>
      </c>
      <c r="C50" s="100">
        <f>+base1!AA118</f>
        <v>4</v>
      </c>
      <c r="D50" s="100">
        <f>+base1!AB118</f>
        <v>12</v>
      </c>
      <c r="E50" s="100">
        <f>+base1!AC118</f>
        <v>5</v>
      </c>
      <c r="F50" s="100">
        <f>+base1!AD118</f>
        <v>6</v>
      </c>
      <c r="G50" s="100">
        <f>+base1!AE118</f>
        <v>16</v>
      </c>
      <c r="H50" s="100">
        <f>+base1!AF118</f>
        <v>8</v>
      </c>
      <c r="I50" s="100">
        <f>+base1!AG118</f>
        <v>14</v>
      </c>
      <c r="J50" s="100">
        <f>+base1!AH118</f>
        <v>1</v>
      </c>
      <c r="K50" s="100">
        <f>+base1!AI118</f>
        <v>11</v>
      </c>
      <c r="V50" s="161">
        <v>49</v>
      </c>
      <c r="W50" s="161" t="s">
        <v>409</v>
      </c>
      <c r="X50" s="161">
        <v>3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+base1!Z119</f>
        <v>4</v>
      </c>
      <c r="C51" s="100">
        <f>+base1!AA119</f>
        <v>16</v>
      </c>
      <c r="D51" s="100">
        <f>+base1!AB119</f>
        <v>17</v>
      </c>
      <c r="E51" s="100">
        <f>+base1!AC119</f>
        <v>6</v>
      </c>
      <c r="F51" s="100">
        <f>+base1!AD119</f>
        <v>13</v>
      </c>
      <c r="G51" s="100">
        <f>+base1!AE119</f>
        <v>5</v>
      </c>
      <c r="H51" s="100">
        <f>+base1!AF119</f>
        <v>12</v>
      </c>
      <c r="I51" s="100">
        <f>+base1!AG119</f>
        <v>3</v>
      </c>
      <c r="J51" s="100">
        <f>+base1!AH119</f>
        <v>1</v>
      </c>
      <c r="K51" s="100">
        <f>+base1!AI119</f>
        <v>11</v>
      </c>
      <c r="V51" s="161">
        <v>50</v>
      </c>
      <c r="W51" s="161" t="s">
        <v>409</v>
      </c>
      <c r="X51" s="161">
        <v>3</v>
      </c>
      <c r="Y51" s="161" t="s">
        <v>433</v>
      </c>
      <c r="Z51" s="161">
        <v>1</v>
      </c>
    </row>
  </sheetData>
  <conditionalFormatting sqref="B1:P1">
    <cfRule type="cellIs" dxfId="64" priority="16" operator="equal">
      <formula>#REF!</formula>
    </cfRule>
    <cfRule type="cellIs" dxfId="63" priority="17" operator="equal">
      <formula>#REF!</formula>
    </cfRule>
    <cfRule type="cellIs" dxfId="62" priority="18" operator="equal">
      <formula>#REF!</formula>
    </cfRule>
    <cfRule type="cellIs" dxfId="61" priority="19" operator="equal">
      <formula>#REF!</formula>
    </cfRule>
    <cfRule type="cellIs" dxfId="60" priority="20" operator="equal">
      <formula>#REF!</formula>
    </cfRule>
  </conditionalFormatting>
  <conditionalFormatting sqref="B1:P1">
    <cfRule type="cellIs" dxfId="59" priority="21" operator="equal">
      <formula>#REF!</formula>
    </cfRule>
    <cfRule type="cellIs" dxfId="58" priority="22" operator="equal">
      <formula>#REF!</formula>
    </cfRule>
    <cfRule type="cellIs" dxfId="57" priority="23" operator="equal">
      <formula>#REF!</formula>
    </cfRule>
    <cfRule type="cellIs" dxfId="56" priority="24" operator="equal">
      <formula>#REF!</formula>
    </cfRule>
    <cfRule type="cellIs" dxfId="55" priority="25" operator="equal">
      <formula>#REF!</formula>
    </cfRule>
  </conditionalFormatting>
  <conditionalFormatting sqref="A2:A51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conditionalFormatting sqref="A2:A51">
    <cfRule type="cellIs" dxfId="49" priority="11" operator="equal">
      <formula>#REF!</formula>
    </cfRule>
    <cfRule type="cellIs" dxfId="48" priority="12" operator="equal">
      <formula>#REF!</formula>
    </cfRule>
    <cfRule type="cellIs" dxfId="47" priority="13" operator="equal">
      <formula>#REF!</formula>
    </cfRule>
    <cfRule type="cellIs" dxfId="46" priority="14" operator="equal">
      <formula>#REF!</formula>
    </cfRule>
    <cfRule type="cellIs" dxfId="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497926-EE3B-4491-A662-8792D160CE2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0EF7D9F-2947-4219-933F-1E0EC849FDD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B0B5DDE-68A7-453A-85B1-5DC215D9858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77BFE3-08B3-42CD-87F3-0703C3C565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577121-093D-4997-AA75-B504AA4D5AF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K2" sqref="K2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+base1!Z70</f>
        <v>12</v>
      </c>
      <c r="C2" s="100">
        <f>+base1!AA70</f>
        <v>13</v>
      </c>
      <c r="D2" s="100">
        <f>+base1!AB70</f>
        <v>11</v>
      </c>
      <c r="E2" s="100">
        <f>+base1!AC70</f>
        <v>18</v>
      </c>
      <c r="F2" s="100">
        <f>+base1!AD70</f>
        <v>14</v>
      </c>
      <c r="G2" s="100">
        <f>+base1!AE70</f>
        <v>15</v>
      </c>
      <c r="H2" s="100">
        <f>+base1!AF70</f>
        <v>1</v>
      </c>
      <c r="I2" s="100">
        <f>+base1!AG70</f>
        <v>2</v>
      </c>
      <c r="J2" s="100">
        <f>+base1!AH70</f>
        <v>16</v>
      </c>
      <c r="K2" s="100">
        <f>+base1!AI70</f>
        <v>3</v>
      </c>
      <c r="L2" s="100">
        <f>+base1!AJ70</f>
        <v>4</v>
      </c>
      <c r="M2" s="100">
        <f>+base1!AK70</f>
        <v>6</v>
      </c>
      <c r="N2" s="100"/>
      <c r="O2" s="100"/>
      <c r="P2" s="100"/>
      <c r="Q2" s="100"/>
      <c r="R2" s="100"/>
      <c r="S2" s="100"/>
      <c r="V2" s="161">
        <v>1</v>
      </c>
      <c r="W2" s="161" t="s">
        <v>409</v>
      </c>
      <c r="X2" s="161">
        <v>3</v>
      </c>
      <c r="Y2" s="161" t="s">
        <v>438</v>
      </c>
      <c r="Z2" s="161">
        <v>1</v>
      </c>
    </row>
    <row r="3" spans="1:26" ht="15.75" thickBot="1" x14ac:dyDescent="0.3">
      <c r="A3" s="147" t="s">
        <v>58</v>
      </c>
      <c r="B3" s="100">
        <f>+base1!Z71</f>
        <v>15</v>
      </c>
      <c r="C3" s="100">
        <f>+base1!AA71</f>
        <v>13</v>
      </c>
      <c r="D3" s="100">
        <f>+base1!AB71</f>
        <v>17</v>
      </c>
      <c r="E3" s="100">
        <f>+base1!AC71</f>
        <v>14</v>
      </c>
      <c r="F3" s="100">
        <f>+base1!AD71</f>
        <v>4</v>
      </c>
      <c r="G3" s="100">
        <f>+base1!AE71</f>
        <v>10</v>
      </c>
      <c r="H3" s="100">
        <f>+base1!AF71</f>
        <v>11</v>
      </c>
      <c r="I3" s="100">
        <f>+base1!AG71</f>
        <v>12</v>
      </c>
      <c r="J3" s="100">
        <f>+base1!AH71</f>
        <v>1</v>
      </c>
      <c r="K3" s="100">
        <f>+base1!AI71</f>
        <v>16</v>
      </c>
      <c r="L3" s="100">
        <f>+base1!AJ71</f>
        <v>3</v>
      </c>
      <c r="M3" s="100">
        <f>+base1!AK71</f>
        <v>5</v>
      </c>
      <c r="N3" s="100"/>
      <c r="O3" s="100"/>
      <c r="P3" s="100"/>
      <c r="Q3" s="100"/>
      <c r="R3" s="100"/>
      <c r="S3" s="100"/>
      <c r="V3" s="161">
        <v>2</v>
      </c>
      <c r="W3" s="161" t="s">
        <v>409</v>
      </c>
      <c r="X3" s="161">
        <v>3</v>
      </c>
      <c r="Y3" s="161" t="s">
        <v>438</v>
      </c>
      <c r="Z3" s="161">
        <v>1</v>
      </c>
    </row>
    <row r="4" spans="1:26" ht="15.75" thickBot="1" x14ac:dyDescent="0.3">
      <c r="A4" s="147" t="s">
        <v>58</v>
      </c>
      <c r="B4" s="100">
        <f>+base1!Z72</f>
        <v>16</v>
      </c>
      <c r="C4" s="100">
        <f>+base1!AA72</f>
        <v>13</v>
      </c>
      <c r="D4" s="100">
        <f>+base1!AB72</f>
        <v>14</v>
      </c>
      <c r="E4" s="100">
        <f>+base1!AC72</f>
        <v>12</v>
      </c>
      <c r="F4" s="100">
        <f>+base1!AD72</f>
        <v>15</v>
      </c>
      <c r="G4" s="100">
        <f>+base1!AE72</f>
        <v>18</v>
      </c>
      <c r="H4" s="100">
        <f>+base1!AF72</f>
        <v>1</v>
      </c>
      <c r="I4" s="100">
        <f>+base1!AG72</f>
        <v>5</v>
      </c>
      <c r="J4" s="100">
        <f>+base1!AH72</f>
        <v>2</v>
      </c>
      <c r="K4" s="100">
        <f>+base1!AI72</f>
        <v>11</v>
      </c>
      <c r="L4" s="100">
        <f>+base1!AJ72</f>
        <v>10</v>
      </c>
      <c r="M4" s="100">
        <f>+base1!AK72</f>
        <v>4</v>
      </c>
      <c r="N4" s="100"/>
      <c r="O4" s="100"/>
      <c r="P4" s="100"/>
      <c r="Q4" s="100"/>
      <c r="R4" s="100"/>
      <c r="S4" s="100"/>
      <c r="V4" s="161">
        <v>3</v>
      </c>
      <c r="W4" s="161" t="s">
        <v>409</v>
      </c>
      <c r="X4" s="161">
        <v>3</v>
      </c>
      <c r="Y4" s="161" t="s">
        <v>438</v>
      </c>
      <c r="Z4" s="161">
        <v>1</v>
      </c>
    </row>
    <row r="5" spans="1:26" ht="15.75" thickBot="1" x14ac:dyDescent="0.3">
      <c r="A5" s="147" t="s">
        <v>58</v>
      </c>
      <c r="B5" s="100">
        <f>+base1!Z73</f>
        <v>1</v>
      </c>
      <c r="C5" s="100">
        <f>+base1!AA73</f>
        <v>11</v>
      </c>
      <c r="D5" s="100">
        <f>+base1!AB73</f>
        <v>17</v>
      </c>
      <c r="E5" s="100">
        <f>+base1!AC73</f>
        <v>7</v>
      </c>
      <c r="F5" s="100">
        <f>+base1!AD73</f>
        <v>12</v>
      </c>
      <c r="G5" s="100">
        <f>+base1!AE73</f>
        <v>15</v>
      </c>
      <c r="H5" s="100">
        <f>+base1!AF73</f>
        <v>10</v>
      </c>
      <c r="I5" s="100">
        <f>+base1!AG73</f>
        <v>13</v>
      </c>
      <c r="J5" s="100">
        <f>+base1!AH73</f>
        <v>18</v>
      </c>
      <c r="K5" s="100">
        <f>+base1!AI73</f>
        <v>3</v>
      </c>
      <c r="L5" s="100">
        <f>+base1!AJ73</f>
        <v>16</v>
      </c>
      <c r="M5" s="100">
        <f>+base1!AK73</f>
        <v>4</v>
      </c>
      <c r="N5" s="100"/>
      <c r="O5" s="100"/>
      <c r="P5" s="100"/>
      <c r="Q5" s="100"/>
      <c r="R5" s="100"/>
      <c r="S5" s="100"/>
      <c r="V5" s="161">
        <v>4</v>
      </c>
      <c r="W5" s="161" t="s">
        <v>409</v>
      </c>
      <c r="X5" s="161">
        <v>3</v>
      </c>
      <c r="Y5" s="161" t="s">
        <v>438</v>
      </c>
      <c r="Z5" s="161">
        <v>1</v>
      </c>
    </row>
    <row r="6" spans="1:26" ht="15.75" thickBot="1" x14ac:dyDescent="0.3">
      <c r="A6" s="147" t="s">
        <v>58</v>
      </c>
      <c r="B6" s="100">
        <f>+base1!Z74</f>
        <v>11</v>
      </c>
      <c r="C6" s="100">
        <f>+base1!AA74</f>
        <v>12</v>
      </c>
      <c r="D6" s="100">
        <f>+base1!AB74</f>
        <v>10</v>
      </c>
      <c r="E6" s="100">
        <f>+base1!AC74</f>
        <v>14</v>
      </c>
      <c r="F6" s="100">
        <f>+base1!AD74</f>
        <v>13</v>
      </c>
      <c r="G6" s="100">
        <f>+base1!AE74</f>
        <v>15</v>
      </c>
      <c r="H6" s="100">
        <f>+base1!AF74</f>
        <v>3</v>
      </c>
      <c r="I6" s="100">
        <f>+base1!AG74</f>
        <v>17</v>
      </c>
      <c r="J6" s="100">
        <f>+base1!AH74</f>
        <v>2</v>
      </c>
      <c r="K6" s="100">
        <f>+base1!AI74</f>
        <v>16</v>
      </c>
      <c r="L6" s="100">
        <f>+base1!AJ74</f>
        <v>6</v>
      </c>
      <c r="M6" s="100">
        <f>+base1!AK74</f>
        <v>5</v>
      </c>
      <c r="N6" s="100"/>
      <c r="O6" s="100"/>
      <c r="P6" s="100"/>
      <c r="Q6" s="100"/>
      <c r="R6" s="100"/>
      <c r="S6" s="100"/>
      <c r="V6" s="161">
        <v>5</v>
      </c>
      <c r="W6" s="161" t="s">
        <v>409</v>
      </c>
      <c r="X6" s="161">
        <v>3</v>
      </c>
      <c r="Y6" s="161" t="s">
        <v>438</v>
      </c>
      <c r="Z6" s="161">
        <v>1</v>
      </c>
    </row>
    <row r="7" spans="1:26" ht="15.75" thickBot="1" x14ac:dyDescent="0.3">
      <c r="A7" s="147" t="s">
        <v>58</v>
      </c>
      <c r="B7" s="100">
        <f>+base1!Z75</f>
        <v>12</v>
      </c>
      <c r="C7" s="100">
        <f>+base1!AA75</f>
        <v>15</v>
      </c>
      <c r="D7" s="100">
        <f>+base1!AB75</f>
        <v>16</v>
      </c>
      <c r="E7" s="100">
        <f>+base1!AC75</f>
        <v>14</v>
      </c>
      <c r="F7" s="100">
        <f>+base1!AD75</f>
        <v>18</v>
      </c>
      <c r="G7" s="100">
        <f>+base1!AE75</f>
        <v>17</v>
      </c>
      <c r="H7" s="100">
        <f>+base1!AF75</f>
        <v>11</v>
      </c>
      <c r="I7" s="100">
        <f>+base1!AG75</f>
        <v>1</v>
      </c>
      <c r="J7" s="100">
        <f>+base1!AH75</f>
        <v>13</v>
      </c>
      <c r="K7" s="100">
        <f>+base1!AI75</f>
        <v>10</v>
      </c>
      <c r="L7" s="100">
        <f>+base1!AJ75</f>
        <v>3</v>
      </c>
      <c r="M7" s="100">
        <f>+base1!AK75</f>
        <v>5</v>
      </c>
      <c r="N7" s="100"/>
      <c r="O7" s="100"/>
      <c r="P7" s="100"/>
      <c r="Q7" s="100"/>
      <c r="R7" s="100"/>
      <c r="S7" s="100"/>
      <c r="V7" s="161">
        <v>6</v>
      </c>
      <c r="W7" s="161" t="s">
        <v>409</v>
      </c>
      <c r="X7" s="161">
        <v>3</v>
      </c>
      <c r="Y7" s="161" t="s">
        <v>438</v>
      </c>
      <c r="Z7" s="161">
        <v>1</v>
      </c>
    </row>
    <row r="8" spans="1:26" ht="15.75" thickBot="1" x14ac:dyDescent="0.3">
      <c r="A8" s="147" t="s">
        <v>58</v>
      </c>
      <c r="B8" s="100">
        <f>+base1!Z76</f>
        <v>12</v>
      </c>
      <c r="C8" s="100">
        <f>+base1!AA76</f>
        <v>10</v>
      </c>
      <c r="D8" s="100">
        <f>+base1!AB76</f>
        <v>17</v>
      </c>
      <c r="E8" s="100">
        <f>+base1!AC76</f>
        <v>11</v>
      </c>
      <c r="F8" s="100">
        <f>+base1!AD76</f>
        <v>15</v>
      </c>
      <c r="G8" s="100">
        <f>+base1!AE76</f>
        <v>1</v>
      </c>
      <c r="H8" s="100">
        <f>+base1!AF76</f>
        <v>4</v>
      </c>
      <c r="I8" s="100">
        <f>+base1!AG76</f>
        <v>14</v>
      </c>
      <c r="J8" s="100">
        <f>+base1!AH76</f>
        <v>3</v>
      </c>
      <c r="K8" s="100">
        <f>+base1!AI76</f>
        <v>18</v>
      </c>
      <c r="L8" s="100">
        <f>+base1!AJ76</f>
        <v>13</v>
      </c>
      <c r="M8" s="100">
        <f>+base1!AK76</f>
        <v>16</v>
      </c>
      <c r="N8" s="100"/>
      <c r="O8" s="100"/>
      <c r="P8" s="100"/>
      <c r="Q8" s="100"/>
      <c r="R8" s="100"/>
      <c r="S8" s="100"/>
      <c r="V8" s="161">
        <v>7</v>
      </c>
      <c r="W8" s="161" t="s">
        <v>409</v>
      </c>
      <c r="X8" s="161">
        <v>3</v>
      </c>
      <c r="Y8" s="161" t="s">
        <v>438</v>
      </c>
      <c r="Z8" s="161">
        <v>1</v>
      </c>
    </row>
    <row r="9" spans="1:26" ht="15.75" thickBot="1" x14ac:dyDescent="0.3">
      <c r="A9" s="147" t="s">
        <v>58</v>
      </c>
      <c r="B9" s="100">
        <f>+base1!Z77</f>
        <v>17</v>
      </c>
      <c r="C9" s="100">
        <f>+base1!AA77</f>
        <v>4</v>
      </c>
      <c r="D9" s="100">
        <f>+base1!AB77</f>
        <v>16</v>
      </c>
      <c r="E9" s="100">
        <f>+base1!AC77</f>
        <v>5</v>
      </c>
      <c r="F9" s="100">
        <f>+base1!AD77</f>
        <v>6</v>
      </c>
      <c r="G9" s="100">
        <f>+base1!AE77</f>
        <v>14</v>
      </c>
      <c r="H9" s="100">
        <f>+base1!AF77</f>
        <v>12</v>
      </c>
      <c r="I9" s="100">
        <f>+base1!AG77</f>
        <v>13</v>
      </c>
      <c r="J9" s="100">
        <f>+base1!AH77</f>
        <v>18</v>
      </c>
      <c r="K9" s="100">
        <f>+base1!AI77</f>
        <v>8</v>
      </c>
      <c r="L9" s="100">
        <f>+base1!AJ77</f>
        <v>1</v>
      </c>
      <c r="M9" s="100">
        <f>+base1!AK77</f>
        <v>7</v>
      </c>
      <c r="N9" s="100"/>
      <c r="O9" s="100"/>
      <c r="P9" s="100"/>
      <c r="Q9" s="100"/>
      <c r="R9" s="100"/>
      <c r="S9" s="100"/>
      <c r="V9" s="161">
        <v>8</v>
      </c>
      <c r="W9" s="161" t="s">
        <v>409</v>
      </c>
      <c r="X9" s="161">
        <v>3</v>
      </c>
      <c r="Y9" s="161" t="s">
        <v>438</v>
      </c>
      <c r="Z9" s="161">
        <v>1</v>
      </c>
    </row>
    <row r="10" spans="1:26" ht="15.75" thickBot="1" x14ac:dyDescent="0.3">
      <c r="A10" s="147" t="s">
        <v>58</v>
      </c>
      <c r="B10" s="100">
        <f>+base1!Z78</f>
        <v>4</v>
      </c>
      <c r="C10" s="100">
        <f>+base1!AA78</f>
        <v>16</v>
      </c>
      <c r="D10" s="100">
        <f>+base1!AB78</f>
        <v>17</v>
      </c>
      <c r="E10" s="100">
        <f>+base1!AC78</f>
        <v>6</v>
      </c>
      <c r="F10" s="100">
        <f>+base1!AD78</f>
        <v>5</v>
      </c>
      <c r="G10" s="100">
        <f>+base1!AE78</f>
        <v>13</v>
      </c>
      <c r="H10" s="100">
        <f>+base1!AF78</f>
        <v>3</v>
      </c>
      <c r="I10" s="100">
        <f>+base1!AG78</f>
        <v>12</v>
      </c>
      <c r="J10" s="100">
        <f>+base1!AH78</f>
        <v>14</v>
      </c>
      <c r="K10" s="100">
        <f>+base1!AI78</f>
        <v>11</v>
      </c>
      <c r="L10" s="100">
        <f>+base1!AJ78</f>
        <v>8</v>
      </c>
      <c r="M10" s="100">
        <f>+base1!AK78</f>
        <v>18</v>
      </c>
      <c r="N10" s="100"/>
      <c r="O10" s="100"/>
      <c r="P10" s="100"/>
      <c r="Q10" s="100"/>
      <c r="R10" s="100"/>
      <c r="S10" s="100"/>
      <c r="V10" s="161">
        <v>9</v>
      </c>
      <c r="W10" s="161" t="s">
        <v>409</v>
      </c>
      <c r="X10" s="161">
        <v>3</v>
      </c>
      <c r="Y10" s="161" t="s">
        <v>438</v>
      </c>
      <c r="Z10" s="161">
        <v>1</v>
      </c>
    </row>
    <row r="11" spans="1:26" ht="15.75" thickBot="1" x14ac:dyDescent="0.3">
      <c r="A11" s="147" t="s">
        <v>58</v>
      </c>
      <c r="B11" s="100">
        <f>+base1!Z79</f>
        <v>9</v>
      </c>
      <c r="C11" s="100">
        <f>+base1!AA79</f>
        <v>12</v>
      </c>
      <c r="D11" s="100">
        <f>+base1!AB79</f>
        <v>11</v>
      </c>
      <c r="E11" s="100">
        <f>+base1!AC79</f>
        <v>18</v>
      </c>
      <c r="F11" s="100">
        <f>+base1!AD79</f>
        <v>6</v>
      </c>
      <c r="G11" s="100">
        <f>+base1!AE79</f>
        <v>10</v>
      </c>
      <c r="H11" s="100">
        <f>+base1!AF79</f>
        <v>3</v>
      </c>
      <c r="I11" s="100">
        <f>+base1!AG79</f>
        <v>1</v>
      </c>
      <c r="J11" s="100">
        <f>+base1!AH79</f>
        <v>5</v>
      </c>
      <c r="K11" s="100">
        <f>+base1!AI79</f>
        <v>16</v>
      </c>
      <c r="L11" s="100">
        <f>+base1!AJ79</f>
        <v>4</v>
      </c>
      <c r="M11" s="100">
        <f>+base1!AK79</f>
        <v>15</v>
      </c>
      <c r="N11" s="100"/>
      <c r="O11" s="100"/>
      <c r="P11" s="100"/>
      <c r="Q11" s="100"/>
      <c r="R11" s="100"/>
      <c r="S11" s="100"/>
      <c r="V11" s="161">
        <v>10</v>
      </c>
      <c r="W11" s="161" t="s">
        <v>409</v>
      </c>
      <c r="X11" s="161">
        <v>3</v>
      </c>
      <c r="Y11" s="161" t="s">
        <v>438</v>
      </c>
      <c r="Z11" s="161">
        <v>1</v>
      </c>
    </row>
    <row r="12" spans="1:26" ht="15.75" thickBot="1" x14ac:dyDescent="0.3">
      <c r="A12" s="147" t="s">
        <v>58</v>
      </c>
      <c r="B12" s="100">
        <f>+base1!Z80</f>
        <v>4</v>
      </c>
      <c r="C12" s="100">
        <f>+base1!AA80</f>
        <v>17</v>
      </c>
      <c r="D12" s="100">
        <f>+base1!AB80</f>
        <v>16</v>
      </c>
      <c r="E12" s="100">
        <f>+base1!AC80</f>
        <v>6</v>
      </c>
      <c r="F12" s="100">
        <f>+base1!AD80</f>
        <v>5</v>
      </c>
      <c r="G12" s="100">
        <f>+base1!AE80</f>
        <v>13</v>
      </c>
      <c r="H12" s="100">
        <f>+base1!AF80</f>
        <v>12</v>
      </c>
      <c r="I12" s="100">
        <f>+base1!AG80</f>
        <v>14</v>
      </c>
      <c r="J12" s="100">
        <f>+base1!AH80</f>
        <v>8</v>
      </c>
      <c r="K12" s="100">
        <f>+base1!AI80</f>
        <v>18</v>
      </c>
      <c r="L12" s="100">
        <f>+base1!AJ80</f>
        <v>3</v>
      </c>
      <c r="M12" s="100">
        <f>+base1!AK80</f>
        <v>1</v>
      </c>
      <c r="N12" s="100"/>
      <c r="O12" s="100"/>
      <c r="P12" s="100"/>
      <c r="Q12" s="100"/>
      <c r="R12" s="100"/>
      <c r="S12" s="100"/>
      <c r="V12" s="161">
        <v>11</v>
      </c>
      <c r="W12" s="161" t="s">
        <v>409</v>
      </c>
      <c r="X12" s="161">
        <v>3</v>
      </c>
      <c r="Y12" s="161" t="s">
        <v>438</v>
      </c>
      <c r="Z12" s="161">
        <v>1</v>
      </c>
    </row>
    <row r="13" spans="1:26" ht="15.75" thickBot="1" x14ac:dyDescent="0.3">
      <c r="A13" s="147" t="s">
        <v>58</v>
      </c>
      <c r="B13" s="100">
        <f>+base1!Z81</f>
        <v>17</v>
      </c>
      <c r="C13" s="100">
        <f>+base1!AA81</f>
        <v>4</v>
      </c>
      <c r="D13" s="100">
        <f>+base1!AB81</f>
        <v>5</v>
      </c>
      <c r="E13" s="100">
        <f>+base1!AC81</f>
        <v>3</v>
      </c>
      <c r="F13" s="100">
        <f>+base1!AD81</f>
        <v>16</v>
      </c>
      <c r="G13" s="100">
        <f>+base1!AE81</f>
        <v>7</v>
      </c>
      <c r="H13" s="100">
        <f>+base1!AF81</f>
        <v>18</v>
      </c>
      <c r="I13" s="100">
        <f>+base1!AG81</f>
        <v>14</v>
      </c>
      <c r="J13" s="100">
        <f>+base1!AH81</f>
        <v>6</v>
      </c>
      <c r="K13" s="100">
        <f>+base1!AI81</f>
        <v>13</v>
      </c>
      <c r="L13" s="100">
        <f>+base1!AJ81</f>
        <v>12</v>
      </c>
      <c r="M13" s="100">
        <f>+base1!AK81</f>
        <v>1</v>
      </c>
      <c r="N13" s="100"/>
      <c r="O13" s="100"/>
      <c r="P13" s="100"/>
      <c r="Q13" s="100"/>
      <c r="R13" s="100"/>
      <c r="S13" s="100"/>
      <c r="V13" s="161">
        <v>12</v>
      </c>
      <c r="W13" s="161" t="s">
        <v>409</v>
      </c>
      <c r="X13" s="161">
        <v>3</v>
      </c>
      <c r="Y13" s="161" t="s">
        <v>438</v>
      </c>
      <c r="Z13" s="161">
        <v>1</v>
      </c>
    </row>
    <row r="14" spans="1:26" ht="15.75" thickBot="1" x14ac:dyDescent="0.3">
      <c r="A14" s="147" t="s">
        <v>58</v>
      </c>
      <c r="B14" s="100">
        <f>+base1!Z82</f>
        <v>16</v>
      </c>
      <c r="C14" s="100">
        <f>+base1!AA82</f>
        <v>17</v>
      </c>
      <c r="D14" s="100">
        <f>+base1!AB82</f>
        <v>3</v>
      </c>
      <c r="E14" s="100">
        <f>+base1!AC82</f>
        <v>5</v>
      </c>
      <c r="F14" s="100">
        <f>+base1!AD82</f>
        <v>8</v>
      </c>
      <c r="G14" s="100">
        <f>+base1!AE82</f>
        <v>6</v>
      </c>
      <c r="H14" s="100">
        <f>+base1!AF82</f>
        <v>4</v>
      </c>
      <c r="I14" s="100">
        <f>+base1!AG82</f>
        <v>7</v>
      </c>
      <c r="J14" s="100">
        <f>+base1!AH82</f>
        <v>18</v>
      </c>
      <c r="K14" s="100">
        <f>+base1!AI82</f>
        <v>1</v>
      </c>
      <c r="L14" s="100">
        <f>+base1!AJ82</f>
        <v>13</v>
      </c>
      <c r="M14" s="100">
        <f>+base1!AK82</f>
        <v>14</v>
      </c>
      <c r="N14" s="100"/>
      <c r="O14" s="100"/>
      <c r="P14" s="100"/>
      <c r="Q14" s="100"/>
      <c r="R14" s="100"/>
      <c r="S14" s="100"/>
      <c r="V14" s="161">
        <v>13</v>
      </c>
      <c r="W14" s="161" t="s">
        <v>409</v>
      </c>
      <c r="X14" s="161">
        <v>3</v>
      </c>
      <c r="Y14" s="161" t="s">
        <v>438</v>
      </c>
      <c r="Z14" s="161">
        <v>1</v>
      </c>
    </row>
    <row r="15" spans="1:26" ht="15.75" thickBot="1" x14ac:dyDescent="0.3">
      <c r="A15" s="147" t="s">
        <v>58</v>
      </c>
      <c r="B15" s="100">
        <f>+base1!Z83</f>
        <v>16</v>
      </c>
      <c r="C15" s="100">
        <f>+base1!AA83</f>
        <v>17</v>
      </c>
      <c r="D15" s="100">
        <f>+base1!AB83</f>
        <v>3</v>
      </c>
      <c r="E15" s="100">
        <f>+base1!AC83</f>
        <v>5</v>
      </c>
      <c r="F15" s="100">
        <f>+base1!AD83</f>
        <v>4</v>
      </c>
      <c r="G15" s="100">
        <f>+base1!AE83</f>
        <v>6</v>
      </c>
      <c r="H15" s="100">
        <f>+base1!AF83</f>
        <v>7</v>
      </c>
      <c r="I15" s="100">
        <f>+base1!AG83</f>
        <v>18</v>
      </c>
      <c r="J15" s="100">
        <f>+base1!AH83</f>
        <v>14</v>
      </c>
      <c r="K15" s="100">
        <f>+base1!AI83</f>
        <v>13</v>
      </c>
      <c r="L15" s="100">
        <f>+base1!AJ83</f>
        <v>1</v>
      </c>
      <c r="M15" s="100">
        <f>+base1!AK83</f>
        <v>12</v>
      </c>
      <c r="N15" s="100"/>
      <c r="O15" s="100"/>
      <c r="P15" s="100"/>
      <c r="Q15" s="100"/>
      <c r="R15" s="100"/>
      <c r="S15" s="100"/>
      <c r="V15" s="161">
        <v>14</v>
      </c>
      <c r="W15" s="161" t="s">
        <v>409</v>
      </c>
      <c r="X15" s="161">
        <v>3</v>
      </c>
      <c r="Y15" s="161" t="s">
        <v>438</v>
      </c>
      <c r="Z15" s="161">
        <v>1</v>
      </c>
    </row>
    <row r="16" spans="1:26" ht="15.75" thickBot="1" x14ac:dyDescent="0.3">
      <c r="A16" s="147" t="s">
        <v>58</v>
      </c>
      <c r="B16" s="100">
        <f>+base1!Z84</f>
        <v>4</v>
      </c>
      <c r="C16" s="100">
        <f>+base1!AA84</f>
        <v>17</v>
      </c>
      <c r="D16" s="100">
        <f>+base1!AB84</f>
        <v>13</v>
      </c>
      <c r="E16" s="100">
        <f>+base1!AC84</f>
        <v>14</v>
      </c>
      <c r="F16" s="100">
        <f>+base1!AD84</f>
        <v>16</v>
      </c>
      <c r="G16" s="100">
        <f>+base1!AE84</f>
        <v>5</v>
      </c>
      <c r="H16" s="100">
        <f>+base1!AF84</f>
        <v>6</v>
      </c>
      <c r="I16" s="100">
        <f>+base1!AG84</f>
        <v>8</v>
      </c>
      <c r="J16" s="100">
        <f>+base1!AH84</f>
        <v>12</v>
      </c>
      <c r="K16" s="100">
        <f>+base1!AI84</f>
        <v>3</v>
      </c>
      <c r="L16" s="100">
        <f>+base1!AJ84</f>
        <v>18</v>
      </c>
      <c r="M16" s="100">
        <f>+base1!AK84</f>
        <v>15</v>
      </c>
      <c r="N16" s="100"/>
      <c r="O16" s="100"/>
      <c r="P16" s="100"/>
      <c r="Q16" s="100"/>
      <c r="R16" s="100"/>
      <c r="S16" s="100"/>
      <c r="V16" s="161">
        <v>15</v>
      </c>
      <c r="W16" s="161" t="s">
        <v>409</v>
      </c>
      <c r="X16" s="161">
        <v>3</v>
      </c>
      <c r="Y16" s="161" t="s">
        <v>438</v>
      </c>
      <c r="Z16" s="161">
        <v>1</v>
      </c>
    </row>
    <row r="17" spans="1:26" ht="15.75" thickBot="1" x14ac:dyDescent="0.3">
      <c r="A17" s="147" t="s">
        <v>58</v>
      </c>
      <c r="B17" s="100">
        <f>+base1!Z85</f>
        <v>8</v>
      </c>
      <c r="C17" s="100">
        <f>+base1!AA85</f>
        <v>17</v>
      </c>
      <c r="D17" s="100">
        <f>+base1!AB85</f>
        <v>5</v>
      </c>
      <c r="E17" s="100">
        <f>+base1!AC85</f>
        <v>13</v>
      </c>
      <c r="F17" s="100">
        <f>+base1!AD85</f>
        <v>6</v>
      </c>
      <c r="G17" s="100">
        <f>+base1!AE85</f>
        <v>14</v>
      </c>
      <c r="H17" s="100">
        <f>+base1!AF85</f>
        <v>3</v>
      </c>
      <c r="I17" s="100">
        <f>+base1!AG85</f>
        <v>4</v>
      </c>
      <c r="J17" s="100">
        <f>+base1!AH85</f>
        <v>10</v>
      </c>
      <c r="K17" s="100">
        <f>+base1!AI85</f>
        <v>2</v>
      </c>
      <c r="L17" s="100">
        <f>+base1!AJ85</f>
        <v>18</v>
      </c>
      <c r="M17" s="100">
        <f>+base1!AK85</f>
        <v>16</v>
      </c>
      <c r="N17" s="100"/>
      <c r="O17" s="100"/>
      <c r="P17" s="100"/>
      <c r="Q17" s="100"/>
      <c r="R17" s="100"/>
      <c r="S17" s="100"/>
      <c r="V17" s="161">
        <v>16</v>
      </c>
      <c r="W17" s="161" t="s">
        <v>409</v>
      </c>
      <c r="X17" s="161">
        <v>3</v>
      </c>
      <c r="Y17" s="161" t="s">
        <v>438</v>
      </c>
      <c r="Z17" s="161">
        <v>1</v>
      </c>
    </row>
    <row r="18" spans="1:26" ht="15.75" thickBot="1" x14ac:dyDescent="0.3">
      <c r="A18" s="147" t="s">
        <v>58</v>
      </c>
      <c r="B18" s="100">
        <f>+base1!Z86</f>
        <v>11</v>
      </c>
      <c r="C18" s="100">
        <f>+base1!AA86</f>
        <v>8</v>
      </c>
      <c r="D18" s="100">
        <f>+base1!AB86</f>
        <v>17</v>
      </c>
      <c r="E18" s="100">
        <f>+base1!AC86</f>
        <v>6</v>
      </c>
      <c r="F18" s="100">
        <f>+base1!AD86</f>
        <v>5</v>
      </c>
      <c r="G18" s="100">
        <f>+base1!AE86</f>
        <v>13</v>
      </c>
      <c r="H18" s="100">
        <f>+base1!AF86</f>
        <v>4</v>
      </c>
      <c r="I18" s="100">
        <f>+base1!AG86</f>
        <v>16</v>
      </c>
      <c r="J18" s="100">
        <f>+base1!AH86</f>
        <v>1</v>
      </c>
      <c r="K18" s="100">
        <f>+base1!AI86</f>
        <v>14</v>
      </c>
      <c r="L18" s="100">
        <f>+base1!AJ86</f>
        <v>12</v>
      </c>
      <c r="M18" s="100">
        <f>+base1!AK86</f>
        <v>15</v>
      </c>
      <c r="N18" s="100"/>
      <c r="O18" s="100"/>
      <c r="P18" s="100"/>
      <c r="Q18" s="100"/>
      <c r="R18" s="100"/>
      <c r="S18" s="100"/>
      <c r="V18" s="161">
        <v>17</v>
      </c>
      <c r="W18" s="161" t="s">
        <v>409</v>
      </c>
      <c r="X18" s="161">
        <v>3</v>
      </c>
      <c r="Y18" s="161" t="s">
        <v>438</v>
      </c>
      <c r="Z18" s="161">
        <v>1</v>
      </c>
    </row>
    <row r="19" spans="1:26" ht="15.75" thickBot="1" x14ac:dyDescent="0.3">
      <c r="A19" s="147" t="s">
        <v>58</v>
      </c>
      <c r="B19" s="100">
        <f>+base1!Z87</f>
        <v>14</v>
      </c>
      <c r="C19" s="100">
        <f>+base1!AA87</f>
        <v>5</v>
      </c>
      <c r="D19" s="100">
        <f>+base1!AB87</f>
        <v>6</v>
      </c>
      <c r="E19" s="100">
        <f>+base1!AC87</f>
        <v>17</v>
      </c>
      <c r="F19" s="100">
        <f>+base1!AD87</f>
        <v>18</v>
      </c>
      <c r="G19" s="100">
        <f>+base1!AE87</f>
        <v>8</v>
      </c>
      <c r="H19" s="100">
        <f>+base1!AF87</f>
        <v>16</v>
      </c>
      <c r="I19" s="100">
        <f>+base1!AG87</f>
        <v>13</v>
      </c>
      <c r="J19" s="100">
        <f>+base1!AH87</f>
        <v>10</v>
      </c>
      <c r="K19" s="100">
        <f>+base1!AI87</f>
        <v>11</v>
      </c>
      <c r="L19" s="100">
        <f>+base1!AJ87</f>
        <v>7</v>
      </c>
      <c r="M19" s="100">
        <f>+base1!AK87</f>
        <v>4</v>
      </c>
      <c r="N19" s="100"/>
      <c r="O19" s="100"/>
      <c r="P19" s="100"/>
      <c r="Q19" s="100"/>
      <c r="R19" s="100"/>
      <c r="S19" s="100"/>
      <c r="V19" s="161">
        <v>18</v>
      </c>
      <c r="W19" s="161" t="s">
        <v>409</v>
      </c>
      <c r="X19" s="161">
        <v>3</v>
      </c>
      <c r="Y19" s="161" t="s">
        <v>438</v>
      </c>
      <c r="Z19" s="161">
        <v>1</v>
      </c>
    </row>
    <row r="20" spans="1:26" ht="15.75" thickBot="1" x14ac:dyDescent="0.3">
      <c r="A20" s="147" t="s">
        <v>58</v>
      </c>
      <c r="B20" s="100">
        <f>+base1!Z88</f>
        <v>4</v>
      </c>
      <c r="C20" s="100">
        <f>+base1!AA88</f>
        <v>17</v>
      </c>
      <c r="D20" s="100">
        <f>+base1!AB88</f>
        <v>5</v>
      </c>
      <c r="E20" s="100">
        <f>+base1!AC88</f>
        <v>13</v>
      </c>
      <c r="F20" s="100">
        <f>+base1!AD88</f>
        <v>6</v>
      </c>
      <c r="G20" s="100">
        <f>+base1!AE88</f>
        <v>14</v>
      </c>
      <c r="H20" s="100">
        <f>+base1!AF88</f>
        <v>16</v>
      </c>
      <c r="I20" s="100">
        <f>+base1!AG88</f>
        <v>12</v>
      </c>
      <c r="J20" s="100">
        <f>+base1!AH88</f>
        <v>8</v>
      </c>
      <c r="K20" s="100">
        <f>+base1!AI88</f>
        <v>3</v>
      </c>
      <c r="L20" s="100">
        <f>+base1!AJ88</f>
        <v>18</v>
      </c>
      <c r="M20" s="100">
        <f>+base1!AK88</f>
        <v>7</v>
      </c>
      <c r="N20" s="100"/>
      <c r="O20" s="100"/>
      <c r="P20" s="100"/>
      <c r="Q20" s="100"/>
      <c r="R20" s="100"/>
      <c r="S20" s="100"/>
      <c r="V20" s="161">
        <v>19</v>
      </c>
      <c r="W20" s="161" t="s">
        <v>409</v>
      </c>
      <c r="X20" s="161">
        <v>3</v>
      </c>
      <c r="Y20" s="161" t="s">
        <v>438</v>
      </c>
      <c r="Z20" s="161">
        <v>1</v>
      </c>
    </row>
    <row r="21" spans="1:26" ht="15.75" thickBot="1" x14ac:dyDescent="0.3">
      <c r="A21" s="147" t="s">
        <v>58</v>
      </c>
      <c r="B21" s="100">
        <f>+base1!Z89</f>
        <v>4</v>
      </c>
      <c r="C21" s="100">
        <f>+base1!AA89</f>
        <v>17</v>
      </c>
      <c r="D21" s="100">
        <f>+base1!AB89</f>
        <v>5</v>
      </c>
      <c r="E21" s="100">
        <f>+base1!AC89</f>
        <v>12</v>
      </c>
      <c r="F21" s="100">
        <f>+base1!AD89</f>
        <v>6</v>
      </c>
      <c r="G21" s="100">
        <f>+base1!AE89</f>
        <v>16</v>
      </c>
      <c r="H21" s="100">
        <f>+base1!AF89</f>
        <v>14</v>
      </c>
      <c r="I21" s="100">
        <f>+base1!AG89</f>
        <v>8</v>
      </c>
      <c r="J21" s="100">
        <f>+base1!AH89</f>
        <v>13</v>
      </c>
      <c r="K21" s="100">
        <f>+base1!AI89</f>
        <v>3</v>
      </c>
      <c r="L21" s="100">
        <f>+base1!AJ89</f>
        <v>1</v>
      </c>
      <c r="M21" s="100">
        <f>+base1!AK89</f>
        <v>18</v>
      </c>
      <c r="N21" s="100"/>
      <c r="O21" s="100"/>
      <c r="P21" s="100"/>
      <c r="Q21" s="100"/>
      <c r="R21" s="100"/>
      <c r="S21" s="100"/>
      <c r="V21" s="161">
        <v>20</v>
      </c>
      <c r="W21" s="161" t="s">
        <v>409</v>
      </c>
      <c r="X21" s="161">
        <v>3</v>
      </c>
      <c r="Y21" s="161" t="s">
        <v>438</v>
      </c>
      <c r="Z21" s="161">
        <v>1</v>
      </c>
    </row>
    <row r="22" spans="1:26" ht="15.75" thickBot="1" x14ac:dyDescent="0.3">
      <c r="A22" s="147" t="s">
        <v>58</v>
      </c>
      <c r="B22" s="100">
        <f>+base1!Z90</f>
        <v>14</v>
      </c>
      <c r="C22" s="100">
        <f>+base1!AA90</f>
        <v>16</v>
      </c>
      <c r="D22" s="100">
        <f>+base1!AB90</f>
        <v>4</v>
      </c>
      <c r="E22" s="100">
        <f>+base1!AC90</f>
        <v>17</v>
      </c>
      <c r="F22" s="100">
        <f>+base1!AD90</f>
        <v>8</v>
      </c>
      <c r="G22" s="100">
        <f>+base1!AE90</f>
        <v>5</v>
      </c>
      <c r="H22" s="100">
        <f>+base1!AF90</f>
        <v>12</v>
      </c>
      <c r="I22" s="100">
        <f>+base1!AG90</f>
        <v>13</v>
      </c>
      <c r="J22" s="100">
        <f>+base1!AH90</f>
        <v>6</v>
      </c>
      <c r="K22" s="100">
        <f>+base1!AI90</f>
        <v>3</v>
      </c>
      <c r="L22" s="100">
        <f>+base1!AJ90</f>
        <v>18</v>
      </c>
      <c r="M22" s="100">
        <f>+base1!AK90</f>
        <v>15</v>
      </c>
      <c r="N22" s="100"/>
      <c r="O22" s="100"/>
      <c r="P22" s="100"/>
      <c r="Q22" s="100"/>
      <c r="R22" s="100"/>
      <c r="S22" s="100"/>
      <c r="V22" s="161">
        <v>21</v>
      </c>
      <c r="W22" s="161" t="s">
        <v>409</v>
      </c>
      <c r="X22" s="161">
        <v>3</v>
      </c>
      <c r="Y22" s="161" t="s">
        <v>438</v>
      </c>
      <c r="Z22" s="161">
        <v>1</v>
      </c>
    </row>
    <row r="23" spans="1:26" ht="15.75" thickBot="1" x14ac:dyDescent="0.3">
      <c r="A23" s="147" t="s">
        <v>58</v>
      </c>
      <c r="B23" s="100">
        <f>+base1!Z91</f>
        <v>18</v>
      </c>
      <c r="C23" s="100">
        <f>+base1!AA91</f>
        <v>6</v>
      </c>
      <c r="D23" s="100">
        <f>+base1!AB91</f>
        <v>16</v>
      </c>
      <c r="E23" s="100">
        <f>+base1!AC91</f>
        <v>5</v>
      </c>
      <c r="F23" s="100">
        <f>+base1!AD91</f>
        <v>4</v>
      </c>
      <c r="G23" s="100">
        <f>+base1!AE91</f>
        <v>12</v>
      </c>
      <c r="H23" s="100">
        <f>+base1!AF91</f>
        <v>17</v>
      </c>
      <c r="I23" s="100">
        <f>+base1!AG91</f>
        <v>8</v>
      </c>
      <c r="J23" s="100">
        <f>+base1!AH91</f>
        <v>13</v>
      </c>
      <c r="K23" s="100">
        <f>+base1!AI91</f>
        <v>14</v>
      </c>
      <c r="L23" s="100">
        <f>+base1!AJ91</f>
        <v>3</v>
      </c>
      <c r="M23" s="100">
        <f>+base1!AK91</f>
        <v>15</v>
      </c>
      <c r="N23" s="100"/>
      <c r="O23" s="100"/>
      <c r="P23" s="100"/>
      <c r="Q23" s="100"/>
      <c r="R23" s="100"/>
      <c r="S23" s="100"/>
      <c r="V23" s="161">
        <v>22</v>
      </c>
      <c r="W23" s="161" t="s">
        <v>409</v>
      </c>
      <c r="X23" s="161">
        <v>3</v>
      </c>
      <c r="Y23" s="161" t="s">
        <v>438</v>
      </c>
      <c r="Z23" s="161">
        <v>1</v>
      </c>
    </row>
    <row r="24" spans="1:26" ht="15.75" thickBot="1" x14ac:dyDescent="0.3">
      <c r="A24" s="147" t="s">
        <v>58</v>
      </c>
      <c r="B24" s="100">
        <f>+base1!Z92</f>
        <v>17</v>
      </c>
      <c r="C24" s="100">
        <f>+base1!AA92</f>
        <v>8</v>
      </c>
      <c r="D24" s="100">
        <f>+base1!AB92</f>
        <v>3</v>
      </c>
      <c r="E24" s="100">
        <f>+base1!AC92</f>
        <v>4</v>
      </c>
      <c r="F24" s="100">
        <f>+base1!AD92</f>
        <v>13</v>
      </c>
      <c r="G24" s="100">
        <f>+base1!AE92</f>
        <v>12</v>
      </c>
      <c r="H24" s="100">
        <f>+base1!AF92</f>
        <v>14</v>
      </c>
      <c r="I24" s="100">
        <f>+base1!AG92</f>
        <v>5</v>
      </c>
      <c r="J24" s="100">
        <f>+base1!AH92</f>
        <v>16</v>
      </c>
      <c r="K24" s="100">
        <f>+base1!AI92</f>
        <v>6</v>
      </c>
      <c r="L24" s="100">
        <f>+base1!AJ92</f>
        <v>18</v>
      </c>
      <c r="M24" s="100">
        <f>+base1!AK92</f>
        <v>15</v>
      </c>
      <c r="N24" s="100"/>
      <c r="O24" s="100"/>
      <c r="P24" s="100"/>
      <c r="Q24" s="100"/>
      <c r="R24" s="100"/>
      <c r="S24" s="100"/>
      <c r="V24" s="161">
        <v>23</v>
      </c>
      <c r="W24" s="161" t="s">
        <v>409</v>
      </c>
      <c r="X24" s="161">
        <v>3</v>
      </c>
      <c r="Y24" s="161" t="s">
        <v>438</v>
      </c>
      <c r="Z24" s="161">
        <v>1</v>
      </c>
    </row>
    <row r="25" spans="1:26" ht="15.75" thickBot="1" x14ac:dyDescent="0.3">
      <c r="A25" s="147" t="s">
        <v>58</v>
      </c>
      <c r="B25" s="100">
        <f>+base1!Z93</f>
        <v>4</v>
      </c>
      <c r="C25" s="100">
        <f>+base1!AA93</f>
        <v>16</v>
      </c>
      <c r="D25" s="100">
        <f>+base1!AB93</f>
        <v>3</v>
      </c>
      <c r="E25" s="100">
        <f>+base1!AC93</f>
        <v>17</v>
      </c>
      <c r="F25" s="100">
        <f>+base1!AD93</f>
        <v>8</v>
      </c>
      <c r="G25" s="100">
        <f>+base1!AE93</f>
        <v>18</v>
      </c>
      <c r="H25" s="100">
        <f>+base1!AF93</f>
        <v>6</v>
      </c>
      <c r="I25" s="100">
        <f>+base1!AG93</f>
        <v>13</v>
      </c>
      <c r="J25" s="100">
        <f>+base1!AH93</f>
        <v>5</v>
      </c>
      <c r="K25" s="100">
        <f>+base1!AI93</f>
        <v>14</v>
      </c>
      <c r="L25" s="100">
        <f>+base1!AJ93</f>
        <v>10</v>
      </c>
      <c r="M25" s="100">
        <f>+base1!AK93</f>
        <v>2</v>
      </c>
      <c r="N25" s="100"/>
      <c r="O25" s="100"/>
      <c r="P25" s="100"/>
      <c r="Q25" s="100"/>
      <c r="R25" s="100"/>
      <c r="S25" s="100"/>
      <c r="V25" s="161">
        <v>24</v>
      </c>
      <c r="W25" s="161" t="s">
        <v>409</v>
      </c>
      <c r="X25" s="161">
        <v>3</v>
      </c>
      <c r="Y25" s="161" t="s">
        <v>438</v>
      </c>
      <c r="Z25" s="161">
        <v>1</v>
      </c>
    </row>
    <row r="26" spans="1:26" ht="15.75" thickBot="1" x14ac:dyDescent="0.3">
      <c r="A26" s="147" t="s">
        <v>58</v>
      </c>
      <c r="B26" s="100">
        <f>+base1!Z94</f>
        <v>15</v>
      </c>
      <c r="C26" s="100">
        <f>+base1!AA94</f>
        <v>4</v>
      </c>
      <c r="D26" s="100">
        <f>+base1!AB94</f>
        <v>17</v>
      </c>
      <c r="E26" s="100">
        <f>+base1!AC94</f>
        <v>6</v>
      </c>
      <c r="F26" s="100">
        <f>+base1!AD94</f>
        <v>16</v>
      </c>
      <c r="G26" s="100">
        <f>+base1!AE94</f>
        <v>5</v>
      </c>
      <c r="H26" s="100">
        <f>+base1!AF94</f>
        <v>12</v>
      </c>
      <c r="I26" s="100">
        <f>+base1!AG94</f>
        <v>8</v>
      </c>
      <c r="J26" s="100">
        <f>+base1!AH94</f>
        <v>13</v>
      </c>
      <c r="K26" s="100">
        <f>+base1!AI94</f>
        <v>14</v>
      </c>
      <c r="L26" s="100">
        <f>+base1!AJ94</f>
        <v>3</v>
      </c>
      <c r="M26" s="100">
        <f>+base1!AK94</f>
        <v>10</v>
      </c>
      <c r="N26" s="100"/>
      <c r="O26" s="100"/>
      <c r="P26" s="100"/>
      <c r="Q26" s="100"/>
      <c r="R26" s="100"/>
      <c r="S26" s="100"/>
      <c r="V26" s="161">
        <v>25</v>
      </c>
      <c r="W26" s="161" t="s">
        <v>409</v>
      </c>
      <c r="X26" s="161">
        <v>3</v>
      </c>
      <c r="Y26" s="161" t="s">
        <v>438</v>
      </c>
      <c r="Z26" s="161">
        <v>1</v>
      </c>
    </row>
    <row r="27" spans="1:26" ht="15.75" thickBot="1" x14ac:dyDescent="0.3">
      <c r="A27" s="147" t="s">
        <v>58</v>
      </c>
      <c r="B27" s="100">
        <f>+base1!Z95</f>
        <v>17</v>
      </c>
      <c r="C27" s="100">
        <f>+base1!AA95</f>
        <v>4</v>
      </c>
      <c r="D27" s="100">
        <f>+base1!AB95</f>
        <v>5</v>
      </c>
      <c r="E27" s="100">
        <f>+base1!AC95</f>
        <v>13</v>
      </c>
      <c r="F27" s="100">
        <f>+base1!AD95</f>
        <v>14</v>
      </c>
      <c r="G27" s="100">
        <f>+base1!AE95</f>
        <v>7</v>
      </c>
      <c r="H27" s="100">
        <f>+base1!AF95</f>
        <v>3</v>
      </c>
      <c r="I27" s="100">
        <f>+base1!AG95</f>
        <v>6</v>
      </c>
      <c r="J27" s="100">
        <f>+base1!AH95</f>
        <v>8</v>
      </c>
      <c r="K27" s="100">
        <f>+base1!AI95</f>
        <v>10</v>
      </c>
      <c r="L27" s="100">
        <f>+base1!AJ95</f>
        <v>2</v>
      </c>
      <c r="M27" s="100">
        <f>+base1!AK95</f>
        <v>18</v>
      </c>
      <c r="N27" s="100"/>
      <c r="O27" s="100"/>
      <c r="P27" s="100"/>
      <c r="Q27" s="100"/>
      <c r="R27" s="100"/>
      <c r="S27" s="100"/>
      <c r="V27" s="161">
        <v>26</v>
      </c>
      <c r="W27" s="161" t="s">
        <v>409</v>
      </c>
      <c r="X27" s="161">
        <v>3</v>
      </c>
      <c r="Y27" s="161" t="s">
        <v>438</v>
      </c>
      <c r="Z27" s="161">
        <v>1</v>
      </c>
    </row>
    <row r="28" spans="1:26" ht="15.75" thickBot="1" x14ac:dyDescent="0.3">
      <c r="A28" s="147" t="s">
        <v>58</v>
      </c>
      <c r="B28" s="100">
        <f>+base1!Z96</f>
        <v>4</v>
      </c>
      <c r="C28" s="100">
        <f>+base1!AA96</f>
        <v>17</v>
      </c>
      <c r="D28" s="100">
        <f>+base1!AB96</f>
        <v>16</v>
      </c>
      <c r="E28" s="100">
        <f>+base1!AC96</f>
        <v>3</v>
      </c>
      <c r="F28" s="100">
        <f>+base1!AD96</f>
        <v>2</v>
      </c>
      <c r="G28" s="100">
        <f>+base1!AE96</f>
        <v>12</v>
      </c>
      <c r="H28" s="100">
        <f>+base1!AF96</f>
        <v>5</v>
      </c>
      <c r="I28" s="100">
        <f>+base1!AG96</f>
        <v>6</v>
      </c>
      <c r="J28" s="100">
        <f>+base1!AH96</f>
        <v>14</v>
      </c>
      <c r="K28" s="100">
        <f>+base1!AI96</f>
        <v>18</v>
      </c>
      <c r="L28" s="100">
        <f>+base1!AJ96</f>
        <v>8</v>
      </c>
      <c r="M28" s="100">
        <f>+base1!AK96</f>
        <v>13</v>
      </c>
      <c r="N28" s="100"/>
      <c r="O28" s="100"/>
      <c r="P28" s="100"/>
      <c r="Q28" s="100"/>
      <c r="R28" s="100"/>
      <c r="S28" s="100"/>
      <c r="V28" s="161">
        <v>27</v>
      </c>
      <c r="W28" s="161" t="s">
        <v>409</v>
      </c>
      <c r="X28" s="161">
        <v>3</v>
      </c>
      <c r="Y28" s="161" t="s">
        <v>438</v>
      </c>
      <c r="Z28" s="161">
        <v>1</v>
      </c>
    </row>
    <row r="29" spans="1:26" ht="15.75" thickBot="1" x14ac:dyDescent="0.3">
      <c r="A29" s="147" t="s">
        <v>58</v>
      </c>
      <c r="B29" s="100">
        <f>+base1!Z97</f>
        <v>4</v>
      </c>
      <c r="C29" s="100">
        <f>+base1!AA97</f>
        <v>16</v>
      </c>
      <c r="D29" s="100">
        <f>+base1!AB97</f>
        <v>14</v>
      </c>
      <c r="E29" s="100">
        <f>+base1!AC97</f>
        <v>17</v>
      </c>
      <c r="F29" s="100">
        <f>+base1!AD97</f>
        <v>3</v>
      </c>
      <c r="G29" s="100">
        <f>+base1!AE97</f>
        <v>6</v>
      </c>
      <c r="H29" s="100">
        <f>+base1!AF97</f>
        <v>5</v>
      </c>
      <c r="I29" s="100">
        <f>+base1!AG97</f>
        <v>8</v>
      </c>
      <c r="J29" s="100">
        <f>+base1!AH97</f>
        <v>18</v>
      </c>
      <c r="K29" s="100">
        <f>+base1!AI97</f>
        <v>13</v>
      </c>
      <c r="L29" s="100">
        <f>+base1!AJ97</f>
        <v>10</v>
      </c>
      <c r="M29" s="100">
        <f>+base1!AK97</f>
        <v>11</v>
      </c>
      <c r="N29" s="100"/>
      <c r="O29" s="100"/>
      <c r="P29" s="100"/>
      <c r="Q29" s="100"/>
      <c r="R29" s="100"/>
      <c r="S29" s="100"/>
      <c r="V29" s="161">
        <v>28</v>
      </c>
      <c r="W29" s="161" t="s">
        <v>409</v>
      </c>
      <c r="X29" s="161">
        <v>3</v>
      </c>
      <c r="Y29" s="161" t="s">
        <v>438</v>
      </c>
      <c r="Z29" s="161">
        <v>1</v>
      </c>
    </row>
    <row r="30" spans="1:26" ht="15.75" thickBot="1" x14ac:dyDescent="0.3">
      <c r="A30" s="147" t="s">
        <v>58</v>
      </c>
      <c r="B30" s="100">
        <f>+base1!Z98</f>
        <v>4</v>
      </c>
      <c r="C30" s="100">
        <f>+base1!AA98</f>
        <v>12</v>
      </c>
      <c r="D30" s="100">
        <f>+base1!AB98</f>
        <v>13</v>
      </c>
      <c r="E30" s="100">
        <f>+base1!AC98</f>
        <v>10</v>
      </c>
      <c r="F30" s="100">
        <f>+base1!AD98</f>
        <v>16</v>
      </c>
      <c r="G30" s="100">
        <f>+base1!AE98</f>
        <v>7</v>
      </c>
      <c r="H30" s="100">
        <f>+base1!AF98</f>
        <v>5</v>
      </c>
      <c r="I30" s="100">
        <f>+base1!AG98</f>
        <v>8</v>
      </c>
      <c r="J30" s="100">
        <f>+base1!AH98</f>
        <v>14</v>
      </c>
      <c r="K30" s="100">
        <f>+base1!AI98</f>
        <v>6</v>
      </c>
      <c r="L30" s="100">
        <f>+base1!AJ98</f>
        <v>17</v>
      </c>
      <c r="M30" s="100">
        <f>+base1!AK98</f>
        <v>18</v>
      </c>
      <c r="N30" s="100"/>
      <c r="O30" s="100"/>
      <c r="P30" s="100"/>
      <c r="Q30" s="100"/>
      <c r="R30" s="100"/>
      <c r="S30" s="100"/>
      <c r="V30" s="161">
        <v>29</v>
      </c>
      <c r="W30" s="161" t="s">
        <v>409</v>
      </c>
      <c r="X30" s="161">
        <v>3</v>
      </c>
      <c r="Y30" s="161" t="s">
        <v>438</v>
      </c>
      <c r="Z30" s="161">
        <v>1</v>
      </c>
    </row>
    <row r="31" spans="1:26" ht="15.75" thickBot="1" x14ac:dyDescent="0.3">
      <c r="A31" s="147" t="s">
        <v>58</v>
      </c>
      <c r="B31" s="100">
        <f>+base1!Z99</f>
        <v>17</v>
      </c>
      <c r="C31" s="100">
        <f>+base1!AA99</f>
        <v>4</v>
      </c>
      <c r="D31" s="100">
        <f>+base1!AB99</f>
        <v>5</v>
      </c>
      <c r="E31" s="100">
        <f>+base1!AC99</f>
        <v>16</v>
      </c>
      <c r="F31" s="100">
        <f>+base1!AD99</f>
        <v>18</v>
      </c>
      <c r="G31" s="100">
        <f>+base1!AE99</f>
        <v>12</v>
      </c>
      <c r="H31" s="100">
        <f>+base1!AF99</f>
        <v>8</v>
      </c>
      <c r="I31" s="100">
        <f>+base1!AG99</f>
        <v>6</v>
      </c>
      <c r="J31" s="100">
        <f>+base1!AH99</f>
        <v>14</v>
      </c>
      <c r="K31" s="100">
        <f>+base1!AI99</f>
        <v>13</v>
      </c>
      <c r="L31" s="100">
        <f>+base1!AJ99</f>
        <v>3</v>
      </c>
      <c r="M31" s="100">
        <f>+base1!AK99</f>
        <v>1</v>
      </c>
      <c r="N31" s="100"/>
      <c r="O31" s="100"/>
      <c r="P31" s="100"/>
      <c r="Q31" s="100"/>
      <c r="R31" s="100"/>
      <c r="S31" s="100"/>
      <c r="V31" s="161">
        <v>30</v>
      </c>
      <c r="W31" s="161" t="s">
        <v>409</v>
      </c>
      <c r="X31" s="161">
        <v>3</v>
      </c>
      <c r="Y31" s="161" t="s">
        <v>438</v>
      </c>
      <c r="Z31" s="161">
        <v>1</v>
      </c>
    </row>
    <row r="32" spans="1:26" ht="15.75" thickBot="1" x14ac:dyDescent="0.3">
      <c r="A32" s="147" t="s">
        <v>58</v>
      </c>
      <c r="B32" s="100">
        <f>+base1!Z100</f>
        <v>6</v>
      </c>
      <c r="C32" s="100">
        <f>+base1!AA100</f>
        <v>13</v>
      </c>
      <c r="D32" s="100">
        <f>+base1!AB100</f>
        <v>17</v>
      </c>
      <c r="E32" s="100">
        <f>+base1!AC100</f>
        <v>4</v>
      </c>
      <c r="F32" s="100">
        <f>+base1!AD100</f>
        <v>16</v>
      </c>
      <c r="G32" s="100">
        <f>+base1!AE100</f>
        <v>14</v>
      </c>
      <c r="H32" s="100">
        <f>+base1!AF100</f>
        <v>8</v>
      </c>
      <c r="I32" s="100">
        <f>+base1!AG100</f>
        <v>5</v>
      </c>
      <c r="J32" s="100">
        <f>+base1!AH100</f>
        <v>12</v>
      </c>
      <c r="K32" s="100">
        <f>+base1!AI100</f>
        <v>3</v>
      </c>
      <c r="L32" s="100">
        <f>+base1!AJ100</f>
        <v>1</v>
      </c>
      <c r="M32" s="100">
        <f>+base1!AK100</f>
        <v>18</v>
      </c>
      <c r="N32" s="100"/>
      <c r="O32" s="100"/>
      <c r="P32" s="100"/>
      <c r="Q32" s="100"/>
      <c r="R32" s="100"/>
      <c r="S32" s="100"/>
      <c r="V32" s="161">
        <v>31</v>
      </c>
      <c r="W32" s="161" t="s">
        <v>409</v>
      </c>
      <c r="X32" s="161">
        <v>3</v>
      </c>
      <c r="Y32" s="161" t="s">
        <v>438</v>
      </c>
      <c r="Z32" s="161">
        <v>1</v>
      </c>
    </row>
    <row r="33" spans="1:26" ht="15.75" thickBot="1" x14ac:dyDescent="0.3">
      <c r="A33" s="147" t="s">
        <v>58</v>
      </c>
      <c r="B33" s="100">
        <f>+base1!Z101</f>
        <v>1</v>
      </c>
      <c r="C33" s="100">
        <f>+base1!AA101</f>
        <v>5</v>
      </c>
      <c r="D33" s="100">
        <f>+base1!AB101</f>
        <v>17</v>
      </c>
      <c r="E33" s="100">
        <f>+base1!AC101</f>
        <v>8</v>
      </c>
      <c r="F33" s="100">
        <f>+base1!AD101</f>
        <v>4</v>
      </c>
      <c r="G33" s="100">
        <f>+base1!AE101</f>
        <v>12</v>
      </c>
      <c r="H33" s="100">
        <f>+base1!AF101</f>
        <v>6</v>
      </c>
      <c r="I33" s="100">
        <f>+base1!AG101</f>
        <v>16</v>
      </c>
      <c r="J33" s="100">
        <f>+base1!AH101</f>
        <v>14</v>
      </c>
      <c r="K33" s="100">
        <f>+base1!AI101</f>
        <v>13</v>
      </c>
      <c r="L33" s="100">
        <f>+base1!AJ101</f>
        <v>3</v>
      </c>
      <c r="M33" s="100">
        <f>+base1!AK101</f>
        <v>18</v>
      </c>
      <c r="N33" s="100"/>
      <c r="O33" s="100"/>
      <c r="P33" s="100"/>
      <c r="Q33" s="100"/>
      <c r="R33" s="100"/>
      <c r="S33" s="100"/>
      <c r="V33" s="161">
        <v>32</v>
      </c>
      <c r="W33" s="161" t="s">
        <v>409</v>
      </c>
      <c r="X33" s="161">
        <v>3</v>
      </c>
      <c r="Y33" s="161" t="s">
        <v>438</v>
      </c>
      <c r="Z33" s="161">
        <v>1</v>
      </c>
    </row>
    <row r="34" spans="1:26" ht="15.75" thickBot="1" x14ac:dyDescent="0.3">
      <c r="A34" s="147" t="s">
        <v>58</v>
      </c>
      <c r="B34" s="100">
        <f>+base1!Z102</f>
        <v>8</v>
      </c>
      <c r="C34" s="100">
        <f>+base1!AA102</f>
        <v>14</v>
      </c>
      <c r="D34" s="100">
        <f>+base1!AB102</f>
        <v>5</v>
      </c>
      <c r="E34" s="100">
        <f>+base1!AC102</f>
        <v>4</v>
      </c>
      <c r="F34" s="100">
        <f>+base1!AD102</f>
        <v>6</v>
      </c>
      <c r="G34" s="100">
        <f>+base1!AE102</f>
        <v>1</v>
      </c>
      <c r="H34" s="100">
        <f>+base1!AF102</f>
        <v>17</v>
      </c>
      <c r="I34" s="100">
        <f>+base1!AG102</f>
        <v>12</v>
      </c>
      <c r="J34" s="100">
        <f>+base1!AH102</f>
        <v>13</v>
      </c>
      <c r="K34" s="100">
        <f>+base1!AI102</f>
        <v>16</v>
      </c>
      <c r="L34" s="100">
        <f>+base1!AJ102</f>
        <v>3</v>
      </c>
      <c r="M34" s="100">
        <f>+base1!AK102</f>
        <v>18</v>
      </c>
      <c r="N34" s="100"/>
      <c r="O34" s="100"/>
      <c r="P34" s="100"/>
      <c r="Q34" s="100"/>
      <c r="R34" s="100"/>
      <c r="S34" s="100"/>
      <c r="V34" s="161">
        <v>33</v>
      </c>
      <c r="W34" s="161" t="s">
        <v>409</v>
      </c>
      <c r="X34" s="161">
        <v>3</v>
      </c>
      <c r="Y34" s="161" t="s">
        <v>438</v>
      </c>
      <c r="Z34" s="161">
        <v>1</v>
      </c>
    </row>
    <row r="35" spans="1:26" ht="15.75" thickBot="1" x14ac:dyDescent="0.3">
      <c r="A35" s="147" t="s">
        <v>58</v>
      </c>
      <c r="B35" s="100">
        <f>+base1!Z103</f>
        <v>17</v>
      </c>
      <c r="C35" s="100">
        <f>+base1!AA103</f>
        <v>13</v>
      </c>
      <c r="D35" s="100">
        <f>+base1!AB103</f>
        <v>4</v>
      </c>
      <c r="E35" s="100">
        <f>+base1!AC103</f>
        <v>14</v>
      </c>
      <c r="F35" s="100">
        <f>+base1!AD103</f>
        <v>8</v>
      </c>
      <c r="G35" s="100">
        <f>+base1!AE103</f>
        <v>3</v>
      </c>
      <c r="H35" s="100">
        <f>+base1!AF103</f>
        <v>5</v>
      </c>
      <c r="I35" s="100">
        <f>+base1!AG103</f>
        <v>12</v>
      </c>
      <c r="J35" s="100">
        <f>+base1!AH103</f>
        <v>16</v>
      </c>
      <c r="K35" s="100">
        <f>+base1!AI103</f>
        <v>6</v>
      </c>
      <c r="L35" s="100">
        <f>+base1!AJ103</f>
        <v>18</v>
      </c>
      <c r="M35" s="100">
        <f>+base1!AK103</f>
        <v>15</v>
      </c>
      <c r="N35" s="100"/>
      <c r="O35" s="100"/>
      <c r="P35" s="100"/>
      <c r="Q35" s="100"/>
      <c r="R35" s="100"/>
      <c r="S35" s="100"/>
      <c r="V35" s="161">
        <v>34</v>
      </c>
      <c r="W35" s="161" t="s">
        <v>409</v>
      </c>
      <c r="X35" s="161">
        <v>3</v>
      </c>
      <c r="Y35" s="161" t="s">
        <v>438</v>
      </c>
      <c r="Z35" s="161">
        <v>1</v>
      </c>
    </row>
    <row r="36" spans="1:26" ht="15.75" thickBot="1" x14ac:dyDescent="0.3">
      <c r="A36" s="147" t="s">
        <v>58</v>
      </c>
      <c r="B36" s="100">
        <f>+base1!Z104</f>
        <v>5</v>
      </c>
      <c r="C36" s="100">
        <f>+base1!AA104</f>
        <v>8</v>
      </c>
      <c r="D36" s="100">
        <f>+base1!AB104</f>
        <v>4</v>
      </c>
      <c r="E36" s="100">
        <f>+base1!AC104</f>
        <v>13</v>
      </c>
      <c r="F36" s="100">
        <f>+base1!AD104</f>
        <v>17</v>
      </c>
      <c r="G36" s="100">
        <f>+base1!AE104</f>
        <v>10</v>
      </c>
      <c r="H36" s="100">
        <f>+base1!AF104</f>
        <v>3</v>
      </c>
      <c r="I36" s="100">
        <f>+base1!AG104</f>
        <v>12</v>
      </c>
      <c r="J36" s="100">
        <f>+base1!AH104</f>
        <v>14</v>
      </c>
      <c r="K36" s="100">
        <f>+base1!AI104</f>
        <v>16</v>
      </c>
      <c r="L36" s="100">
        <f>+base1!AJ104</f>
        <v>6</v>
      </c>
      <c r="M36" s="100">
        <f>+base1!AK104</f>
        <v>18</v>
      </c>
      <c r="N36" s="100"/>
      <c r="O36" s="100"/>
      <c r="P36" s="100"/>
      <c r="Q36" s="100"/>
      <c r="R36" s="100"/>
      <c r="S36" s="100"/>
      <c r="V36" s="161">
        <v>35</v>
      </c>
      <c r="W36" s="161" t="s">
        <v>409</v>
      </c>
      <c r="X36" s="161">
        <v>3</v>
      </c>
      <c r="Y36" s="161" t="s">
        <v>438</v>
      </c>
      <c r="Z36" s="161">
        <v>1</v>
      </c>
    </row>
    <row r="37" spans="1:26" ht="15.75" thickBot="1" x14ac:dyDescent="0.3">
      <c r="A37" s="147" t="s">
        <v>58</v>
      </c>
      <c r="B37" s="100">
        <f>+base1!Z105</f>
        <v>14</v>
      </c>
      <c r="C37" s="100">
        <f>+base1!AA105</f>
        <v>17</v>
      </c>
      <c r="D37" s="100">
        <f>+base1!AB105</f>
        <v>4</v>
      </c>
      <c r="E37" s="100">
        <f>+base1!AC105</f>
        <v>13</v>
      </c>
      <c r="F37" s="100">
        <f>+base1!AD105</f>
        <v>16</v>
      </c>
      <c r="G37" s="100">
        <f>+base1!AE105</f>
        <v>6</v>
      </c>
      <c r="H37" s="100">
        <f>+base1!AF105</f>
        <v>12</v>
      </c>
      <c r="I37" s="100">
        <f>+base1!AG105</f>
        <v>3</v>
      </c>
      <c r="J37" s="100">
        <f>+base1!AH105</f>
        <v>11</v>
      </c>
      <c r="K37" s="100">
        <f>+base1!AI105</f>
        <v>8</v>
      </c>
      <c r="L37" s="100">
        <f>+base1!AJ105</f>
        <v>5</v>
      </c>
      <c r="M37" s="100">
        <f>+base1!AK105</f>
        <v>1</v>
      </c>
      <c r="N37" s="100"/>
      <c r="O37" s="100"/>
      <c r="P37" s="100"/>
      <c r="Q37" s="100"/>
      <c r="R37" s="100"/>
      <c r="S37" s="100"/>
      <c r="V37" s="161">
        <v>36</v>
      </c>
      <c r="W37" s="161" t="s">
        <v>409</v>
      </c>
      <c r="X37" s="161">
        <v>3</v>
      </c>
      <c r="Y37" s="161" t="s">
        <v>438</v>
      </c>
      <c r="Z37" s="161">
        <v>1</v>
      </c>
    </row>
    <row r="38" spans="1:26" ht="15.75" thickBot="1" x14ac:dyDescent="0.3">
      <c r="A38" s="147" t="s">
        <v>58</v>
      </c>
      <c r="B38" s="100">
        <f>+base1!Z106</f>
        <v>4</v>
      </c>
      <c r="C38" s="100">
        <f>+base1!AA106</f>
        <v>6</v>
      </c>
      <c r="D38" s="100">
        <f>+base1!AB106</f>
        <v>16</v>
      </c>
      <c r="E38" s="100">
        <f>+base1!AC106</f>
        <v>17</v>
      </c>
      <c r="F38" s="100">
        <f>+base1!AD106</f>
        <v>5</v>
      </c>
      <c r="G38" s="100">
        <f>+base1!AE106</f>
        <v>14</v>
      </c>
      <c r="H38" s="100">
        <f>+base1!AF106</f>
        <v>13</v>
      </c>
      <c r="I38" s="100">
        <f>+base1!AG106</f>
        <v>12</v>
      </c>
      <c r="J38" s="100">
        <f>+base1!AH106</f>
        <v>11</v>
      </c>
      <c r="K38" s="100">
        <f>+base1!AI106</f>
        <v>8</v>
      </c>
      <c r="L38" s="100">
        <f>+base1!AJ106</f>
        <v>1</v>
      </c>
      <c r="M38" s="100">
        <f>+base1!AK106</f>
        <v>15</v>
      </c>
      <c r="N38" s="100"/>
      <c r="O38" s="100"/>
      <c r="P38" s="100"/>
      <c r="Q38" s="100"/>
      <c r="R38" s="100"/>
      <c r="S38" s="100"/>
      <c r="V38" s="161">
        <v>37</v>
      </c>
      <c r="W38" s="161" t="s">
        <v>409</v>
      </c>
      <c r="X38" s="161">
        <v>3</v>
      </c>
      <c r="Y38" s="161" t="s">
        <v>438</v>
      </c>
      <c r="Z38" s="161">
        <v>1</v>
      </c>
    </row>
    <row r="39" spans="1:26" ht="15.75" thickBot="1" x14ac:dyDescent="0.3">
      <c r="A39" s="147" t="s">
        <v>58</v>
      </c>
      <c r="B39" s="100">
        <f>+base1!Z107</f>
        <v>17</v>
      </c>
      <c r="C39" s="100">
        <f>+base1!AA107</f>
        <v>6</v>
      </c>
      <c r="D39" s="100">
        <f>+base1!AB107</f>
        <v>13</v>
      </c>
      <c r="E39" s="100">
        <f>+base1!AC107</f>
        <v>4</v>
      </c>
      <c r="F39" s="100">
        <f>+base1!AD107</f>
        <v>5</v>
      </c>
      <c r="G39" s="100">
        <f>+base1!AE107</f>
        <v>12</v>
      </c>
      <c r="H39" s="100">
        <f>+base1!AF107</f>
        <v>16</v>
      </c>
      <c r="I39" s="100">
        <f>+base1!AG107</f>
        <v>14</v>
      </c>
      <c r="J39" s="100">
        <f>+base1!AH107</f>
        <v>11</v>
      </c>
      <c r="K39" s="100">
        <f>+base1!AI107</f>
        <v>8</v>
      </c>
      <c r="L39" s="100">
        <f>+base1!AJ107</f>
        <v>1</v>
      </c>
      <c r="M39" s="100">
        <f>+base1!AK107</f>
        <v>15</v>
      </c>
      <c r="N39" s="100"/>
      <c r="O39" s="100"/>
      <c r="P39" s="100"/>
      <c r="Q39" s="100"/>
      <c r="R39" s="100"/>
      <c r="S39" s="100"/>
      <c r="V39" s="161">
        <v>38</v>
      </c>
      <c r="W39" s="161" t="s">
        <v>409</v>
      </c>
      <c r="X39" s="161">
        <v>3</v>
      </c>
      <c r="Y39" s="161" t="s">
        <v>438</v>
      </c>
      <c r="Z39" s="161">
        <v>1</v>
      </c>
    </row>
    <row r="40" spans="1:26" ht="15.75" thickBot="1" x14ac:dyDescent="0.3">
      <c r="A40" s="147" t="s">
        <v>58</v>
      </c>
      <c r="B40" s="100">
        <f>+base1!Z108</f>
        <v>17</v>
      </c>
      <c r="C40" s="100">
        <f>+base1!AA108</f>
        <v>4</v>
      </c>
      <c r="D40" s="100">
        <f>+base1!AB108</f>
        <v>13</v>
      </c>
      <c r="E40" s="100">
        <f>+base1!AC108</f>
        <v>6</v>
      </c>
      <c r="F40" s="100">
        <f>+base1!AD108</f>
        <v>5</v>
      </c>
      <c r="G40" s="100">
        <f>+base1!AE108</f>
        <v>14</v>
      </c>
      <c r="H40" s="100">
        <f>+base1!AF108</f>
        <v>12</v>
      </c>
      <c r="I40" s="100">
        <f>+base1!AG108</f>
        <v>16</v>
      </c>
      <c r="J40" s="100">
        <f>+base1!AH108</f>
        <v>11</v>
      </c>
      <c r="K40" s="100">
        <f>+base1!AI108</f>
        <v>18</v>
      </c>
      <c r="L40" s="100">
        <f>+base1!AJ108</f>
        <v>15</v>
      </c>
      <c r="M40" s="100">
        <f>+base1!AK108</f>
        <v>1</v>
      </c>
      <c r="N40" s="100"/>
      <c r="O40" s="100"/>
      <c r="P40" s="100"/>
      <c r="Q40" s="100"/>
      <c r="R40" s="100"/>
      <c r="S40" s="100"/>
      <c r="V40" s="161">
        <v>39</v>
      </c>
      <c r="W40" s="161" t="s">
        <v>409</v>
      </c>
      <c r="X40" s="161">
        <v>3</v>
      </c>
      <c r="Y40" s="161" t="s">
        <v>438</v>
      </c>
      <c r="Z40" s="161">
        <v>1</v>
      </c>
    </row>
    <row r="41" spans="1:26" ht="15.75" thickBot="1" x14ac:dyDescent="0.3">
      <c r="A41" s="147" t="s">
        <v>58</v>
      </c>
      <c r="B41" s="100">
        <f>+base1!Z109</f>
        <v>12</v>
      </c>
      <c r="C41" s="100">
        <f>+base1!AA109</f>
        <v>4</v>
      </c>
      <c r="D41" s="100">
        <f>+base1!AB109</f>
        <v>5</v>
      </c>
      <c r="E41" s="100">
        <f>+base1!AC109</f>
        <v>16</v>
      </c>
      <c r="F41" s="100">
        <f>+base1!AD109</f>
        <v>17</v>
      </c>
      <c r="G41" s="100">
        <f>+base1!AE109</f>
        <v>6</v>
      </c>
      <c r="H41" s="100">
        <f>+base1!AF109</f>
        <v>8</v>
      </c>
      <c r="I41" s="100">
        <f>+base1!AG109</f>
        <v>14</v>
      </c>
      <c r="J41" s="100">
        <f>+base1!AH109</f>
        <v>13</v>
      </c>
      <c r="K41" s="100">
        <f>+base1!AI109</f>
        <v>11</v>
      </c>
      <c r="L41" s="100">
        <f>+base1!AJ109</f>
        <v>18</v>
      </c>
      <c r="M41" s="100">
        <f>+base1!AK109</f>
        <v>15</v>
      </c>
      <c r="N41" s="100"/>
      <c r="O41" s="100"/>
      <c r="P41" s="100"/>
      <c r="Q41" s="100"/>
      <c r="R41" s="100"/>
      <c r="S41" s="100"/>
      <c r="V41" s="161">
        <v>40</v>
      </c>
      <c r="W41" s="161" t="s">
        <v>409</v>
      </c>
      <c r="X41" s="161">
        <v>3</v>
      </c>
      <c r="Y41" s="161" t="s">
        <v>438</v>
      </c>
      <c r="Z41" s="161">
        <v>1</v>
      </c>
    </row>
    <row r="42" spans="1:26" ht="15.75" thickBot="1" x14ac:dyDescent="0.3">
      <c r="A42" s="147" t="s">
        <v>58</v>
      </c>
      <c r="B42" s="100">
        <f>+base1!Z110</f>
        <v>6</v>
      </c>
      <c r="C42" s="100">
        <f>+base1!AA110</f>
        <v>13</v>
      </c>
      <c r="D42" s="100">
        <f>+base1!AB110</f>
        <v>17</v>
      </c>
      <c r="E42" s="100">
        <f>+base1!AC110</f>
        <v>4</v>
      </c>
      <c r="F42" s="100">
        <f>+base1!AD110</f>
        <v>16</v>
      </c>
      <c r="G42" s="100">
        <f>+base1!AE110</f>
        <v>14</v>
      </c>
      <c r="H42" s="100">
        <f>+base1!AF110</f>
        <v>8</v>
      </c>
      <c r="I42" s="100">
        <f>+base1!AG110</f>
        <v>5</v>
      </c>
      <c r="J42" s="100">
        <f>+base1!AH110</f>
        <v>12</v>
      </c>
      <c r="K42" s="100">
        <f>+base1!AI110</f>
        <v>11</v>
      </c>
      <c r="L42" s="100">
        <f>+base1!AJ110</f>
        <v>18</v>
      </c>
      <c r="M42" s="100">
        <f>+base1!AK110</f>
        <v>15</v>
      </c>
      <c r="N42" s="100"/>
      <c r="O42" s="100"/>
      <c r="P42" s="100"/>
      <c r="Q42" s="100"/>
      <c r="R42" s="100"/>
      <c r="S42" s="100"/>
      <c r="V42" s="161">
        <v>41</v>
      </c>
      <c r="W42" s="161" t="s">
        <v>409</v>
      </c>
      <c r="X42" s="161">
        <v>3</v>
      </c>
      <c r="Y42" s="161" t="s">
        <v>438</v>
      </c>
      <c r="Z42" s="161">
        <v>1</v>
      </c>
    </row>
    <row r="43" spans="1:26" ht="15.75" thickBot="1" x14ac:dyDescent="0.3">
      <c r="A43" s="147" t="s">
        <v>58</v>
      </c>
      <c r="B43" s="100">
        <f>+base1!Z111</f>
        <v>12</v>
      </c>
      <c r="C43" s="100">
        <f>+base1!AA111</f>
        <v>14</v>
      </c>
      <c r="D43" s="100">
        <f>+base1!AB111</f>
        <v>17</v>
      </c>
      <c r="E43" s="100">
        <f>+base1!AC111</f>
        <v>4</v>
      </c>
      <c r="F43" s="100">
        <f>+base1!AD111</f>
        <v>5</v>
      </c>
      <c r="G43" s="100">
        <f>+base1!AE111</f>
        <v>13</v>
      </c>
      <c r="H43" s="100">
        <f>+base1!AF111</f>
        <v>6</v>
      </c>
      <c r="I43" s="100">
        <f>+base1!AG111</f>
        <v>3</v>
      </c>
      <c r="J43" s="100">
        <f>+base1!AH111</f>
        <v>15</v>
      </c>
      <c r="K43" s="100">
        <f>+base1!AI111</f>
        <v>10</v>
      </c>
      <c r="L43" s="100">
        <f>+base1!AJ111</f>
        <v>11</v>
      </c>
      <c r="M43" s="100">
        <f>+base1!AK111</f>
        <v>1</v>
      </c>
      <c r="N43" s="100"/>
      <c r="O43" s="100"/>
      <c r="P43" s="100"/>
      <c r="Q43" s="100"/>
      <c r="R43" s="100"/>
      <c r="S43" s="100"/>
      <c r="V43" s="161">
        <v>42</v>
      </c>
      <c r="W43" s="161" t="s">
        <v>409</v>
      </c>
      <c r="X43" s="161">
        <v>3</v>
      </c>
      <c r="Y43" s="161" t="s">
        <v>438</v>
      </c>
      <c r="Z43" s="161">
        <v>1</v>
      </c>
    </row>
    <row r="44" spans="1:26" ht="15.75" thickBot="1" x14ac:dyDescent="0.3">
      <c r="A44" s="147" t="s">
        <v>58</v>
      </c>
      <c r="B44" s="100">
        <f>+base1!Z112</f>
        <v>3</v>
      </c>
      <c r="C44" s="100">
        <f>+base1!AA112</f>
        <v>8</v>
      </c>
      <c r="D44" s="100">
        <f>+base1!AB112</f>
        <v>13</v>
      </c>
      <c r="E44" s="100">
        <f>+base1!AC112</f>
        <v>12</v>
      </c>
      <c r="F44" s="100">
        <f>+base1!AD112</f>
        <v>4</v>
      </c>
      <c r="G44" s="100">
        <f>+base1!AE112</f>
        <v>14</v>
      </c>
      <c r="H44" s="100">
        <f>+base1!AF112</f>
        <v>7</v>
      </c>
      <c r="I44" s="100">
        <f>+base1!AG112</f>
        <v>5</v>
      </c>
      <c r="J44" s="100">
        <f>+base1!AH112</f>
        <v>15</v>
      </c>
      <c r="K44" s="100">
        <f>+base1!AI112</f>
        <v>17</v>
      </c>
      <c r="L44" s="100">
        <f>+base1!AJ112</f>
        <v>10</v>
      </c>
      <c r="M44" s="100">
        <f>+base1!AK112</f>
        <v>11</v>
      </c>
      <c r="N44" s="100"/>
      <c r="O44" s="100"/>
      <c r="P44" s="100"/>
      <c r="Q44" s="100"/>
      <c r="R44" s="100"/>
      <c r="S44" s="100"/>
      <c r="V44" s="161">
        <v>43</v>
      </c>
      <c r="W44" s="161" t="s">
        <v>409</v>
      </c>
      <c r="X44" s="161">
        <v>3</v>
      </c>
      <c r="Y44" s="161" t="s">
        <v>438</v>
      </c>
      <c r="Z44" s="161">
        <v>1</v>
      </c>
    </row>
    <row r="45" spans="1:26" ht="15.75" thickBot="1" x14ac:dyDescent="0.3">
      <c r="A45" s="147" t="s">
        <v>58</v>
      </c>
      <c r="B45" s="100">
        <f>+base1!Z113</f>
        <v>13</v>
      </c>
      <c r="C45" s="100">
        <f>+base1!AA113</f>
        <v>14</v>
      </c>
      <c r="D45" s="100">
        <f>+base1!AB113</f>
        <v>17</v>
      </c>
      <c r="E45" s="100">
        <f>+base1!AC113</f>
        <v>18</v>
      </c>
      <c r="F45" s="100">
        <f>+base1!AD113</f>
        <v>5</v>
      </c>
      <c r="G45" s="100">
        <f>+base1!AE113</f>
        <v>6</v>
      </c>
      <c r="H45" s="100">
        <f>+base1!AF113</f>
        <v>4</v>
      </c>
      <c r="I45" s="100">
        <f>+base1!AG113</f>
        <v>12</v>
      </c>
      <c r="J45" s="100">
        <f>+base1!AH113</f>
        <v>15</v>
      </c>
      <c r="K45" s="100">
        <f>+base1!AI113</f>
        <v>10</v>
      </c>
      <c r="L45" s="100">
        <f>+base1!AJ113</f>
        <v>11</v>
      </c>
      <c r="M45" s="100">
        <f>+base1!AK113</f>
        <v>1</v>
      </c>
      <c r="N45" s="100"/>
      <c r="O45" s="100"/>
      <c r="P45" s="100"/>
      <c r="Q45" s="100"/>
      <c r="R45" s="100"/>
      <c r="S45" s="100"/>
      <c r="V45" s="161">
        <v>44</v>
      </c>
      <c r="W45" s="161" t="s">
        <v>409</v>
      </c>
      <c r="X45" s="161">
        <v>3</v>
      </c>
      <c r="Y45" s="161" t="s">
        <v>438</v>
      </c>
      <c r="Z45" s="161">
        <v>1</v>
      </c>
    </row>
    <row r="46" spans="1:26" ht="15.75" thickBot="1" x14ac:dyDescent="0.3">
      <c r="A46" s="147" t="s">
        <v>58</v>
      </c>
      <c r="B46" s="100">
        <f>+base1!Z114</f>
        <v>5</v>
      </c>
      <c r="C46" s="100">
        <f>+base1!AA114</f>
        <v>4</v>
      </c>
      <c r="D46" s="100">
        <f>+base1!AB114</f>
        <v>13</v>
      </c>
      <c r="E46" s="100">
        <f>+base1!AC114</f>
        <v>16</v>
      </c>
      <c r="F46" s="100">
        <f>+base1!AD114</f>
        <v>18</v>
      </c>
      <c r="G46" s="100">
        <f>+base1!AE114</f>
        <v>17</v>
      </c>
      <c r="H46" s="100">
        <f>+base1!AF114</f>
        <v>14</v>
      </c>
      <c r="I46" s="100">
        <f>+base1!AG114</f>
        <v>6</v>
      </c>
      <c r="J46" s="100">
        <f>+base1!AH114</f>
        <v>12</v>
      </c>
      <c r="K46" s="100">
        <f>+base1!AI114</f>
        <v>15</v>
      </c>
      <c r="L46" s="100">
        <f>+base1!AJ114</f>
        <v>1</v>
      </c>
      <c r="M46" s="100">
        <f>+base1!AK114</f>
        <v>2</v>
      </c>
      <c r="N46" s="100"/>
      <c r="O46" s="100"/>
      <c r="P46" s="100"/>
      <c r="Q46" s="100"/>
      <c r="R46" s="100"/>
      <c r="S46" s="100"/>
      <c r="V46" s="161">
        <v>45</v>
      </c>
      <c r="W46" s="161" t="s">
        <v>409</v>
      </c>
      <c r="X46" s="161">
        <v>3</v>
      </c>
      <c r="Y46" s="161" t="s">
        <v>438</v>
      </c>
      <c r="Z46" s="161">
        <v>1</v>
      </c>
    </row>
    <row r="47" spans="1:26" ht="15.75" thickBot="1" x14ac:dyDescent="0.3">
      <c r="A47" s="147" t="s">
        <v>58</v>
      </c>
      <c r="B47" s="100">
        <f>+base1!Z115</f>
        <v>4</v>
      </c>
      <c r="C47" s="100">
        <f>+base1!AA115</f>
        <v>16</v>
      </c>
      <c r="D47" s="100">
        <f>+base1!AB115</f>
        <v>3</v>
      </c>
      <c r="E47" s="100">
        <f>+base1!AC115</f>
        <v>17</v>
      </c>
      <c r="F47" s="100">
        <f>+base1!AD115</f>
        <v>8</v>
      </c>
      <c r="G47" s="100">
        <f>+base1!AE115</f>
        <v>18</v>
      </c>
      <c r="H47" s="100">
        <f>+base1!AF115</f>
        <v>6</v>
      </c>
      <c r="I47" s="100">
        <f>+base1!AG115</f>
        <v>13</v>
      </c>
      <c r="J47" s="100">
        <f>+base1!AH115</f>
        <v>14</v>
      </c>
      <c r="K47" s="100">
        <f>+base1!AI115</f>
        <v>12</v>
      </c>
      <c r="L47" s="100">
        <f>+base1!AJ115</f>
        <v>15</v>
      </c>
      <c r="M47" s="100">
        <f>+base1!AK115</f>
        <v>1</v>
      </c>
      <c r="N47" s="100"/>
      <c r="O47" s="100"/>
      <c r="P47" s="100"/>
      <c r="Q47" s="100"/>
      <c r="R47" s="100"/>
      <c r="S47" s="100"/>
      <c r="V47" s="161">
        <v>46</v>
      </c>
      <c r="W47" s="161" t="s">
        <v>409</v>
      </c>
      <c r="X47" s="161">
        <v>3</v>
      </c>
      <c r="Y47" s="161" t="s">
        <v>438</v>
      </c>
      <c r="Z47" s="161">
        <v>1</v>
      </c>
    </row>
    <row r="48" spans="1:26" ht="15.75" thickBot="1" x14ac:dyDescent="0.3">
      <c r="A48" s="147" t="s">
        <v>58</v>
      </c>
      <c r="B48" s="100">
        <f>+base1!Z116</f>
        <v>13</v>
      </c>
      <c r="C48" s="100">
        <f>+base1!AA116</f>
        <v>8</v>
      </c>
      <c r="D48" s="100">
        <f>+base1!AB116</f>
        <v>4</v>
      </c>
      <c r="E48" s="100">
        <f>+base1!AC116</f>
        <v>6</v>
      </c>
      <c r="F48" s="100">
        <f>+base1!AD116</f>
        <v>16</v>
      </c>
      <c r="G48" s="100">
        <f>+base1!AE116</f>
        <v>3</v>
      </c>
      <c r="H48" s="100">
        <f>+base1!AF116</f>
        <v>17</v>
      </c>
      <c r="I48" s="100">
        <f>+base1!AG116</f>
        <v>14</v>
      </c>
      <c r="J48" s="100">
        <f>+base1!AH116</f>
        <v>12</v>
      </c>
      <c r="K48" s="100">
        <f>+base1!AI116</f>
        <v>15</v>
      </c>
      <c r="L48" s="100">
        <f>+base1!AJ116</f>
        <v>18</v>
      </c>
      <c r="M48" s="100">
        <f>+base1!AK116</f>
        <v>1</v>
      </c>
      <c r="N48" s="100"/>
      <c r="O48" s="100"/>
      <c r="P48" s="100"/>
      <c r="Q48" s="100"/>
      <c r="R48" s="100"/>
      <c r="S48" s="100"/>
      <c r="V48" s="161">
        <v>47</v>
      </c>
      <c r="W48" s="161" t="s">
        <v>409</v>
      </c>
      <c r="X48" s="161">
        <v>3</v>
      </c>
      <c r="Y48" s="161" t="s">
        <v>438</v>
      </c>
      <c r="Z48" s="161">
        <v>1</v>
      </c>
    </row>
    <row r="49" spans="1:26" ht="15.75" thickBot="1" x14ac:dyDescent="0.3">
      <c r="A49" s="147" t="s">
        <v>58</v>
      </c>
      <c r="B49" s="100">
        <f>+base1!Z117</f>
        <v>17</v>
      </c>
      <c r="C49" s="100">
        <f>+base1!AA117</f>
        <v>4</v>
      </c>
      <c r="D49" s="100">
        <f>+base1!AB117</f>
        <v>14</v>
      </c>
      <c r="E49" s="100">
        <f>+base1!AC117</f>
        <v>6</v>
      </c>
      <c r="F49" s="100">
        <f>+base1!AD117</f>
        <v>18</v>
      </c>
      <c r="G49" s="100">
        <f>+base1!AE117</f>
        <v>16</v>
      </c>
      <c r="H49" s="100">
        <f>+base1!AF117</f>
        <v>13</v>
      </c>
      <c r="I49" s="100">
        <f>+base1!AG117</f>
        <v>5</v>
      </c>
      <c r="J49" s="100">
        <f>+base1!AH117</f>
        <v>1</v>
      </c>
      <c r="K49" s="100">
        <f>+base1!AI117</f>
        <v>11</v>
      </c>
      <c r="L49" s="100">
        <f>+base1!AJ117</f>
        <v>7</v>
      </c>
      <c r="M49" s="100">
        <f>+base1!AK117</f>
        <v>12</v>
      </c>
      <c r="N49" s="100"/>
      <c r="O49" s="100"/>
      <c r="P49" s="100"/>
      <c r="Q49" s="100"/>
      <c r="R49" s="100"/>
      <c r="S49" s="100"/>
      <c r="V49" s="161">
        <v>48</v>
      </c>
      <c r="W49" s="161" t="s">
        <v>409</v>
      </c>
      <c r="X49" s="161">
        <v>3</v>
      </c>
      <c r="Y49" s="161" t="s">
        <v>438</v>
      </c>
      <c r="Z49" s="161">
        <v>1</v>
      </c>
    </row>
    <row r="50" spans="1:26" ht="15.75" thickBot="1" x14ac:dyDescent="0.3">
      <c r="A50" s="147" t="s">
        <v>58</v>
      </c>
      <c r="B50" s="100">
        <f>+base1!Z118</f>
        <v>15</v>
      </c>
      <c r="C50" s="100">
        <f>+base1!AA118</f>
        <v>4</v>
      </c>
      <c r="D50" s="100">
        <f>+base1!AB118</f>
        <v>12</v>
      </c>
      <c r="E50" s="100">
        <f>+base1!AC118</f>
        <v>5</v>
      </c>
      <c r="F50" s="100">
        <f>+base1!AD118</f>
        <v>6</v>
      </c>
      <c r="G50" s="100">
        <f>+base1!AE118</f>
        <v>16</v>
      </c>
      <c r="H50" s="100">
        <f>+base1!AF118</f>
        <v>8</v>
      </c>
      <c r="I50" s="100">
        <f>+base1!AG118</f>
        <v>14</v>
      </c>
      <c r="J50" s="100">
        <f>+base1!AH118</f>
        <v>1</v>
      </c>
      <c r="K50" s="100">
        <f>+base1!AI118</f>
        <v>11</v>
      </c>
      <c r="L50" s="100">
        <f>+base1!AJ118</f>
        <v>17</v>
      </c>
      <c r="M50" s="100">
        <f>+base1!AK118</f>
        <v>7</v>
      </c>
      <c r="N50" s="100"/>
      <c r="O50" s="100"/>
      <c r="P50" s="100"/>
      <c r="Q50" s="100"/>
      <c r="R50" s="100"/>
      <c r="S50" s="100"/>
      <c r="V50" s="161">
        <v>49</v>
      </c>
      <c r="W50" s="161" t="s">
        <v>409</v>
      </c>
      <c r="X50" s="161">
        <v>3</v>
      </c>
      <c r="Y50" s="161" t="s">
        <v>438</v>
      </c>
      <c r="Z50" s="161">
        <v>1</v>
      </c>
    </row>
    <row r="51" spans="1:26" ht="15.75" thickBot="1" x14ac:dyDescent="0.3">
      <c r="A51" s="147" t="s">
        <v>58</v>
      </c>
      <c r="B51" s="100">
        <f>+base1!Z119</f>
        <v>4</v>
      </c>
      <c r="C51" s="100">
        <f>+base1!AA119</f>
        <v>16</v>
      </c>
      <c r="D51" s="100">
        <f>+base1!AB119</f>
        <v>17</v>
      </c>
      <c r="E51" s="100">
        <f>+base1!AC119</f>
        <v>6</v>
      </c>
      <c r="F51" s="100">
        <f>+base1!AD119</f>
        <v>13</v>
      </c>
      <c r="G51" s="100">
        <f>+base1!AE119</f>
        <v>5</v>
      </c>
      <c r="H51" s="100">
        <f>+base1!AF119</f>
        <v>12</v>
      </c>
      <c r="I51" s="100">
        <f>+base1!AG119</f>
        <v>3</v>
      </c>
      <c r="J51" s="100">
        <f>+base1!AH119</f>
        <v>1</v>
      </c>
      <c r="K51" s="100">
        <f>+base1!AI119</f>
        <v>11</v>
      </c>
      <c r="L51" s="100">
        <f>+base1!AJ119</f>
        <v>7</v>
      </c>
      <c r="M51" s="100">
        <f>+base1!AK119</f>
        <v>15</v>
      </c>
      <c r="N51" s="100"/>
      <c r="O51" s="100"/>
      <c r="P51" s="100"/>
      <c r="Q51" s="100"/>
      <c r="R51" s="100"/>
      <c r="S51" s="100"/>
      <c r="V51" s="161">
        <v>50</v>
      </c>
      <c r="W51" s="161" t="s">
        <v>409</v>
      </c>
      <c r="X51" s="161">
        <v>3</v>
      </c>
      <c r="Y51" s="161" t="s">
        <v>438</v>
      </c>
      <c r="Z51" s="161">
        <v>1</v>
      </c>
    </row>
  </sheetData>
  <conditionalFormatting sqref="B1:P1">
    <cfRule type="cellIs" dxfId="39" priority="16" operator="equal">
      <formula>#REF!</formula>
    </cfRule>
    <cfRule type="cellIs" dxfId="38" priority="17" operator="equal">
      <formula>#REF!</formula>
    </cfRule>
    <cfRule type="cellIs" dxfId="37" priority="18" operator="equal">
      <formula>#REF!</formula>
    </cfRule>
    <cfRule type="cellIs" dxfId="36" priority="19" operator="equal">
      <formula>#REF!</formula>
    </cfRule>
    <cfRule type="cellIs" dxfId="35" priority="20" operator="equal">
      <formula>#REF!</formula>
    </cfRule>
  </conditionalFormatting>
  <conditionalFormatting sqref="B1:P1">
    <cfRule type="cellIs" dxfId="34" priority="21" operator="equal">
      <formula>#REF!</formula>
    </cfRule>
    <cfRule type="cellIs" dxfId="33" priority="22" operator="equal">
      <formula>#REF!</formula>
    </cfRule>
    <cfRule type="cellIs" dxfId="32" priority="23" operator="equal">
      <formula>#REF!</formula>
    </cfRule>
    <cfRule type="cellIs" dxfId="31" priority="24" operator="equal">
      <formula>#REF!</formula>
    </cfRule>
    <cfRule type="cellIs" dxfId="30" priority="25" operator="equal">
      <formula>#REF!</formula>
    </cfRule>
  </conditionalFormatting>
  <conditionalFormatting sqref="A2:A5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conditionalFormatting sqref="A2:A51">
    <cfRule type="cellIs" dxfId="24" priority="11" operator="equal">
      <formula>#REF!</formula>
    </cfRule>
    <cfRule type="cellIs" dxfId="23" priority="12" operator="equal">
      <formula>#REF!</formula>
    </cfRule>
    <cfRule type="cellIs" dxfId="22" priority="13" operator="equal">
      <formula>#REF!</formula>
    </cfRule>
    <cfRule type="cellIs" dxfId="21" priority="14" operator="equal">
      <formula>#REF!</formula>
    </cfRule>
    <cfRule type="cellIs" dxfId="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58922CC-096A-4D45-9A4C-5E14B4447D9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6F2C1-2EE7-4448-A3BD-94049D3E883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CEC09E0-79ED-402E-B258-6161EB25D5F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F438D1-6CA9-4D0C-875B-D1BE06B96A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56906C-760B-40A5-B105-224C3A19E00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B2:S51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M2" sqref="M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4">
        <f>base1!C36</f>
        <v>13</v>
      </c>
      <c r="C2" s="124">
        <f>base1!D36</f>
        <v>8</v>
      </c>
      <c r="D2" s="124">
        <f>base1!E36</f>
        <v>7</v>
      </c>
      <c r="E2" s="124">
        <f>base1!F36</f>
        <v>15</v>
      </c>
      <c r="F2" s="124">
        <f>base1!G36</f>
        <v>14</v>
      </c>
      <c r="G2" s="124">
        <f>base1!H36</f>
        <v>4</v>
      </c>
      <c r="H2" s="124">
        <f>base1!I36</f>
        <v>3</v>
      </c>
      <c r="I2" s="124">
        <f>base1!J36</f>
        <v>5</v>
      </c>
      <c r="J2" s="124">
        <f>base1!K36</f>
        <v>17</v>
      </c>
      <c r="K2" s="124">
        <f>base1!L36</f>
        <v>9</v>
      </c>
      <c r="L2" s="124">
        <f>base1!M36</f>
        <v>12</v>
      </c>
      <c r="M2" s="124">
        <f>base1!N36</f>
        <v>10</v>
      </c>
      <c r="N2" s="124">
        <f>base1!O36</f>
        <v>1</v>
      </c>
      <c r="O2" s="124">
        <f>base1!P36</f>
        <v>2</v>
      </c>
      <c r="P2" s="124">
        <f>base1!Q36</f>
        <v>16</v>
      </c>
      <c r="Q2" s="124">
        <f>base1!R36</f>
        <v>6</v>
      </c>
      <c r="R2" s="124">
        <f>base1!S36</f>
        <v>11</v>
      </c>
      <c r="S2" s="124">
        <f>base1!T36</f>
        <v>18</v>
      </c>
      <c r="T2" s="124">
        <f>base1!U36</f>
        <v>19</v>
      </c>
      <c r="U2" s="124">
        <f>base1!V36</f>
        <v>20</v>
      </c>
      <c r="V2" s="124">
        <f>base1!W36</f>
        <v>0</v>
      </c>
      <c r="W2" s="51" t="str">
        <f>CONCATENATE(base1!AC3,"-",base1!AA3,"-",base1!Y3)</f>
        <v>2014-4-1</v>
      </c>
      <c r="X2" s="38">
        <f>base1!AA5</f>
        <v>3</v>
      </c>
      <c r="Y2" s="38">
        <f>base1!AB5</f>
        <v>8</v>
      </c>
      <c r="Z2" s="38">
        <f>base1!AC5</f>
        <v>13</v>
      </c>
      <c r="AA2" s="38">
        <f>base1!AD5</f>
        <v>10</v>
      </c>
      <c r="AB2" s="38">
        <f>base1!AE5</f>
        <v>4</v>
      </c>
      <c r="AC2" s="38">
        <f>base1!Y9</f>
        <v>3</v>
      </c>
      <c r="AD2" s="38">
        <f>base1!Z9</f>
        <v>4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6901</v>
      </c>
      <c r="E2" s="24">
        <v>41730</v>
      </c>
      <c r="F2">
        <v>3</v>
      </c>
      <c r="G2">
        <v>8</v>
      </c>
      <c r="H2">
        <v>13</v>
      </c>
      <c r="I2">
        <v>10</v>
      </c>
      <c r="J2">
        <v>4</v>
      </c>
      <c r="K2">
        <v>6901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6900</v>
      </c>
      <c r="E5" s="24">
        <v>41729</v>
      </c>
      <c r="F5">
        <v>6</v>
      </c>
      <c r="G5">
        <v>5</v>
      </c>
      <c r="H5">
        <v>11</v>
      </c>
      <c r="I5">
        <v>14</v>
      </c>
      <c r="J5">
        <v>3</v>
      </c>
      <c r="K5">
        <v>6900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6894</v>
      </c>
      <c r="E8" s="24">
        <v>41723</v>
      </c>
      <c r="F8">
        <v>4</v>
      </c>
      <c r="G8">
        <v>14</v>
      </c>
      <c r="H8">
        <v>7</v>
      </c>
      <c r="I8">
        <v>3</v>
      </c>
      <c r="J8">
        <v>12</v>
      </c>
      <c r="K8">
        <v>6894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6</v>
      </c>
      <c r="E3">
        <v>396</v>
      </c>
    </row>
    <row r="4" spans="1:5" x14ac:dyDescent="0.25">
      <c r="B4" t="s">
        <v>377</v>
      </c>
      <c r="C4" t="s">
        <v>378</v>
      </c>
      <c r="D4">
        <v>7</v>
      </c>
      <c r="E4">
        <v>392</v>
      </c>
    </row>
    <row r="5" spans="1:5" x14ac:dyDescent="0.25">
      <c r="B5" t="s">
        <v>377</v>
      </c>
      <c r="C5" t="s">
        <v>378</v>
      </c>
      <c r="D5">
        <v>5</v>
      </c>
      <c r="E5">
        <v>391</v>
      </c>
    </row>
    <row r="6" spans="1:5" x14ac:dyDescent="0.25">
      <c r="B6" t="s">
        <v>377</v>
      </c>
      <c r="C6" t="s">
        <v>378</v>
      </c>
      <c r="D6">
        <v>9</v>
      </c>
      <c r="E6">
        <v>385</v>
      </c>
    </row>
    <row r="7" spans="1:5" x14ac:dyDescent="0.25">
      <c r="B7" t="s">
        <v>377</v>
      </c>
      <c r="C7" t="s">
        <v>378</v>
      </c>
      <c r="D7">
        <v>8</v>
      </c>
      <c r="E7">
        <v>383</v>
      </c>
    </row>
    <row r="8" spans="1:5" x14ac:dyDescent="0.25">
      <c r="B8" t="s">
        <v>377</v>
      </c>
      <c r="C8" t="s">
        <v>378</v>
      </c>
      <c r="D8">
        <v>2</v>
      </c>
      <c r="E8">
        <v>376</v>
      </c>
    </row>
    <row r="9" spans="1:5" x14ac:dyDescent="0.25">
      <c r="B9" t="s">
        <v>377</v>
      </c>
      <c r="C9" t="s">
        <v>378</v>
      </c>
      <c r="D9">
        <v>10</v>
      </c>
      <c r="E9">
        <v>376</v>
      </c>
    </row>
    <row r="10" spans="1:5" x14ac:dyDescent="0.25">
      <c r="B10" t="s">
        <v>377</v>
      </c>
      <c r="C10" t="s">
        <v>378</v>
      </c>
      <c r="D10">
        <v>4</v>
      </c>
      <c r="E10">
        <v>373</v>
      </c>
    </row>
    <row r="11" spans="1:5" x14ac:dyDescent="0.25">
      <c r="B11" t="s">
        <v>377</v>
      </c>
      <c r="C11" t="s">
        <v>378</v>
      </c>
      <c r="D11">
        <v>1</v>
      </c>
      <c r="E11">
        <v>372</v>
      </c>
    </row>
    <row r="12" spans="1:5" x14ac:dyDescent="0.25">
      <c r="B12" t="s">
        <v>377</v>
      </c>
      <c r="C12" t="s">
        <v>378</v>
      </c>
      <c r="D12">
        <v>12</v>
      </c>
      <c r="E12">
        <v>358</v>
      </c>
    </row>
    <row r="13" spans="1:5" x14ac:dyDescent="0.25">
      <c r="B13" t="s">
        <v>377</v>
      </c>
      <c r="C13" t="s">
        <v>378</v>
      </c>
      <c r="D13">
        <v>14</v>
      </c>
      <c r="E13">
        <v>358</v>
      </c>
    </row>
    <row r="14" spans="1:5" x14ac:dyDescent="0.25">
      <c r="B14" t="s">
        <v>377</v>
      </c>
      <c r="C14" t="s">
        <v>378</v>
      </c>
      <c r="D14">
        <v>11</v>
      </c>
      <c r="E14">
        <v>355</v>
      </c>
    </row>
    <row r="15" spans="1:5" x14ac:dyDescent="0.25">
      <c r="B15" t="s">
        <v>377</v>
      </c>
      <c r="C15" t="s">
        <v>378</v>
      </c>
      <c r="D15">
        <v>15</v>
      </c>
      <c r="E15">
        <v>326</v>
      </c>
    </row>
    <row r="16" spans="1:5" x14ac:dyDescent="0.25">
      <c r="B16" t="s">
        <v>377</v>
      </c>
      <c r="C16" t="s">
        <v>378</v>
      </c>
      <c r="D16">
        <v>16</v>
      </c>
      <c r="E16">
        <v>320</v>
      </c>
    </row>
    <row r="17" spans="2:5" x14ac:dyDescent="0.25">
      <c r="B17" t="s">
        <v>377</v>
      </c>
      <c r="C17" t="s">
        <v>378</v>
      </c>
      <c r="D17">
        <v>13</v>
      </c>
      <c r="E17">
        <v>296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201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N57" sqref="N57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base1!C195</f>
        <v>3</v>
      </c>
      <c r="C2" s="100">
        <f>base1!D195</f>
        <v>2</v>
      </c>
      <c r="D2" s="100">
        <f>base1!E195</f>
        <v>5</v>
      </c>
      <c r="E2" s="100">
        <f>base1!F195</f>
        <v>10</v>
      </c>
      <c r="F2" s="100">
        <f>base1!G195</f>
        <v>7</v>
      </c>
      <c r="G2" s="100">
        <f>base1!H195</f>
        <v>13</v>
      </c>
      <c r="H2" s="100">
        <f>base1!I195</f>
        <v>8</v>
      </c>
      <c r="I2" s="100">
        <f>base1!J195</f>
        <v>1</v>
      </c>
      <c r="J2" s="100">
        <f>base1!K195</f>
        <v>17</v>
      </c>
      <c r="K2" s="100">
        <f>base1!L195</f>
        <v>19</v>
      </c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100">
        <f>base1!C196</f>
        <v>6</v>
      </c>
      <c r="C3" s="100">
        <f>base1!D196</f>
        <v>8</v>
      </c>
      <c r="D3" s="100">
        <f>base1!E196</f>
        <v>13</v>
      </c>
      <c r="E3" s="100">
        <f>base1!F196</f>
        <v>2</v>
      </c>
      <c r="F3" s="100">
        <f>base1!G196</f>
        <v>10</v>
      </c>
      <c r="G3" s="100">
        <f>base1!H196</f>
        <v>12</v>
      </c>
      <c r="H3" s="100">
        <f>base1!I196</f>
        <v>11</v>
      </c>
      <c r="I3" s="100">
        <f>base1!J196</f>
        <v>15</v>
      </c>
      <c r="J3" s="100">
        <f>base1!K196</f>
        <v>17</v>
      </c>
      <c r="K3" s="100">
        <f>base1!L196</f>
        <v>19</v>
      </c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100">
        <f>base1!C197</f>
        <v>7</v>
      </c>
      <c r="C4" s="100">
        <f>base1!D197</f>
        <v>5</v>
      </c>
      <c r="D4" s="100">
        <f>base1!E197</f>
        <v>6</v>
      </c>
      <c r="E4" s="100">
        <f>base1!F197</f>
        <v>10</v>
      </c>
      <c r="F4" s="100">
        <f>base1!G197</f>
        <v>11</v>
      </c>
      <c r="G4" s="100">
        <f>base1!H197</f>
        <v>1</v>
      </c>
      <c r="H4" s="100">
        <f>base1!I197</f>
        <v>8</v>
      </c>
      <c r="I4" s="100">
        <f>base1!J197</f>
        <v>15</v>
      </c>
      <c r="J4" s="100">
        <f>base1!K197</f>
        <v>18</v>
      </c>
      <c r="K4" s="100">
        <f>base1!L197</f>
        <v>19</v>
      </c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100">
        <f>base1!C198</f>
        <v>10</v>
      </c>
      <c r="C5" s="100">
        <f>base1!D198</f>
        <v>8</v>
      </c>
      <c r="D5" s="100">
        <f>base1!E198</f>
        <v>3</v>
      </c>
      <c r="E5" s="100">
        <f>base1!F198</f>
        <v>1</v>
      </c>
      <c r="F5" s="100">
        <f>base1!G198</f>
        <v>9</v>
      </c>
      <c r="G5" s="100">
        <f>base1!H198</f>
        <v>7</v>
      </c>
      <c r="H5" s="100">
        <f>base1!I198</f>
        <v>14</v>
      </c>
      <c r="I5" s="100">
        <f>base1!J198</f>
        <v>17</v>
      </c>
      <c r="J5" s="100">
        <f>base1!K198</f>
        <v>5</v>
      </c>
      <c r="K5" s="100">
        <f>base1!L198</f>
        <v>19</v>
      </c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100">
        <f>base1!C199</f>
        <v>2</v>
      </c>
      <c r="C6" s="100">
        <f>base1!D199</f>
        <v>1</v>
      </c>
      <c r="D6" s="100">
        <f>base1!E199</f>
        <v>4</v>
      </c>
      <c r="E6" s="100">
        <f>base1!F199</f>
        <v>12</v>
      </c>
      <c r="F6" s="100">
        <f>base1!G199</f>
        <v>11</v>
      </c>
      <c r="G6" s="100">
        <f>base1!H199</f>
        <v>15</v>
      </c>
      <c r="H6" s="100">
        <f>base1!I199</f>
        <v>9</v>
      </c>
      <c r="I6" s="100">
        <f>base1!J199</f>
        <v>13</v>
      </c>
      <c r="J6" s="100">
        <f>base1!K199</f>
        <v>18</v>
      </c>
      <c r="K6" s="100">
        <f>base1!L199</f>
        <v>19</v>
      </c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100">
        <f>base1!C200</f>
        <v>3</v>
      </c>
      <c r="C7" s="100">
        <f>base1!D200</f>
        <v>7</v>
      </c>
      <c r="D7" s="100">
        <f>base1!E200</f>
        <v>9</v>
      </c>
      <c r="E7" s="100">
        <f>base1!F200</f>
        <v>2</v>
      </c>
      <c r="F7" s="100">
        <f>base1!G200</f>
        <v>4</v>
      </c>
      <c r="G7" s="100">
        <f>base1!H200</f>
        <v>12</v>
      </c>
      <c r="H7" s="100">
        <f>base1!I200</f>
        <v>11</v>
      </c>
      <c r="I7" s="100">
        <f>base1!J200</f>
        <v>16</v>
      </c>
      <c r="J7" s="100">
        <f>base1!K200</f>
        <v>18</v>
      </c>
      <c r="K7" s="100">
        <f>base1!L200</f>
        <v>19</v>
      </c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100">
        <f>base1!C201</f>
        <v>3</v>
      </c>
      <c r="C8" s="100">
        <f>base1!D201</f>
        <v>8</v>
      </c>
      <c r="D8" s="100">
        <f>base1!E201</f>
        <v>6</v>
      </c>
      <c r="E8" s="100">
        <f>base1!F201</f>
        <v>13</v>
      </c>
      <c r="F8" s="100">
        <f>base1!G201</f>
        <v>12</v>
      </c>
      <c r="G8" s="100">
        <f>base1!H201</f>
        <v>4</v>
      </c>
      <c r="H8" s="100">
        <f>base1!I201</f>
        <v>11</v>
      </c>
      <c r="I8" s="100">
        <f>base1!J201</f>
        <v>15</v>
      </c>
      <c r="J8" s="100">
        <f>base1!K201</f>
        <v>17</v>
      </c>
      <c r="K8" s="100">
        <f>base1!L201</f>
        <v>19</v>
      </c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100">
        <f>base1!C202</f>
        <v>8</v>
      </c>
      <c r="C9" s="100">
        <f>base1!D202</f>
        <v>7</v>
      </c>
      <c r="D9" s="100">
        <f>base1!E202</f>
        <v>15</v>
      </c>
      <c r="E9" s="100">
        <f>base1!F202</f>
        <v>3</v>
      </c>
      <c r="F9" s="100">
        <f>base1!G202</f>
        <v>9</v>
      </c>
      <c r="G9" s="100">
        <f>base1!H202</f>
        <v>10</v>
      </c>
      <c r="H9" s="100">
        <f>base1!I202</f>
        <v>12</v>
      </c>
      <c r="I9" s="100">
        <f>base1!J202</f>
        <v>2</v>
      </c>
      <c r="J9" s="100">
        <f>base1!K202</f>
        <v>11</v>
      </c>
      <c r="K9" s="100">
        <f>base1!L202</f>
        <v>19</v>
      </c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100">
        <f>base1!C203</f>
        <v>13</v>
      </c>
      <c r="C10" s="100">
        <f>base1!D203</f>
        <v>8</v>
      </c>
      <c r="D10" s="100">
        <f>base1!E203</f>
        <v>14</v>
      </c>
      <c r="E10" s="100">
        <f>base1!F203</f>
        <v>12</v>
      </c>
      <c r="F10" s="100">
        <f>base1!G203</f>
        <v>5</v>
      </c>
      <c r="G10" s="100">
        <f>base1!H203</f>
        <v>17</v>
      </c>
      <c r="H10" s="100">
        <f>base1!I203</f>
        <v>10</v>
      </c>
      <c r="I10" s="100">
        <f>base1!J203</f>
        <v>16</v>
      </c>
      <c r="J10" s="100">
        <f>base1!K203</f>
        <v>18</v>
      </c>
      <c r="K10" s="100">
        <f>base1!L203</f>
        <v>19</v>
      </c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100">
        <f>base1!C204</f>
        <v>18</v>
      </c>
      <c r="C11" s="100">
        <f>base1!D204</f>
        <v>2</v>
      </c>
      <c r="D11" s="100">
        <f>base1!E204</f>
        <v>15</v>
      </c>
      <c r="E11" s="100">
        <f>base1!F204</f>
        <v>12</v>
      </c>
      <c r="F11" s="100">
        <f>base1!G204</f>
        <v>14</v>
      </c>
      <c r="G11" s="100">
        <f>base1!H204</f>
        <v>13</v>
      </c>
      <c r="H11" s="100">
        <f>base1!I204</f>
        <v>17</v>
      </c>
      <c r="I11" s="100">
        <f>base1!J204</f>
        <v>8</v>
      </c>
      <c r="J11" s="100">
        <f>base1!K204</f>
        <v>4</v>
      </c>
      <c r="K11" s="100">
        <f>base1!L204</f>
        <v>19</v>
      </c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100">
        <f>base1!C205</f>
        <v>13</v>
      </c>
      <c r="C12" s="100">
        <f>base1!D205</f>
        <v>7</v>
      </c>
      <c r="D12" s="100">
        <f>base1!E205</f>
        <v>14</v>
      </c>
      <c r="E12" s="100">
        <f>base1!F205</f>
        <v>3</v>
      </c>
      <c r="F12" s="100">
        <f>base1!G205</f>
        <v>17</v>
      </c>
      <c r="G12" s="100">
        <f>base1!H205</f>
        <v>12</v>
      </c>
      <c r="H12" s="100">
        <f>base1!I205</f>
        <v>1</v>
      </c>
      <c r="I12" s="100">
        <f>base1!J205</f>
        <v>16</v>
      </c>
      <c r="J12" s="100">
        <f>base1!K205</f>
        <v>11</v>
      </c>
      <c r="K12" s="100">
        <f>base1!L205</f>
        <v>19</v>
      </c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100">
        <f>base1!C206</f>
        <v>8</v>
      </c>
      <c r="C13" s="100">
        <f>base1!D206</f>
        <v>14</v>
      </c>
      <c r="D13" s="100">
        <f>base1!E206</f>
        <v>7</v>
      </c>
      <c r="E13" s="100">
        <f>base1!F206</f>
        <v>9</v>
      </c>
      <c r="F13" s="100">
        <f>base1!G206</f>
        <v>15</v>
      </c>
      <c r="G13" s="100">
        <f>base1!H206</f>
        <v>3</v>
      </c>
      <c r="H13" s="100">
        <f>base1!I206</f>
        <v>1</v>
      </c>
      <c r="I13" s="100">
        <f>base1!J206</f>
        <v>2</v>
      </c>
      <c r="J13" s="100">
        <f>base1!K206</f>
        <v>11</v>
      </c>
      <c r="K13" s="100">
        <f>base1!L206</f>
        <v>19</v>
      </c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100">
        <f>base1!C207</f>
        <v>7</v>
      </c>
      <c r="C14" s="100">
        <f>base1!D207</f>
        <v>12</v>
      </c>
      <c r="D14" s="100">
        <f>base1!E207</f>
        <v>17</v>
      </c>
      <c r="E14" s="100">
        <f>base1!F207</f>
        <v>13</v>
      </c>
      <c r="F14" s="100">
        <f>base1!G207</f>
        <v>9</v>
      </c>
      <c r="G14" s="100">
        <f>base1!H207</f>
        <v>4</v>
      </c>
      <c r="H14" s="100">
        <f>base1!I207</f>
        <v>3</v>
      </c>
      <c r="I14" s="100">
        <f>base1!J207</f>
        <v>18</v>
      </c>
      <c r="J14" s="100">
        <f>base1!K207</f>
        <v>6</v>
      </c>
      <c r="K14" s="100">
        <f>base1!L207</f>
        <v>20</v>
      </c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100">
        <f>base1!C208</f>
        <v>7</v>
      </c>
      <c r="C15" s="100">
        <f>base1!D208</f>
        <v>12</v>
      </c>
      <c r="D15" s="100">
        <f>base1!E208</f>
        <v>13</v>
      </c>
      <c r="E15" s="100">
        <f>base1!F208</f>
        <v>16</v>
      </c>
      <c r="F15" s="100">
        <f>base1!G208</f>
        <v>5</v>
      </c>
      <c r="G15" s="100">
        <f>base1!H208</f>
        <v>10</v>
      </c>
      <c r="H15" s="100">
        <f>base1!I208</f>
        <v>17</v>
      </c>
      <c r="I15" s="100">
        <f>base1!J208</f>
        <v>1</v>
      </c>
      <c r="J15" s="100">
        <f>base1!K208</f>
        <v>11</v>
      </c>
      <c r="K15" s="100">
        <f>base1!L208</f>
        <v>20</v>
      </c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100">
        <f>base1!C209</f>
        <v>13</v>
      </c>
      <c r="C16" s="100">
        <f>base1!D209</f>
        <v>4</v>
      </c>
      <c r="D16" s="100">
        <f>base1!E209</f>
        <v>7</v>
      </c>
      <c r="E16" s="100">
        <f>base1!F209</f>
        <v>15</v>
      </c>
      <c r="F16" s="100">
        <f>base1!G209</f>
        <v>3</v>
      </c>
      <c r="G16" s="100">
        <f>base1!H209</f>
        <v>9</v>
      </c>
      <c r="H16" s="100">
        <f>base1!I209</f>
        <v>1</v>
      </c>
      <c r="I16" s="100">
        <f>base1!J209</f>
        <v>11</v>
      </c>
      <c r="J16" s="100">
        <f>base1!K209</f>
        <v>2</v>
      </c>
      <c r="K16" s="100">
        <f>base1!L209</f>
        <v>19</v>
      </c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100">
        <f>base1!C210</f>
        <v>17</v>
      </c>
      <c r="C17" s="100">
        <f>base1!D210</f>
        <v>14</v>
      </c>
      <c r="D17" s="100">
        <f>base1!E210</f>
        <v>15</v>
      </c>
      <c r="E17" s="100">
        <f>base1!F210</f>
        <v>12</v>
      </c>
      <c r="F17" s="100">
        <f>base1!G210</f>
        <v>1</v>
      </c>
      <c r="G17" s="100">
        <f>base1!H210</f>
        <v>9</v>
      </c>
      <c r="H17" s="100">
        <f>base1!I210</f>
        <v>2</v>
      </c>
      <c r="I17" s="100">
        <f>base1!J210</f>
        <v>10</v>
      </c>
      <c r="J17" s="100">
        <f>base1!K210</f>
        <v>6</v>
      </c>
      <c r="K17" s="100">
        <f>base1!L210</f>
        <v>19</v>
      </c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100">
        <f>base1!C211</f>
        <v>2</v>
      </c>
      <c r="C18" s="100">
        <f>base1!D211</f>
        <v>8</v>
      </c>
      <c r="D18" s="100">
        <f>base1!E211</f>
        <v>14</v>
      </c>
      <c r="E18" s="100">
        <f>base1!F211</f>
        <v>13</v>
      </c>
      <c r="F18" s="100">
        <f>base1!G211</f>
        <v>10</v>
      </c>
      <c r="G18" s="100">
        <f>base1!H211</f>
        <v>3</v>
      </c>
      <c r="H18" s="100">
        <f>base1!I211</f>
        <v>16</v>
      </c>
      <c r="I18" s="100">
        <f>base1!J211</f>
        <v>9</v>
      </c>
      <c r="J18" s="100">
        <f>base1!K211</f>
        <v>12</v>
      </c>
      <c r="K18" s="100">
        <f>base1!L211</f>
        <v>19</v>
      </c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100">
        <f>base1!C212</f>
        <v>5</v>
      </c>
      <c r="C19" s="100">
        <f>base1!D212</f>
        <v>15</v>
      </c>
      <c r="D19" s="100">
        <f>base1!E212</f>
        <v>9</v>
      </c>
      <c r="E19" s="100">
        <f>base1!F212</f>
        <v>7</v>
      </c>
      <c r="F19" s="100">
        <f>base1!G212</f>
        <v>1</v>
      </c>
      <c r="G19" s="100">
        <f>base1!H212</f>
        <v>16</v>
      </c>
      <c r="H19" s="100">
        <f>base1!I212</f>
        <v>10</v>
      </c>
      <c r="I19" s="100">
        <f>base1!J212</f>
        <v>12</v>
      </c>
      <c r="J19" s="100">
        <f>base1!K212</f>
        <v>6</v>
      </c>
      <c r="K19" s="100">
        <f>base1!L212</f>
        <v>19</v>
      </c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100">
        <f>base1!C213</f>
        <v>13</v>
      </c>
      <c r="C20" s="100">
        <f>base1!D213</f>
        <v>14</v>
      </c>
      <c r="D20" s="100">
        <f>base1!E213</f>
        <v>15</v>
      </c>
      <c r="E20" s="100">
        <f>base1!F213</f>
        <v>7</v>
      </c>
      <c r="F20" s="100">
        <f>base1!G213</f>
        <v>17</v>
      </c>
      <c r="G20" s="100">
        <f>base1!H213</f>
        <v>9</v>
      </c>
      <c r="H20" s="100">
        <f>base1!I213</f>
        <v>1</v>
      </c>
      <c r="I20" s="100">
        <f>base1!J213</f>
        <v>11</v>
      </c>
      <c r="J20" s="100">
        <f>base1!K213</f>
        <v>18</v>
      </c>
      <c r="K20" s="100">
        <f>base1!L213</f>
        <v>19</v>
      </c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100">
        <f>base1!C214</f>
        <v>13</v>
      </c>
      <c r="C21" s="100">
        <f>base1!D214</f>
        <v>14</v>
      </c>
      <c r="D21" s="100">
        <f>base1!E214</f>
        <v>15</v>
      </c>
      <c r="E21" s="100">
        <f>base1!F214</f>
        <v>5</v>
      </c>
      <c r="F21" s="100">
        <f>base1!G214</f>
        <v>4</v>
      </c>
      <c r="G21" s="100">
        <f>base1!H214</f>
        <v>10</v>
      </c>
      <c r="H21" s="100">
        <f>base1!I214</f>
        <v>16</v>
      </c>
      <c r="I21" s="100">
        <f>base1!J214</f>
        <v>2</v>
      </c>
      <c r="J21" s="100">
        <f>base1!K214</f>
        <v>6</v>
      </c>
      <c r="K21" s="100">
        <f>base1!L214</f>
        <v>19</v>
      </c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100">
        <f>base1!C215</f>
        <v>5</v>
      </c>
      <c r="C22" s="100">
        <f>base1!D215</f>
        <v>13</v>
      </c>
      <c r="D22" s="100">
        <f>base1!E215</f>
        <v>17</v>
      </c>
      <c r="E22" s="100">
        <f>base1!F215</f>
        <v>3</v>
      </c>
      <c r="F22" s="100">
        <f>base1!G215</f>
        <v>15</v>
      </c>
      <c r="G22" s="100">
        <f>base1!H215</f>
        <v>9</v>
      </c>
      <c r="H22" s="100">
        <f>base1!I215</f>
        <v>1</v>
      </c>
      <c r="I22" s="100">
        <f>base1!J215</f>
        <v>11</v>
      </c>
      <c r="J22" s="100">
        <f>base1!K215</f>
        <v>2</v>
      </c>
      <c r="K22" s="100">
        <f>base1!L215</f>
        <v>0</v>
      </c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00">
        <f>base1!C216</f>
        <v>9</v>
      </c>
      <c r="C23" s="100">
        <f>base1!D216</f>
        <v>7</v>
      </c>
      <c r="D23" s="100">
        <f>base1!E216</f>
        <v>13</v>
      </c>
      <c r="E23" s="100">
        <f>base1!F216</f>
        <v>8</v>
      </c>
      <c r="F23" s="100">
        <f>base1!G216</f>
        <v>4</v>
      </c>
      <c r="G23" s="100">
        <f>base1!H216</f>
        <v>12</v>
      </c>
      <c r="H23" s="100">
        <f>base1!I216</f>
        <v>1</v>
      </c>
      <c r="I23" s="100">
        <f>base1!J216</f>
        <v>11</v>
      </c>
      <c r="J23" s="100">
        <f>base1!K216</f>
        <v>2</v>
      </c>
      <c r="K23" s="100">
        <f>base1!L216</f>
        <v>0</v>
      </c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00">
        <f>base1!C217</f>
        <v>8</v>
      </c>
      <c r="C24" s="100">
        <f>base1!D217</f>
        <v>12</v>
      </c>
      <c r="D24" s="100">
        <f>base1!E217</f>
        <v>4</v>
      </c>
      <c r="E24" s="100">
        <f>base1!F217</f>
        <v>5</v>
      </c>
      <c r="F24" s="100">
        <f>base1!G217</f>
        <v>7</v>
      </c>
      <c r="G24" s="100">
        <f>base1!H217</f>
        <v>9</v>
      </c>
      <c r="H24" s="100">
        <f>base1!I217</f>
        <v>1</v>
      </c>
      <c r="I24" s="100">
        <f>base1!J217</f>
        <v>11</v>
      </c>
      <c r="J24" s="100">
        <f>base1!K217</f>
        <v>2</v>
      </c>
      <c r="K24" s="100">
        <f>base1!L217</f>
        <v>0</v>
      </c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00">
        <f>base1!C218</f>
        <v>13</v>
      </c>
      <c r="C25" s="100">
        <f>base1!D218</f>
        <v>12</v>
      </c>
      <c r="D25" s="100">
        <f>base1!E218</f>
        <v>17</v>
      </c>
      <c r="E25" s="100">
        <f>base1!F218</f>
        <v>15</v>
      </c>
      <c r="F25" s="100">
        <f>base1!G218</f>
        <v>14</v>
      </c>
      <c r="G25" s="100">
        <f>base1!H218</f>
        <v>1</v>
      </c>
      <c r="H25" s="100">
        <f>base1!I218</f>
        <v>2</v>
      </c>
      <c r="I25" s="100">
        <f>base1!J218</f>
        <v>10</v>
      </c>
      <c r="J25" s="100">
        <f>base1!K218</f>
        <v>6</v>
      </c>
      <c r="K25" s="100">
        <f>base1!L218</f>
        <v>19</v>
      </c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00">
        <f>base1!C219</f>
        <v>6</v>
      </c>
      <c r="C26" s="100">
        <f>base1!D219</f>
        <v>8</v>
      </c>
      <c r="D26" s="100">
        <f>base1!E219</f>
        <v>7</v>
      </c>
      <c r="E26" s="100">
        <f>base1!F219</f>
        <v>3</v>
      </c>
      <c r="F26" s="100">
        <f>base1!G219</f>
        <v>4</v>
      </c>
      <c r="G26" s="100">
        <f>base1!H219</f>
        <v>12</v>
      </c>
      <c r="H26" s="100">
        <f>base1!I219</f>
        <v>11</v>
      </c>
      <c r="I26" s="100">
        <f>base1!J219</f>
        <v>2</v>
      </c>
      <c r="J26" s="100">
        <f>base1!K219</f>
        <v>16</v>
      </c>
      <c r="K26" s="100">
        <f>base1!L219</f>
        <v>19</v>
      </c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00">
        <f>base1!C220</f>
        <v>8</v>
      </c>
      <c r="C27" s="100">
        <f>base1!D220</f>
        <v>14</v>
      </c>
      <c r="D27" s="100">
        <f>base1!E220</f>
        <v>5</v>
      </c>
      <c r="E27" s="100">
        <f>base1!F220</f>
        <v>12</v>
      </c>
      <c r="F27" s="100">
        <f>base1!G220</f>
        <v>17</v>
      </c>
      <c r="G27" s="100">
        <f>base1!H220</f>
        <v>11</v>
      </c>
      <c r="H27" s="100">
        <f>base1!I220</f>
        <v>7</v>
      </c>
      <c r="I27" s="100">
        <f>base1!J220</f>
        <v>3</v>
      </c>
      <c r="J27" s="100">
        <f>base1!K220</f>
        <v>6</v>
      </c>
      <c r="K27" s="100">
        <f>base1!L220</f>
        <v>19</v>
      </c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00">
        <f>base1!C221</f>
        <v>13</v>
      </c>
      <c r="C28" s="100">
        <f>base1!D221</f>
        <v>7</v>
      </c>
      <c r="D28" s="100">
        <f>base1!E221</f>
        <v>11</v>
      </c>
      <c r="E28" s="100">
        <f>base1!F221</f>
        <v>14</v>
      </c>
      <c r="F28" s="100">
        <f>base1!G221</f>
        <v>5</v>
      </c>
      <c r="G28" s="100">
        <f>base1!H221</f>
        <v>17</v>
      </c>
      <c r="H28" s="100">
        <f>base1!I221</f>
        <v>1</v>
      </c>
      <c r="I28" s="100">
        <f>base1!J221</f>
        <v>16</v>
      </c>
      <c r="J28" s="100">
        <f>base1!K221</f>
        <v>6</v>
      </c>
      <c r="K28" s="100">
        <f>base1!L221</f>
        <v>19</v>
      </c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00">
        <f>base1!C222</f>
        <v>13</v>
      </c>
      <c r="C29" s="100">
        <f>base1!D222</f>
        <v>5</v>
      </c>
      <c r="D29" s="100">
        <f>base1!E222</f>
        <v>12</v>
      </c>
      <c r="E29" s="100">
        <f>base1!F222</f>
        <v>14</v>
      </c>
      <c r="F29" s="100">
        <f>base1!G222</f>
        <v>9</v>
      </c>
      <c r="G29" s="100">
        <f>base1!H222</f>
        <v>1</v>
      </c>
      <c r="H29" s="100">
        <f>base1!I222</f>
        <v>16</v>
      </c>
      <c r="I29" s="100">
        <f>base1!J222</f>
        <v>11</v>
      </c>
      <c r="J29" s="100">
        <f>base1!K222</f>
        <v>6</v>
      </c>
      <c r="K29" s="100">
        <f>base1!L222</f>
        <v>0</v>
      </c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00">
        <f>base1!C223</f>
        <v>13</v>
      </c>
      <c r="C30" s="100">
        <f>base1!D223</f>
        <v>4</v>
      </c>
      <c r="D30" s="100">
        <f>base1!E223</f>
        <v>7</v>
      </c>
      <c r="E30" s="100">
        <f>base1!F223</f>
        <v>14</v>
      </c>
      <c r="F30" s="100">
        <f>base1!G223</f>
        <v>5</v>
      </c>
      <c r="G30" s="100">
        <f>base1!H223</f>
        <v>8</v>
      </c>
      <c r="H30" s="100">
        <f>base1!I223</f>
        <v>2</v>
      </c>
      <c r="I30" s="100">
        <f>base1!J223</f>
        <v>11</v>
      </c>
      <c r="J30" s="100">
        <f>base1!K223</f>
        <v>6</v>
      </c>
      <c r="K30" s="100">
        <f>base1!L223</f>
        <v>0</v>
      </c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00">
        <f>base1!C224</f>
        <v>8</v>
      </c>
      <c r="C31" s="100">
        <f>base1!D224</f>
        <v>14</v>
      </c>
      <c r="D31" s="100">
        <f>base1!E224</f>
        <v>9</v>
      </c>
      <c r="E31" s="100">
        <f>base1!F224</f>
        <v>17</v>
      </c>
      <c r="F31" s="100">
        <f>base1!G224</f>
        <v>5</v>
      </c>
      <c r="G31" s="100">
        <f>base1!H224</f>
        <v>12</v>
      </c>
      <c r="H31" s="100">
        <f>base1!I224</f>
        <v>16</v>
      </c>
      <c r="I31" s="100">
        <f>base1!J224</f>
        <v>2</v>
      </c>
      <c r="J31" s="100">
        <f>base1!K224</f>
        <v>6</v>
      </c>
      <c r="K31" s="100">
        <f>base1!L224</f>
        <v>0</v>
      </c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00">
        <f>base1!C225</f>
        <v>15</v>
      </c>
      <c r="C32" s="100">
        <f>base1!D225</f>
        <v>8</v>
      </c>
      <c r="D32" s="100">
        <f>base1!E225</f>
        <v>7</v>
      </c>
      <c r="E32" s="100">
        <f>base1!F225</f>
        <v>17</v>
      </c>
      <c r="F32" s="100">
        <f>base1!G225</f>
        <v>3</v>
      </c>
      <c r="G32" s="100">
        <f>base1!H225</f>
        <v>10</v>
      </c>
      <c r="H32" s="100">
        <f>base1!I225</f>
        <v>16</v>
      </c>
      <c r="I32" s="100">
        <f>base1!J225</f>
        <v>2</v>
      </c>
      <c r="J32" s="100">
        <f>base1!K225</f>
        <v>6</v>
      </c>
      <c r="K32" s="100">
        <f>base1!L225</f>
        <v>0</v>
      </c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00">
        <f>base1!C226</f>
        <v>10</v>
      </c>
      <c r="C33" s="100">
        <f>base1!D226</f>
        <v>8</v>
      </c>
      <c r="D33" s="100">
        <f>base1!E226</f>
        <v>13</v>
      </c>
      <c r="E33" s="100">
        <f>base1!F226</f>
        <v>15</v>
      </c>
      <c r="F33" s="100">
        <f>base1!G226</f>
        <v>5</v>
      </c>
      <c r="G33" s="100">
        <f>base1!H226</f>
        <v>12</v>
      </c>
      <c r="H33" s="100">
        <f>base1!I226</f>
        <v>16</v>
      </c>
      <c r="I33" s="100">
        <f>base1!J226</f>
        <v>2</v>
      </c>
      <c r="J33" s="100">
        <f>base1!K226</f>
        <v>6</v>
      </c>
      <c r="K33" s="100">
        <f>base1!L226</f>
        <v>0</v>
      </c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00">
        <f>base1!C227</f>
        <v>17</v>
      </c>
      <c r="C34" s="100">
        <f>base1!D227</f>
        <v>14</v>
      </c>
      <c r="D34" s="100">
        <f>base1!E227</f>
        <v>15</v>
      </c>
      <c r="E34" s="100">
        <f>base1!F227</f>
        <v>8</v>
      </c>
      <c r="F34" s="100">
        <f>base1!G227</f>
        <v>4</v>
      </c>
      <c r="G34" s="100">
        <f>base1!H227</f>
        <v>12</v>
      </c>
      <c r="H34" s="100">
        <f>base1!I227</f>
        <v>6</v>
      </c>
      <c r="I34" s="100">
        <f>base1!J227</f>
        <v>16</v>
      </c>
      <c r="J34" s="100">
        <f>base1!K227</f>
        <v>2</v>
      </c>
      <c r="K34" s="100">
        <f>base1!L227</f>
        <v>0</v>
      </c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00">
        <f>base1!C228</f>
        <v>8</v>
      </c>
      <c r="C35" s="100">
        <f>base1!D228</f>
        <v>13</v>
      </c>
      <c r="D35" s="100">
        <f>base1!E228</f>
        <v>17</v>
      </c>
      <c r="E35" s="100">
        <f>base1!F228</f>
        <v>14</v>
      </c>
      <c r="F35" s="100">
        <f>base1!G228</f>
        <v>7</v>
      </c>
      <c r="G35" s="100">
        <f>base1!H228</f>
        <v>9</v>
      </c>
      <c r="H35" s="100">
        <f>base1!I228</f>
        <v>1</v>
      </c>
      <c r="I35" s="100">
        <f>base1!J228</f>
        <v>11</v>
      </c>
      <c r="J35" s="100">
        <f>base1!K228</f>
        <v>2</v>
      </c>
      <c r="K35" s="100">
        <f>base1!L228</f>
        <v>0</v>
      </c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00">
        <f>base1!C229</f>
        <v>14</v>
      </c>
      <c r="C36" s="100">
        <f>base1!D229</f>
        <v>13</v>
      </c>
      <c r="D36" s="100">
        <f>base1!E229</f>
        <v>8</v>
      </c>
      <c r="E36" s="100">
        <f>base1!F229</f>
        <v>12</v>
      </c>
      <c r="F36" s="100">
        <f>base1!G229</f>
        <v>5</v>
      </c>
      <c r="G36" s="100">
        <f>base1!H229</f>
        <v>15</v>
      </c>
      <c r="H36" s="100">
        <f>base1!I229</f>
        <v>6</v>
      </c>
      <c r="I36" s="100">
        <f>base1!J229</f>
        <v>11</v>
      </c>
      <c r="J36" s="100">
        <f>base1!K229</f>
        <v>2</v>
      </c>
      <c r="K36" s="100">
        <f>base1!L229</f>
        <v>0</v>
      </c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00">
        <f>base1!C230</f>
        <v>5</v>
      </c>
      <c r="C37" s="100">
        <f>base1!D230</f>
        <v>13</v>
      </c>
      <c r="D37" s="100">
        <f>base1!E230</f>
        <v>7</v>
      </c>
      <c r="E37" s="100">
        <f>base1!F230</f>
        <v>3</v>
      </c>
      <c r="F37" s="100">
        <f>base1!G230</f>
        <v>2</v>
      </c>
      <c r="G37" s="100">
        <f>base1!H230</f>
        <v>14</v>
      </c>
      <c r="H37" s="100">
        <f>base1!I230</f>
        <v>6</v>
      </c>
      <c r="I37" s="100">
        <f>base1!J230</f>
        <v>1</v>
      </c>
      <c r="J37" s="100">
        <f>base1!K230</f>
        <v>11</v>
      </c>
      <c r="K37" s="100">
        <f>base1!L230</f>
        <v>19</v>
      </c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00">
        <f>base1!C231</f>
        <v>13</v>
      </c>
      <c r="C38" s="100">
        <f>base1!D231</f>
        <v>7</v>
      </c>
      <c r="D38" s="100">
        <f>base1!E231</f>
        <v>14</v>
      </c>
      <c r="E38" s="100">
        <f>base1!F231</f>
        <v>4</v>
      </c>
      <c r="F38" s="100">
        <f>base1!G231</f>
        <v>2</v>
      </c>
      <c r="G38" s="100">
        <f>base1!H231</f>
        <v>10</v>
      </c>
      <c r="H38" s="100">
        <f>base1!I231</f>
        <v>16</v>
      </c>
      <c r="I38" s="100">
        <f>base1!J231</f>
        <v>9</v>
      </c>
      <c r="J38" s="100">
        <f>base1!K231</f>
        <v>12</v>
      </c>
      <c r="K38" s="100">
        <f>base1!L231</f>
        <v>19</v>
      </c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00">
        <f>base1!C232</f>
        <v>8</v>
      </c>
      <c r="C39" s="100">
        <f>base1!D232</f>
        <v>4</v>
      </c>
      <c r="D39" s="100">
        <f>base1!E232</f>
        <v>14</v>
      </c>
      <c r="E39" s="100">
        <f>base1!F232</f>
        <v>7</v>
      </c>
      <c r="F39" s="100">
        <f>base1!G232</f>
        <v>2</v>
      </c>
      <c r="G39" s="100">
        <f>base1!H232</f>
        <v>10</v>
      </c>
      <c r="H39" s="100">
        <f>base1!I232</f>
        <v>16</v>
      </c>
      <c r="I39" s="100">
        <f>base1!J232</f>
        <v>9</v>
      </c>
      <c r="J39" s="100">
        <f>base1!K232</f>
        <v>12</v>
      </c>
      <c r="K39" s="100">
        <f>base1!L232</f>
        <v>19</v>
      </c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00">
        <f>base1!C233</f>
        <v>8</v>
      </c>
      <c r="C40" s="100">
        <f>base1!D233</f>
        <v>4</v>
      </c>
      <c r="D40" s="100">
        <f>base1!E233</f>
        <v>14</v>
      </c>
      <c r="E40" s="100">
        <f>base1!F233</f>
        <v>3</v>
      </c>
      <c r="F40" s="100">
        <f>base1!G233</f>
        <v>2</v>
      </c>
      <c r="G40" s="100">
        <f>base1!H233</f>
        <v>6</v>
      </c>
      <c r="H40" s="100">
        <f>base1!I233</f>
        <v>11</v>
      </c>
      <c r="I40" s="100">
        <f>base1!J233</f>
        <v>1</v>
      </c>
      <c r="J40" s="100">
        <f>base1!K233</f>
        <v>17</v>
      </c>
      <c r="K40" s="100">
        <f>base1!L233</f>
        <v>19</v>
      </c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00">
        <f>base1!C234</f>
        <v>3</v>
      </c>
      <c r="C41" s="100">
        <f>base1!D234</f>
        <v>14</v>
      </c>
      <c r="D41" s="100">
        <f>base1!E234</f>
        <v>8</v>
      </c>
      <c r="E41" s="100">
        <f>base1!F234</f>
        <v>17</v>
      </c>
      <c r="F41" s="100">
        <f>base1!G234</f>
        <v>4</v>
      </c>
      <c r="G41" s="100">
        <f>base1!H234</f>
        <v>9</v>
      </c>
      <c r="H41" s="100">
        <f>base1!I234</f>
        <v>10</v>
      </c>
      <c r="I41" s="100">
        <f>base1!J234</f>
        <v>12</v>
      </c>
      <c r="J41" s="100">
        <f>base1!K234</f>
        <v>16</v>
      </c>
      <c r="K41" s="100">
        <f>base1!L234</f>
        <v>19</v>
      </c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00">
        <f>base1!C235</f>
        <v>15</v>
      </c>
      <c r="C42" s="100">
        <f>base1!D235</f>
        <v>8</v>
      </c>
      <c r="D42" s="100">
        <f>base1!E235</f>
        <v>7</v>
      </c>
      <c r="E42" s="100">
        <f>base1!F235</f>
        <v>17</v>
      </c>
      <c r="F42" s="100">
        <f>base1!G235</f>
        <v>3</v>
      </c>
      <c r="G42" s="100">
        <f>base1!H235</f>
        <v>9</v>
      </c>
      <c r="H42" s="100">
        <f>base1!I235</f>
        <v>10</v>
      </c>
      <c r="I42" s="100">
        <f>base1!J235</f>
        <v>12</v>
      </c>
      <c r="J42" s="100">
        <f>base1!K235</f>
        <v>16</v>
      </c>
      <c r="K42" s="100">
        <f>base1!L235</f>
        <v>19</v>
      </c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00">
        <f>base1!C236</f>
        <v>3</v>
      </c>
      <c r="C43" s="100">
        <f>base1!D236</f>
        <v>8</v>
      </c>
      <c r="D43" s="100">
        <f>base1!E236</f>
        <v>14</v>
      </c>
      <c r="E43" s="100">
        <f>base1!F236</f>
        <v>15</v>
      </c>
      <c r="F43" s="100">
        <f>base1!G236</f>
        <v>6</v>
      </c>
      <c r="G43" s="100">
        <f>base1!H236</f>
        <v>2</v>
      </c>
      <c r="H43" s="100">
        <f>base1!I236</f>
        <v>7</v>
      </c>
      <c r="I43" s="100">
        <f>base1!J236</f>
        <v>9</v>
      </c>
      <c r="J43" s="100">
        <f>base1!K236</f>
        <v>17</v>
      </c>
      <c r="K43" s="100">
        <f>base1!L236</f>
        <v>19</v>
      </c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00">
        <f>base1!C237</f>
        <v>12</v>
      </c>
      <c r="C44" s="100">
        <f>base1!D237</f>
        <v>4</v>
      </c>
      <c r="D44" s="100">
        <f>base1!E237</f>
        <v>13</v>
      </c>
      <c r="E44" s="100">
        <f>base1!F237</f>
        <v>16</v>
      </c>
      <c r="F44" s="100">
        <f>base1!G237</f>
        <v>6</v>
      </c>
      <c r="G44" s="100">
        <f>base1!H237</f>
        <v>1</v>
      </c>
      <c r="H44" s="100">
        <f>base1!I237</f>
        <v>10</v>
      </c>
      <c r="I44" s="100">
        <f>base1!J237</f>
        <v>11</v>
      </c>
      <c r="J44" s="100">
        <f>base1!K237</f>
        <v>15</v>
      </c>
      <c r="K44" s="100">
        <f>base1!L237</f>
        <v>19</v>
      </c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00">
        <f>base1!C238</f>
        <v>4</v>
      </c>
      <c r="C45" s="100">
        <f>base1!D238</f>
        <v>8</v>
      </c>
      <c r="D45" s="100">
        <f>base1!E238</f>
        <v>14</v>
      </c>
      <c r="E45" s="100">
        <f>base1!F238</f>
        <v>13</v>
      </c>
      <c r="F45" s="100">
        <f>base1!G238</f>
        <v>6</v>
      </c>
      <c r="G45" s="100">
        <f>base1!H238</f>
        <v>2</v>
      </c>
      <c r="H45" s="100">
        <f>base1!I238</f>
        <v>7</v>
      </c>
      <c r="I45" s="100">
        <f>base1!J238</f>
        <v>11</v>
      </c>
      <c r="J45" s="100">
        <f>base1!K238</f>
        <v>17</v>
      </c>
      <c r="K45" s="100">
        <f>base1!L238</f>
        <v>19</v>
      </c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00">
        <f>base1!C239</f>
        <v>14</v>
      </c>
      <c r="C46" s="100">
        <f>base1!D239</f>
        <v>4</v>
      </c>
      <c r="D46" s="100">
        <f>base1!E239</f>
        <v>9</v>
      </c>
      <c r="E46" s="100">
        <f>base1!F239</f>
        <v>5</v>
      </c>
      <c r="F46" s="100">
        <f>base1!G239</f>
        <v>3</v>
      </c>
      <c r="G46" s="100">
        <f>base1!H239</f>
        <v>10</v>
      </c>
      <c r="H46" s="100">
        <f>base1!I239</f>
        <v>2</v>
      </c>
      <c r="I46" s="100">
        <f>base1!J239</f>
        <v>12</v>
      </c>
      <c r="J46" s="100">
        <f>base1!K239</f>
        <v>18</v>
      </c>
      <c r="K46" s="100">
        <f>base1!L239</f>
        <v>19</v>
      </c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00">
        <f>base1!C240</f>
        <v>13</v>
      </c>
      <c r="C47" s="100">
        <f>base1!D240</f>
        <v>12</v>
      </c>
      <c r="D47" s="100">
        <f>base1!E240</f>
        <v>17</v>
      </c>
      <c r="E47" s="100">
        <f>base1!F240</f>
        <v>15</v>
      </c>
      <c r="F47" s="100">
        <f>base1!G240</f>
        <v>5</v>
      </c>
      <c r="G47" s="100">
        <f>base1!H240</f>
        <v>6</v>
      </c>
      <c r="H47" s="100">
        <f>base1!I240</f>
        <v>14</v>
      </c>
      <c r="I47" s="100">
        <f>base1!J240</f>
        <v>2</v>
      </c>
      <c r="J47" s="100">
        <f>base1!K240</f>
        <v>16</v>
      </c>
      <c r="K47" s="100">
        <f>base1!L240</f>
        <v>19</v>
      </c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00">
        <f>base1!C241</f>
        <v>4</v>
      </c>
      <c r="C48" s="100">
        <f>base1!D241</f>
        <v>13</v>
      </c>
      <c r="D48" s="100">
        <f>base1!E241</f>
        <v>7</v>
      </c>
      <c r="E48" s="100">
        <f>base1!F241</f>
        <v>8</v>
      </c>
      <c r="F48" s="100">
        <f>base1!G241</f>
        <v>3</v>
      </c>
      <c r="G48" s="100">
        <f>base1!H241</f>
        <v>9</v>
      </c>
      <c r="H48" s="100">
        <f>base1!I241</f>
        <v>14</v>
      </c>
      <c r="I48" s="100">
        <f>base1!J241</f>
        <v>2</v>
      </c>
      <c r="J48" s="100">
        <f>base1!K241</f>
        <v>16</v>
      </c>
      <c r="K48" s="100">
        <f>base1!L241</f>
        <v>19</v>
      </c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00">
        <f>base1!C242</f>
        <v>8</v>
      </c>
      <c r="C49" s="100">
        <f>base1!D242</f>
        <v>5</v>
      </c>
      <c r="D49" s="100">
        <f>base1!E242</f>
        <v>9</v>
      </c>
      <c r="E49" s="100">
        <f>base1!F242</f>
        <v>4</v>
      </c>
      <c r="F49" s="100">
        <f>base1!G242</f>
        <v>10</v>
      </c>
      <c r="G49" s="100">
        <f>base1!H242</f>
        <v>16</v>
      </c>
      <c r="H49" s="100">
        <f>base1!I242</f>
        <v>6</v>
      </c>
      <c r="I49" s="100">
        <f>base1!J242</f>
        <v>12</v>
      </c>
      <c r="J49" s="100">
        <f>base1!K242</f>
        <v>18</v>
      </c>
      <c r="K49" s="100">
        <f>base1!L242</f>
        <v>19</v>
      </c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00">
        <f>base1!C243</f>
        <v>6</v>
      </c>
      <c r="C50" s="100">
        <f>base1!D243</f>
        <v>3</v>
      </c>
      <c r="D50" s="100">
        <f>base1!E243</f>
        <v>15</v>
      </c>
      <c r="E50" s="100">
        <f>base1!F243</f>
        <v>17</v>
      </c>
      <c r="F50" s="100">
        <f>base1!G243</f>
        <v>10</v>
      </c>
      <c r="G50" s="100">
        <f>base1!H243</f>
        <v>8</v>
      </c>
      <c r="H50" s="100">
        <f>base1!I243</f>
        <v>1</v>
      </c>
      <c r="I50" s="100">
        <f>base1!J243</f>
        <v>9</v>
      </c>
      <c r="J50" s="100">
        <f>base1!K243</f>
        <v>18</v>
      </c>
      <c r="K50" s="100">
        <f>base1!L243</f>
        <v>19</v>
      </c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00">
        <f>base1!C244</f>
        <v>13</v>
      </c>
      <c r="C51" s="100">
        <f>base1!D244</f>
        <v>8</v>
      </c>
      <c r="D51" s="100">
        <f>base1!E244</f>
        <v>4</v>
      </c>
      <c r="E51" s="100">
        <f>base1!F244</f>
        <v>3</v>
      </c>
      <c r="F51" s="100">
        <f>base1!G244</f>
        <v>10</v>
      </c>
      <c r="G51" s="100">
        <f>base1!H244</f>
        <v>16</v>
      </c>
      <c r="H51" s="100">
        <f>base1!I244</f>
        <v>1</v>
      </c>
      <c r="I51" s="100">
        <f>base1!J244</f>
        <v>17</v>
      </c>
      <c r="J51" s="100">
        <f>base1!K244</f>
        <v>5</v>
      </c>
      <c r="K51" s="100">
        <f>base1!L244</f>
        <v>19</v>
      </c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764" priority="131" operator="equal">
      <formula>#REF!</formula>
    </cfRule>
    <cfRule type="cellIs" dxfId="763" priority="132" operator="equal">
      <formula>#REF!</formula>
    </cfRule>
    <cfRule type="cellIs" dxfId="762" priority="133" operator="equal">
      <formula>#REF!</formula>
    </cfRule>
    <cfRule type="cellIs" dxfId="761" priority="134" operator="equal">
      <formula>#REF!</formula>
    </cfRule>
    <cfRule type="cellIs" dxfId="760" priority="135" operator="equal">
      <formula>#REF!</formula>
    </cfRule>
  </conditionalFormatting>
  <conditionalFormatting sqref="B1:P1">
    <cfRule type="cellIs" dxfId="759" priority="136" operator="equal">
      <formula>#REF!</formula>
    </cfRule>
    <cfRule type="cellIs" dxfId="758" priority="137" operator="equal">
      <formula>#REF!</formula>
    </cfRule>
    <cfRule type="cellIs" dxfId="757" priority="138" operator="equal">
      <formula>#REF!</formula>
    </cfRule>
    <cfRule type="cellIs" dxfId="756" priority="139" operator="equal">
      <formula>#REF!</formula>
    </cfRule>
    <cfRule type="cellIs" dxfId="755" priority="140" operator="equal">
      <formula>#REF!</formula>
    </cfRule>
  </conditionalFormatting>
  <conditionalFormatting sqref="A2:A51">
    <cfRule type="cellIs" dxfId="754" priority="121" operator="equal">
      <formula>#REF!</formula>
    </cfRule>
    <cfRule type="cellIs" dxfId="753" priority="122" operator="equal">
      <formula>#REF!</formula>
    </cfRule>
    <cfRule type="cellIs" dxfId="752" priority="123" operator="equal">
      <formula>#REF!</formula>
    </cfRule>
    <cfRule type="cellIs" dxfId="751" priority="124" operator="equal">
      <formula>#REF!</formula>
    </cfRule>
    <cfRule type="cellIs" dxfId="750" priority="125" operator="equal">
      <formula>#REF!</formula>
    </cfRule>
  </conditionalFormatting>
  <conditionalFormatting sqref="A2:A51">
    <cfRule type="cellIs" dxfId="749" priority="126" operator="equal">
      <formula>#REF!</formula>
    </cfRule>
    <cfRule type="cellIs" dxfId="748" priority="127" operator="equal">
      <formula>#REF!</formula>
    </cfRule>
    <cfRule type="cellIs" dxfId="747" priority="128" operator="equal">
      <formula>#REF!</formula>
    </cfRule>
    <cfRule type="cellIs" dxfId="746" priority="129" operator="equal">
      <formula>#REF!</formula>
    </cfRule>
    <cfRule type="cellIs" dxfId="745" priority="1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6" operator="equal" id="{80CE340C-C911-42A9-9A3F-6E22AEDED23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D35C5962-0E9B-426F-B344-F7D06FEBE2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9586828-4FBF-4C27-8F3B-9C390E5E7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028561FA-2898-484A-B34C-3F898EC1CA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F56242A6-1AEC-484A-91E8-367C4AE5E01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8" style="38" customWidth="1"/>
    <col min="5" max="5" width="4.85546875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41730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41730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41730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41730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41730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41730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41730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41730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41730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41730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41730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41730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41730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41730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41730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41730</v>
      </c>
      <c r="E18" s="38">
        <v>17</v>
      </c>
      <c r="F18"/>
      <c r="G18"/>
    </row>
    <row r="19" spans="1:7" x14ac:dyDescent="0.25">
      <c r="B19" s="38" t="s">
        <v>377</v>
      </c>
      <c r="C19" s="38" t="s">
        <v>378</v>
      </c>
      <c r="D19" s="41">
        <v>41730</v>
      </c>
      <c r="E19" s="38">
        <v>11</v>
      </c>
      <c r="F19"/>
      <c r="G19"/>
    </row>
    <row r="20" spans="1:7" x14ac:dyDescent="0.25">
      <c r="B20" s="38" t="s">
        <v>377</v>
      </c>
      <c r="C20" s="38" t="s">
        <v>378</v>
      </c>
      <c r="D20" s="41">
        <v>41730</v>
      </c>
      <c r="E20" s="38">
        <v>20</v>
      </c>
      <c r="F20"/>
      <c r="G20"/>
    </row>
    <row r="21" spans="1:7" x14ac:dyDescent="0.25">
      <c r="B21" s="38" t="s">
        <v>377</v>
      </c>
      <c r="C21" s="38" t="s">
        <v>378</v>
      </c>
      <c r="D21" s="41">
        <v>41730</v>
      </c>
      <c r="E21" s="38">
        <v>19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41730</v>
      </c>
      <c r="E22" s="114">
        <v>18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41730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41730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41730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41730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41730</v>
      </c>
      <c r="E31" s="38">
        <v>17</v>
      </c>
      <c r="F31"/>
      <c r="G31"/>
    </row>
    <row r="32" spans="1:7" x14ac:dyDescent="0.25">
      <c r="B32" s="38" t="s">
        <v>377</v>
      </c>
      <c r="C32" s="38" t="s">
        <v>378</v>
      </c>
      <c r="D32" s="41">
        <v>41730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41730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41730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41730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41730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41730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41730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41730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41730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41730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41730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41730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41730</v>
      </c>
      <c r="E44" s="38">
        <v>11</v>
      </c>
      <c r="F44"/>
    </row>
    <row r="45" spans="1:6" x14ac:dyDescent="0.25">
      <c r="B45" s="38" t="s">
        <v>377</v>
      </c>
      <c r="C45" s="38" t="s">
        <v>378</v>
      </c>
      <c r="D45" s="41">
        <v>41730</v>
      </c>
      <c r="E45" s="38">
        <v>20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41730</v>
      </c>
      <c r="E46" s="114">
        <v>19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41730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41730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41730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41730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41730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41730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41730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41730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41730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41730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41730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41730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41730</v>
      </c>
      <c r="E63" s="46">
        <v>17</v>
      </c>
      <c r="F63"/>
    </row>
    <row r="64" spans="1:6" x14ac:dyDescent="0.25">
      <c r="B64" s="38" t="s">
        <v>377</v>
      </c>
      <c r="C64" s="38" t="s">
        <v>378</v>
      </c>
      <c r="D64" s="41">
        <v>41730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41730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41730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41730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41730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41730</v>
      </c>
      <c r="E69" s="46">
        <v>20</v>
      </c>
    </row>
    <row r="70" spans="1:6" x14ac:dyDescent="0.25">
      <c r="A70" s="114"/>
      <c r="B70" s="114" t="s">
        <v>377</v>
      </c>
      <c r="C70" s="114" t="s">
        <v>378</v>
      </c>
      <c r="D70" s="41">
        <v>41730</v>
      </c>
      <c r="E70" s="46">
        <v>19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32</v>
      </c>
    </row>
    <row r="89" spans="1:5" x14ac:dyDescent="0.25">
      <c r="B89" s="38" t="s">
        <v>377</v>
      </c>
      <c r="C89" s="38" t="s">
        <v>378</v>
      </c>
      <c r="D89" s="38">
        <v>11</v>
      </c>
      <c r="E89" s="38">
        <v>44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49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11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12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>
        <v>12</v>
      </c>
    </row>
    <row r="106" spans="2:5" x14ac:dyDescent="0.25">
      <c r="B106" s="38" t="s">
        <v>377</v>
      </c>
      <c r="C106" s="38" t="s">
        <v>378</v>
      </c>
      <c r="D106" s="38">
        <v>17</v>
      </c>
      <c r="E106" s="38">
        <v>12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>
        <v>13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15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16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18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>
        <v>22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>
        <v>30</v>
      </c>
    </row>
    <row r="113" spans="1:5" x14ac:dyDescent="0.25">
      <c r="B113" s="38" t="s">
        <v>377</v>
      </c>
      <c r="C113" s="38" t="s">
        <v>378</v>
      </c>
      <c r="D113" s="38">
        <v>11</v>
      </c>
      <c r="E113" s="38">
        <v>34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268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212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173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162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145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131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109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90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70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69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62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56</v>
      </c>
    </row>
    <row r="131" spans="1:5" x14ac:dyDescent="0.25">
      <c r="B131" s="38" t="s">
        <v>377</v>
      </c>
      <c r="C131" s="38" t="s">
        <v>378</v>
      </c>
      <c r="D131" s="38">
        <v>17</v>
      </c>
      <c r="E131" s="38">
        <v>46</v>
      </c>
    </row>
    <row r="132" spans="1:5" x14ac:dyDescent="0.25">
      <c r="B132" s="38" t="s">
        <v>377</v>
      </c>
      <c r="C132" s="38" t="s">
        <v>378</v>
      </c>
      <c r="D132" s="38">
        <v>16</v>
      </c>
      <c r="E132" s="38">
        <v>46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44</v>
      </c>
    </row>
    <row r="134" spans="1:5" x14ac:dyDescent="0.25">
      <c r="B134" s="38" t="s">
        <v>377</v>
      </c>
      <c r="C134" s="38" t="s">
        <v>378</v>
      </c>
      <c r="D134" s="38">
        <v>11</v>
      </c>
      <c r="E134" s="38">
        <v>37</v>
      </c>
    </row>
    <row r="135" spans="1:5" x14ac:dyDescent="0.25">
      <c r="B135" s="38" t="s">
        <v>377</v>
      </c>
      <c r="C135" s="38" t="s">
        <v>378</v>
      </c>
      <c r="D135" s="38">
        <v>4</v>
      </c>
      <c r="E135" s="38">
        <v>32</v>
      </c>
    </row>
    <row r="136" spans="1:5" x14ac:dyDescent="0.25">
      <c r="B136" s="38" t="s">
        <v>377</v>
      </c>
      <c r="C136" s="38" t="s">
        <v>378</v>
      </c>
      <c r="D136" s="38">
        <v>5</v>
      </c>
      <c r="E136" s="38">
        <v>21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13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5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17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41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41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41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54</v>
      </c>
    </row>
    <row r="157" spans="1:5" x14ac:dyDescent="0.25">
      <c r="B157" s="38" t="s">
        <v>377</v>
      </c>
      <c r="C157" s="38" t="s">
        <v>378</v>
      </c>
      <c r="D157" s="38">
        <v>11</v>
      </c>
      <c r="E157" s="38">
        <v>78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79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2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2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10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10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4"/>
      <c r="B271" s="114" t="s">
        <v>377</v>
      </c>
      <c r="C271" s="114" t="s">
        <v>378</v>
      </c>
      <c r="D271" s="114" t="s">
        <v>249</v>
      </c>
      <c r="E271" s="114">
        <v>19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4"/>
      <c r="B285" s="114" t="s">
        <v>377</v>
      </c>
      <c r="C285" s="114" t="s">
        <v>378</v>
      </c>
      <c r="D285" s="114" t="s">
        <v>250</v>
      </c>
      <c r="E285" s="114">
        <v>19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6</v>
      </c>
    </row>
    <row r="298" spans="1:5" x14ac:dyDescent="0.25">
      <c r="A298" s="114"/>
      <c r="B298" s="114" t="s">
        <v>377</v>
      </c>
      <c r="C298" s="114" t="s">
        <v>378</v>
      </c>
      <c r="D298" s="114" t="s">
        <v>251</v>
      </c>
      <c r="E298" s="114">
        <v>18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19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6</v>
      </c>
    </row>
    <row r="312" spans="1:5" x14ac:dyDescent="0.25">
      <c r="A312" s="114"/>
      <c r="B312" s="114" t="s">
        <v>377</v>
      </c>
      <c r="C312" s="114" t="s">
        <v>378</v>
      </c>
      <c r="D312" s="114" t="s">
        <v>252</v>
      </c>
      <c r="E312" s="114">
        <v>18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19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4"/>
      <c r="B327" s="114" t="s">
        <v>377</v>
      </c>
      <c r="C327" s="114" t="s">
        <v>378</v>
      </c>
      <c r="D327" s="114" t="s">
        <v>253</v>
      </c>
      <c r="E327" s="114">
        <v>19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A340" s="114"/>
      <c r="B340" s="114" t="s">
        <v>377</v>
      </c>
      <c r="C340" s="114" t="s">
        <v>378</v>
      </c>
      <c r="D340" s="114" t="s">
        <v>254</v>
      </c>
      <c r="E340" s="114">
        <v>18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19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4"/>
      <c r="B355" s="114" t="s">
        <v>377</v>
      </c>
      <c r="C355" s="114" t="s">
        <v>378</v>
      </c>
      <c r="D355" s="114" t="s">
        <v>255</v>
      </c>
      <c r="E355" s="114">
        <v>19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A368" s="114"/>
      <c r="B368" s="114" t="s">
        <v>377</v>
      </c>
      <c r="C368" s="114" t="s">
        <v>378</v>
      </c>
      <c r="D368" s="114" t="s">
        <v>256</v>
      </c>
      <c r="E368" s="114">
        <v>18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19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11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4"/>
      <c r="B397" s="114" t="s">
        <v>377</v>
      </c>
      <c r="C397" s="114" t="s">
        <v>378</v>
      </c>
      <c r="D397" s="114" t="s">
        <v>258</v>
      </c>
      <c r="E397" s="114">
        <v>19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4"/>
      <c r="B411" s="114" t="s">
        <v>377</v>
      </c>
      <c r="C411" s="114" t="s">
        <v>378</v>
      </c>
      <c r="D411" s="114" t="s">
        <v>259</v>
      </c>
      <c r="E411" s="114">
        <v>19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4"/>
      <c r="B426" s="114" t="s">
        <v>377</v>
      </c>
      <c r="C426" s="114" t="s">
        <v>378</v>
      </c>
      <c r="D426" s="114" t="s">
        <v>260</v>
      </c>
      <c r="E426" s="114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4"/>
      <c r="B440" s="114" t="s">
        <v>377</v>
      </c>
      <c r="C440" s="114" t="s">
        <v>378</v>
      </c>
      <c r="D440" s="114" t="s">
        <v>261</v>
      </c>
      <c r="E440" s="114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4"/>
      <c r="B454" s="114" t="s">
        <v>377</v>
      </c>
      <c r="C454" s="114" t="s">
        <v>378</v>
      </c>
      <c r="D454" s="114" t="s">
        <v>262</v>
      </c>
      <c r="E454" s="114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4"/>
      <c r="B468" s="114" t="s">
        <v>377</v>
      </c>
      <c r="C468" s="114" t="s">
        <v>378</v>
      </c>
      <c r="D468" s="114" t="s">
        <v>263</v>
      </c>
      <c r="E468" s="114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4"/>
      <c r="B482" s="114" t="s">
        <v>377</v>
      </c>
      <c r="C482" s="114" t="s">
        <v>378</v>
      </c>
      <c r="D482" s="114" t="s">
        <v>264</v>
      </c>
      <c r="E482" s="114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4"/>
      <c r="B496" s="114" t="s">
        <v>377</v>
      </c>
      <c r="C496" s="114" t="s">
        <v>378</v>
      </c>
      <c r="D496" s="114" t="s">
        <v>265</v>
      </c>
      <c r="E496" s="114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4"/>
      <c r="B510" s="114" t="s">
        <v>377</v>
      </c>
      <c r="C510" s="114" t="s">
        <v>378</v>
      </c>
      <c r="D510" s="114" t="s">
        <v>266</v>
      </c>
      <c r="E510" s="114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4"/>
      <c r="B524" s="114" t="s">
        <v>377</v>
      </c>
      <c r="C524" s="114" t="s">
        <v>378</v>
      </c>
      <c r="D524" s="114" t="s">
        <v>267</v>
      </c>
      <c r="E524" s="114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4"/>
      <c r="B538" s="114" t="s">
        <v>377</v>
      </c>
      <c r="C538" s="114" t="s">
        <v>378</v>
      </c>
      <c r="D538" s="114" t="s">
        <v>268</v>
      </c>
      <c r="E538" s="114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10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4"/>
      <c r="B552" s="114" t="s">
        <v>377</v>
      </c>
      <c r="C552" s="114" t="s">
        <v>378</v>
      </c>
      <c r="D552" s="114" t="s">
        <v>269</v>
      </c>
      <c r="E552" s="114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4"/>
      <c r="B566" s="114" t="s">
        <v>377</v>
      </c>
      <c r="C566" s="114" t="s">
        <v>378</v>
      </c>
      <c r="D566" s="114" t="s">
        <v>270</v>
      </c>
      <c r="E566" s="114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4"/>
      <c r="B580" s="114" t="s">
        <v>377</v>
      </c>
      <c r="C580" s="114" t="s">
        <v>378</v>
      </c>
      <c r="D580" s="114" t="s">
        <v>271</v>
      </c>
      <c r="E580" s="114">
        <v>20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25</v>
      </c>
      <c r="C2" s="4">
        <f>base1!W39</f>
        <v>16</v>
      </c>
      <c r="D2" s="37">
        <f>base1!V39</f>
        <v>25</v>
      </c>
      <c r="E2" s="47">
        <f>base1!W39</f>
        <v>16</v>
      </c>
      <c r="F2" s="47">
        <f>base1!X39</f>
        <v>1</v>
      </c>
      <c r="G2" s="4" t="str">
        <f>condition0!W2</f>
        <v>2014-4-1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24</v>
      </c>
      <c r="L2" s="37">
        <f>base1!AG39</f>
        <v>15</v>
      </c>
      <c r="M2" s="37">
        <f>base1!AH39</f>
        <v>39</v>
      </c>
      <c r="N2" s="37">
        <f>base1!N39</f>
        <v>131</v>
      </c>
      <c r="O2" s="37">
        <f>B2+C2</f>
        <v>41</v>
      </c>
    </row>
    <row r="3" spans="1:15" x14ac:dyDescent="0.25">
      <c r="A3" s="4">
        <v>2</v>
      </c>
      <c r="B3" s="4">
        <f>base1!V40</f>
        <v>29</v>
      </c>
      <c r="C3" s="4">
        <f>base1!W40</f>
        <v>12</v>
      </c>
      <c r="D3" s="37">
        <f>base1!V40</f>
        <v>29</v>
      </c>
      <c r="E3" s="47">
        <f>base1!W40</f>
        <v>12</v>
      </c>
      <c r="F3" s="47">
        <f>base1!X40</f>
        <v>2</v>
      </c>
      <c r="G3" s="4" t="str">
        <f>condition0!W2</f>
        <v>2014-4-1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27</v>
      </c>
      <c r="L3" s="37">
        <f>base1!AG40</f>
        <v>10</v>
      </c>
      <c r="M3" s="37">
        <f>base1!AH40</f>
        <v>37</v>
      </c>
      <c r="N3" s="37">
        <f>base1!N40</f>
        <v>173</v>
      </c>
      <c r="O3" s="37">
        <f t="shared" ref="O3:O21" si="0">B3+C3</f>
        <v>41</v>
      </c>
    </row>
    <row r="4" spans="1:15" x14ac:dyDescent="0.25">
      <c r="A4" s="4">
        <v>3</v>
      </c>
      <c r="B4" s="4">
        <f>base1!V41</f>
        <v>14</v>
      </c>
      <c r="C4" s="4">
        <f>base1!W41</f>
        <v>11</v>
      </c>
      <c r="D4" s="37">
        <f>base1!V41</f>
        <v>14</v>
      </c>
      <c r="E4" s="47">
        <f>base1!W41</f>
        <v>11</v>
      </c>
      <c r="F4" s="47">
        <f>base1!X41</f>
        <v>3</v>
      </c>
      <c r="G4" s="4" t="str">
        <f>condition0!W2</f>
        <v>2014-4-1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11</v>
      </c>
      <c r="L4" s="37">
        <f>base1!AG41</f>
        <v>8</v>
      </c>
      <c r="M4" s="37">
        <f>base1!AH41</f>
        <v>19</v>
      </c>
      <c r="N4" s="37">
        <f>base1!N41</f>
        <v>212</v>
      </c>
      <c r="O4" s="37">
        <f t="shared" si="0"/>
        <v>25</v>
      </c>
    </row>
    <row r="5" spans="1:15" x14ac:dyDescent="0.25">
      <c r="A5" s="4">
        <v>4</v>
      </c>
      <c r="B5" s="4">
        <f>base1!V42</f>
        <v>14</v>
      </c>
      <c r="C5" s="4">
        <f>base1!W42</f>
        <v>10</v>
      </c>
      <c r="D5" s="37">
        <f>base1!V42</f>
        <v>14</v>
      </c>
      <c r="E5" s="47">
        <f>base1!W42</f>
        <v>10</v>
      </c>
      <c r="F5" s="47">
        <f>base1!X42</f>
        <v>4</v>
      </c>
      <c r="G5" s="4" t="str">
        <f>condition0!W2</f>
        <v>2014-4-1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10</v>
      </c>
      <c r="L5" s="37">
        <f>base1!AG42</f>
        <v>6</v>
      </c>
      <c r="M5" s="37">
        <f>base1!AH42</f>
        <v>16</v>
      </c>
      <c r="N5" s="37">
        <f>base1!N42</f>
        <v>32</v>
      </c>
      <c r="O5" s="37">
        <f t="shared" si="0"/>
        <v>24</v>
      </c>
    </row>
    <row r="6" spans="1:15" x14ac:dyDescent="0.25">
      <c r="A6" s="4">
        <v>5</v>
      </c>
      <c r="B6" s="4">
        <f>base1!V43</f>
        <v>13</v>
      </c>
      <c r="C6" s="4">
        <f>base1!W43</f>
        <v>12</v>
      </c>
      <c r="D6" s="37">
        <f>base1!V43</f>
        <v>13</v>
      </c>
      <c r="E6" s="47">
        <f>base1!W43</f>
        <v>12</v>
      </c>
      <c r="F6" s="47">
        <f>base1!X43</f>
        <v>5</v>
      </c>
      <c r="G6" s="4" t="str">
        <f>condition0!W2</f>
        <v>2014-4-1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8</v>
      </c>
      <c r="L6" s="37">
        <f>base1!AG43</f>
        <v>7</v>
      </c>
      <c r="M6" s="37">
        <f>base1!AH43</f>
        <v>15</v>
      </c>
      <c r="N6" s="37">
        <f>base1!N43</f>
        <v>21</v>
      </c>
      <c r="O6" s="37">
        <f t="shared" si="0"/>
        <v>25</v>
      </c>
    </row>
    <row r="7" spans="1:15" x14ac:dyDescent="0.25">
      <c r="A7" s="4">
        <v>6</v>
      </c>
      <c r="B7" s="4">
        <f>base1!V44</f>
        <v>32</v>
      </c>
      <c r="C7" s="4">
        <f>base1!W44</f>
        <v>22</v>
      </c>
      <c r="D7" s="37">
        <f>base1!V44</f>
        <v>32</v>
      </c>
      <c r="E7" s="47">
        <f>base1!W44</f>
        <v>22</v>
      </c>
      <c r="F7" s="47">
        <f>base1!X44</f>
        <v>6</v>
      </c>
      <c r="G7" s="4" t="str">
        <f>condition0!W2</f>
        <v>2014-4-1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26</v>
      </c>
      <c r="L7" s="37">
        <f>base1!AG44</f>
        <v>16</v>
      </c>
      <c r="M7" s="37">
        <f>base1!AH44</f>
        <v>42</v>
      </c>
      <c r="N7" s="37">
        <f>base1!N44</f>
        <v>56</v>
      </c>
      <c r="O7" s="37">
        <f t="shared" si="0"/>
        <v>54</v>
      </c>
    </row>
    <row r="8" spans="1:15" x14ac:dyDescent="0.25">
      <c r="A8" s="4">
        <v>7</v>
      </c>
      <c r="B8" s="4">
        <f>base1!V45</f>
        <v>7</v>
      </c>
      <c r="C8" s="4">
        <f>base1!W45</f>
        <v>6</v>
      </c>
      <c r="D8" s="37">
        <f>base1!V45</f>
        <v>7</v>
      </c>
      <c r="E8" s="47">
        <f>base1!W45</f>
        <v>6</v>
      </c>
      <c r="F8" s="47">
        <f>base1!X45</f>
        <v>7</v>
      </c>
      <c r="G8" s="4" t="str">
        <f>condition0!W2</f>
        <v>2014-4-1</v>
      </c>
      <c r="H8" s="4" t="str">
        <f>base1!AC45</f>
        <v>POSITIF</v>
      </c>
      <c r="I8" s="4" t="str">
        <f>base1!AD45</f>
        <v>NEGATIF</v>
      </c>
      <c r="J8" s="4" t="str">
        <f>base1!AE45</f>
        <v>NEGATIF</v>
      </c>
      <c r="K8" s="37">
        <f>base1!AF45</f>
        <v>0</v>
      </c>
      <c r="L8" s="37">
        <f>base1!AG45</f>
        <v>1</v>
      </c>
      <c r="M8" s="37">
        <f>base1!AH45</f>
        <v>1</v>
      </c>
      <c r="N8" s="37">
        <f>base1!N46</f>
        <v>69</v>
      </c>
      <c r="O8" s="37">
        <f t="shared" si="0"/>
        <v>13</v>
      </c>
    </row>
    <row r="9" spans="1:15" x14ac:dyDescent="0.25">
      <c r="A9" s="4">
        <v>8</v>
      </c>
      <c r="B9" s="4">
        <f>base1!V46</f>
        <v>5</v>
      </c>
      <c r="C9" s="4">
        <f>base1!W46</f>
        <v>7</v>
      </c>
      <c r="D9" s="37">
        <f>base1!V46</f>
        <v>5</v>
      </c>
      <c r="E9" s="47">
        <f>base1!W46</f>
        <v>7</v>
      </c>
      <c r="F9" s="47">
        <f>base1!X46</f>
        <v>8</v>
      </c>
      <c r="G9" s="4" t="str">
        <f>condition0!W2</f>
        <v>2014-4-1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7">
        <f>base1!AF46</f>
        <v>3</v>
      </c>
      <c r="L9" s="37">
        <f>base1!AG46</f>
        <v>1</v>
      </c>
      <c r="M9" s="37">
        <f>base1!AH46</f>
        <v>4</v>
      </c>
      <c r="N9" s="37">
        <f>base1!N47</f>
        <v>44</v>
      </c>
      <c r="O9" s="37">
        <f t="shared" si="0"/>
        <v>12</v>
      </c>
    </row>
    <row r="10" spans="1:15" x14ac:dyDescent="0.25">
      <c r="A10" s="4">
        <v>9</v>
      </c>
      <c r="B10" s="4">
        <f>base1!V47</f>
        <v>16</v>
      </c>
      <c r="C10" s="4">
        <f>base1!W47</f>
        <v>13</v>
      </c>
      <c r="D10" s="37">
        <f>base1!V47</f>
        <v>16</v>
      </c>
      <c r="E10" s="47">
        <f>base1!W47</f>
        <v>13</v>
      </c>
      <c r="F10" s="47">
        <f>base1!X47</f>
        <v>9</v>
      </c>
      <c r="G10" s="4" t="str">
        <f>condition0!W2</f>
        <v>2014-4-1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7">
        <f>base1!AF47</f>
        <v>7</v>
      </c>
      <c r="L10" s="37">
        <f>base1!AG47</f>
        <v>4</v>
      </c>
      <c r="M10" s="37">
        <f>base1!AH47</f>
        <v>11</v>
      </c>
      <c r="N10" s="37">
        <f>base1!N48</f>
        <v>162</v>
      </c>
      <c r="O10" s="37">
        <f t="shared" si="0"/>
        <v>29</v>
      </c>
    </row>
    <row r="11" spans="1:15" x14ac:dyDescent="0.25">
      <c r="A11" s="4">
        <v>10</v>
      </c>
      <c r="B11" s="4">
        <f>base1!V48</f>
        <v>21</v>
      </c>
      <c r="C11" s="4">
        <f>base1!W48</f>
        <v>15</v>
      </c>
      <c r="D11" s="37">
        <f>base1!V48</f>
        <v>21</v>
      </c>
      <c r="E11" s="47">
        <f>base1!W48</f>
        <v>15</v>
      </c>
      <c r="F11" s="47">
        <f>base1!X48</f>
        <v>10</v>
      </c>
      <c r="G11" s="4" t="str">
        <f>condition0!W2</f>
        <v>2014-4-1</v>
      </c>
      <c r="H11" s="4" t="str">
        <f>base1!AC48</f>
        <v>POSITIF</v>
      </c>
      <c r="I11" s="4" t="str">
        <f>base1!AD48</f>
        <v>POSITIF</v>
      </c>
      <c r="J11" s="4" t="str">
        <f>base1!AE48</f>
        <v>POSITIF</v>
      </c>
      <c r="K11" s="37">
        <f>base1!AF48</f>
        <v>11</v>
      </c>
      <c r="L11" s="37">
        <f>base1!AG48</f>
        <v>5</v>
      </c>
      <c r="M11" s="37">
        <f>base1!AH48</f>
        <v>16</v>
      </c>
      <c r="N11" s="37">
        <f>base1!N49</f>
        <v>90</v>
      </c>
      <c r="O11" s="37">
        <f t="shared" si="0"/>
        <v>36</v>
      </c>
    </row>
    <row r="12" spans="1:15" x14ac:dyDescent="0.25">
      <c r="A12" s="4">
        <v>11</v>
      </c>
      <c r="B12" s="4">
        <f>base1!V49</f>
        <v>44</v>
      </c>
      <c r="C12" s="4">
        <f>base1!W49</f>
        <v>34</v>
      </c>
      <c r="D12" s="37">
        <f>base1!V49</f>
        <v>44</v>
      </c>
      <c r="E12" s="47">
        <f>base1!W49</f>
        <v>34</v>
      </c>
      <c r="F12" s="47">
        <f>base1!X49</f>
        <v>11</v>
      </c>
      <c r="G12" s="4" t="str">
        <f>condition0!W2</f>
        <v>2014-4-1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7">
        <f>base1!AF49</f>
        <v>33</v>
      </c>
      <c r="L12" s="37">
        <f>base1!AG49</f>
        <v>23</v>
      </c>
      <c r="M12" s="37">
        <f>base1!AH49</f>
        <v>56</v>
      </c>
      <c r="N12" s="37">
        <f>base1!N50</f>
        <v>37</v>
      </c>
      <c r="O12" s="37">
        <f t="shared" si="0"/>
        <v>78</v>
      </c>
    </row>
    <row r="13" spans="1:15" x14ac:dyDescent="0.25">
      <c r="A13" s="4">
        <v>12</v>
      </c>
      <c r="B13" s="4">
        <f>base1!V50</f>
        <v>24</v>
      </c>
      <c r="C13" s="4">
        <f>base1!W50</f>
        <v>11</v>
      </c>
      <c r="D13" s="37">
        <f>base1!V50</f>
        <v>24</v>
      </c>
      <c r="E13" s="47">
        <f>base1!W50</f>
        <v>11</v>
      </c>
      <c r="F13" s="47">
        <f>base1!X50</f>
        <v>12</v>
      </c>
      <c r="G13" s="4" t="str">
        <f>condition0!W2</f>
        <v>2014-4-1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6</v>
      </c>
      <c r="L13" s="37">
        <f>base1!AG50</f>
        <v>1</v>
      </c>
      <c r="M13" s="37">
        <f>base1!AH50</f>
        <v>7</v>
      </c>
      <c r="N13" s="37">
        <f>base1!N51</f>
        <v>109</v>
      </c>
      <c r="O13" s="37">
        <f t="shared" si="0"/>
        <v>35</v>
      </c>
    </row>
    <row r="14" spans="1:15" x14ac:dyDescent="0.25">
      <c r="A14" s="4">
        <v>13</v>
      </c>
      <c r="B14" s="4">
        <f>base1!V51</f>
        <v>6</v>
      </c>
      <c r="C14" s="4">
        <f>base1!W51</f>
        <v>5</v>
      </c>
      <c r="D14" s="37">
        <f>base1!V51</f>
        <v>6</v>
      </c>
      <c r="E14" s="47">
        <f>base1!W51</f>
        <v>5</v>
      </c>
      <c r="F14" s="47">
        <f>base1!X51</f>
        <v>13</v>
      </c>
      <c r="G14" s="4" t="str">
        <f>condition0!W2</f>
        <v>2014-4-1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7">
        <f>base1!AF51</f>
        <v>3</v>
      </c>
      <c r="L14" s="37">
        <f>base1!AG51</f>
        <v>8</v>
      </c>
      <c r="M14" s="37">
        <f>base1!AH51</f>
        <v>11</v>
      </c>
      <c r="N14" s="37">
        <f>base1!N52</f>
        <v>62</v>
      </c>
      <c r="O14" s="37">
        <f t="shared" si="0"/>
        <v>11</v>
      </c>
    </row>
    <row r="15" spans="1:15" x14ac:dyDescent="0.25">
      <c r="A15" s="4">
        <v>14</v>
      </c>
      <c r="B15" s="4">
        <f>base1!V52</f>
        <v>10</v>
      </c>
      <c r="C15" s="4">
        <f>base1!W52</f>
        <v>10</v>
      </c>
      <c r="D15" s="37">
        <f>base1!V52</f>
        <v>10</v>
      </c>
      <c r="E15" s="47">
        <f>base1!W52</f>
        <v>10</v>
      </c>
      <c r="F15" s="47">
        <f>base1!X52</f>
        <v>14</v>
      </c>
      <c r="G15" s="4" t="str">
        <f>condition0!W2</f>
        <v>2014-4-1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3</v>
      </c>
      <c r="L15" s="37">
        <f>base1!AG52</f>
        <v>4</v>
      </c>
      <c r="M15" s="37">
        <f>base1!AH52</f>
        <v>7</v>
      </c>
      <c r="N15" s="37">
        <f>base1!N53</f>
        <v>70</v>
      </c>
      <c r="O15" s="37">
        <f t="shared" si="0"/>
        <v>20</v>
      </c>
    </row>
    <row r="16" spans="1:15" x14ac:dyDescent="0.25">
      <c r="A16" s="4">
        <v>15</v>
      </c>
      <c r="B16" s="4">
        <f>base1!V53</f>
        <v>11</v>
      </c>
      <c r="C16" s="4">
        <f>base1!W53</f>
        <v>9</v>
      </c>
      <c r="D16" s="37">
        <f>base1!V53</f>
        <v>11</v>
      </c>
      <c r="E16" s="47">
        <f>base1!W53</f>
        <v>9</v>
      </c>
      <c r="F16" s="47">
        <f>base1!X53</f>
        <v>15</v>
      </c>
      <c r="G16" s="4" t="str">
        <f>condition0!W2</f>
        <v>2014-4-1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7">
        <f>base1!AF53</f>
        <v>8</v>
      </c>
      <c r="L16" s="37">
        <f>base1!AG53</f>
        <v>6</v>
      </c>
      <c r="M16" s="37">
        <f>base1!AH53</f>
        <v>2</v>
      </c>
      <c r="N16" s="37">
        <f>base1!N54</f>
        <v>145</v>
      </c>
      <c r="O16" s="37">
        <f t="shared" si="0"/>
        <v>20</v>
      </c>
    </row>
    <row r="17" spans="1:15" x14ac:dyDescent="0.25">
      <c r="A17" s="4">
        <v>16</v>
      </c>
      <c r="B17" s="4">
        <f>base1!V54</f>
        <v>23</v>
      </c>
      <c r="C17" s="4">
        <f>base1!W54</f>
        <v>18</v>
      </c>
      <c r="D17" s="37">
        <f>base1!V54</f>
        <v>23</v>
      </c>
      <c r="E17" s="47">
        <f>base1!W54</f>
        <v>18</v>
      </c>
      <c r="F17" s="47">
        <f>base1!X54</f>
        <v>16</v>
      </c>
      <c r="G17" s="4" t="str">
        <f>condition0!W2</f>
        <v>2014-4-1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1</v>
      </c>
      <c r="L17" s="37">
        <f>base1!AG54</f>
        <v>2</v>
      </c>
      <c r="M17" s="37">
        <f>base1!AH54</f>
        <v>3</v>
      </c>
      <c r="N17" s="37">
        <f>base1!N55</f>
        <v>46</v>
      </c>
      <c r="O17" s="37">
        <f t="shared" si="0"/>
        <v>41</v>
      </c>
    </row>
    <row r="18" spans="1:15" x14ac:dyDescent="0.25">
      <c r="A18" s="4">
        <v>17</v>
      </c>
      <c r="B18" s="4">
        <f>base1!V55</f>
        <v>17</v>
      </c>
      <c r="C18" s="4">
        <f>base1!W55</f>
        <v>12</v>
      </c>
      <c r="D18" s="37">
        <f>base1!V55</f>
        <v>17</v>
      </c>
      <c r="E18" s="47">
        <f>base1!W55</f>
        <v>12</v>
      </c>
      <c r="F18" s="47">
        <f>base1!X55</f>
        <v>17</v>
      </c>
      <c r="G18" s="4" t="str">
        <f>condition0!W2</f>
        <v>2014-4-1</v>
      </c>
      <c r="H18" s="4" t="str">
        <f>base1!AC55</f>
        <v>POSITIF</v>
      </c>
      <c r="I18" s="4" t="str">
        <f>base1!AD55</f>
        <v>NEGATIF</v>
      </c>
      <c r="J18" s="4" t="str">
        <f>base1!AE55</f>
        <v>POSITIF</v>
      </c>
      <c r="K18" s="37">
        <f>base1!AF55</f>
        <v>32</v>
      </c>
      <c r="L18" s="37">
        <f>base1!AG55</f>
        <v>5</v>
      </c>
      <c r="M18" s="37">
        <f>base1!AH55</f>
        <v>27</v>
      </c>
      <c r="N18" s="37">
        <f>base1!N55</f>
        <v>46</v>
      </c>
      <c r="O18" s="37">
        <f t="shared" si="0"/>
        <v>29</v>
      </c>
    </row>
    <row r="19" spans="1:15" x14ac:dyDescent="0.25">
      <c r="A19" s="4">
        <v>18</v>
      </c>
      <c r="B19" s="4">
        <f>base1!V56</f>
        <v>49</v>
      </c>
      <c r="C19" s="4">
        <f>base1!W56</f>
        <v>30</v>
      </c>
      <c r="D19" s="37">
        <f>base1!V56</f>
        <v>49</v>
      </c>
      <c r="E19" s="47">
        <f>base1!W56</f>
        <v>30</v>
      </c>
      <c r="F19" s="47">
        <f>base1!X56</f>
        <v>18</v>
      </c>
      <c r="G19" s="4" t="str">
        <f>condition0!W2</f>
        <v>2014-4-1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12</v>
      </c>
      <c r="M19" s="37">
        <f>base1!AH56</f>
        <v>993</v>
      </c>
      <c r="N19" s="37">
        <f>base1!N56</f>
        <v>268</v>
      </c>
      <c r="O19" s="37">
        <f t="shared" si="0"/>
        <v>79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2014-4-1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2014-4-1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5</v>
      </c>
    </row>
    <row r="3" spans="1:3" x14ac:dyDescent="0.25">
      <c r="A3" s="38">
        <v>2</v>
      </c>
      <c r="B3" s="38">
        <v>1</v>
      </c>
      <c r="C3" s="46">
        <f>base1!D90</f>
        <v>7</v>
      </c>
    </row>
    <row r="4" spans="1:3" x14ac:dyDescent="0.25">
      <c r="A4" s="38">
        <v>3</v>
      </c>
      <c r="B4" s="38">
        <v>1</v>
      </c>
      <c r="C4" s="46">
        <f>base1!E90</f>
        <v>13</v>
      </c>
    </row>
    <row r="5" spans="1:3" x14ac:dyDescent="0.25">
      <c r="A5" s="38">
        <v>4</v>
      </c>
      <c r="B5" s="38">
        <v>1</v>
      </c>
      <c r="C5" s="46">
        <f>base1!F90</f>
        <v>8</v>
      </c>
    </row>
    <row r="6" spans="1:3" x14ac:dyDescent="0.25">
      <c r="A6" s="38">
        <v>5</v>
      </c>
      <c r="B6" s="38">
        <v>1</v>
      </c>
      <c r="C6" s="46">
        <f>base1!G90</f>
        <v>17</v>
      </c>
    </row>
    <row r="7" spans="1:3" x14ac:dyDescent="0.25">
      <c r="A7" s="38">
        <v>6</v>
      </c>
      <c r="B7" s="38">
        <v>1</v>
      </c>
      <c r="C7" s="46">
        <f>base1!H90</f>
        <v>14</v>
      </c>
    </row>
    <row r="8" spans="1:3" x14ac:dyDescent="0.25">
      <c r="A8" s="38">
        <v>7</v>
      </c>
      <c r="B8" s="38">
        <v>1</v>
      </c>
      <c r="C8" s="46">
        <f>base1!I90</f>
        <v>3</v>
      </c>
    </row>
    <row r="9" spans="1:3" x14ac:dyDescent="0.25">
      <c r="A9" s="38">
        <v>8</v>
      </c>
      <c r="B9" s="38">
        <v>1</v>
      </c>
      <c r="C9" s="46">
        <f>base1!J90</f>
        <v>4</v>
      </c>
    </row>
    <row r="10" spans="1:3" s="111" customFormat="1" x14ac:dyDescent="0.25">
      <c r="A10" s="38">
        <v>9</v>
      </c>
      <c r="B10" s="111">
        <v>2</v>
      </c>
      <c r="C10" s="113">
        <f>base1!C91</f>
        <v>9</v>
      </c>
    </row>
    <row r="11" spans="1:3" s="111" customFormat="1" x14ac:dyDescent="0.25">
      <c r="A11" s="38">
        <v>10</v>
      </c>
      <c r="B11" s="111">
        <v>2</v>
      </c>
      <c r="C11" s="113">
        <f>base1!D91</f>
        <v>15</v>
      </c>
    </row>
    <row r="12" spans="1:3" s="111" customFormat="1" x14ac:dyDescent="0.25">
      <c r="A12" s="38">
        <v>11</v>
      </c>
      <c r="B12" s="111">
        <v>2</v>
      </c>
      <c r="C12" s="113">
        <f>base1!E91</f>
        <v>7</v>
      </c>
    </row>
    <row r="13" spans="1:3" s="111" customFormat="1" x14ac:dyDescent="0.25">
      <c r="A13" s="38">
        <v>12</v>
      </c>
      <c r="B13" s="111">
        <v>2</v>
      </c>
      <c r="C13" s="113">
        <f>base1!F91</f>
        <v>14</v>
      </c>
    </row>
    <row r="14" spans="1:3" s="111" customFormat="1" x14ac:dyDescent="0.25">
      <c r="A14" s="38">
        <v>13</v>
      </c>
      <c r="B14" s="111">
        <v>2</v>
      </c>
      <c r="C14" s="113">
        <f>base1!G91</f>
        <v>13</v>
      </c>
    </row>
    <row r="15" spans="1:3" s="111" customFormat="1" x14ac:dyDescent="0.25">
      <c r="A15" s="38">
        <v>14</v>
      </c>
      <c r="B15" s="111">
        <v>2</v>
      </c>
      <c r="C15" s="113">
        <f>base1!H91</f>
        <v>3</v>
      </c>
    </row>
    <row r="16" spans="1:3" s="111" customFormat="1" x14ac:dyDescent="0.25">
      <c r="A16" s="38">
        <v>15</v>
      </c>
      <c r="B16" s="111">
        <v>2</v>
      </c>
      <c r="C16" s="113">
        <f>base1!I91</f>
        <v>8</v>
      </c>
    </row>
    <row r="17" spans="1:3" s="111" customFormat="1" x14ac:dyDescent="0.25">
      <c r="A17" s="38">
        <v>16</v>
      </c>
      <c r="B17" s="111">
        <v>2</v>
      </c>
      <c r="C17" s="113">
        <f>base1!J91</f>
        <v>17</v>
      </c>
    </row>
    <row r="18" spans="1:3" x14ac:dyDescent="0.25">
      <c r="A18" s="38">
        <v>17</v>
      </c>
      <c r="B18" s="38">
        <v>3</v>
      </c>
      <c r="C18" s="46">
        <f>base1!C92</f>
        <v>8</v>
      </c>
    </row>
    <row r="19" spans="1:3" x14ac:dyDescent="0.25">
      <c r="A19" s="38">
        <v>18</v>
      </c>
      <c r="B19" s="38">
        <v>3</v>
      </c>
      <c r="C19" s="46">
        <f>base1!D92</f>
        <v>17</v>
      </c>
    </row>
    <row r="20" spans="1:3" x14ac:dyDescent="0.25">
      <c r="A20" s="38">
        <v>19</v>
      </c>
      <c r="B20" s="38">
        <v>3</v>
      </c>
      <c r="C20" s="46">
        <f>base1!E92</f>
        <v>12</v>
      </c>
    </row>
    <row r="21" spans="1:3" x14ac:dyDescent="0.25">
      <c r="A21" s="38">
        <v>20</v>
      </c>
      <c r="B21" s="38">
        <v>3</v>
      </c>
      <c r="C21" s="46">
        <f>base1!F92</f>
        <v>13</v>
      </c>
    </row>
    <row r="22" spans="1:3" x14ac:dyDescent="0.25">
      <c r="A22" s="38">
        <v>21</v>
      </c>
      <c r="B22" s="38">
        <v>3</v>
      </c>
      <c r="C22" s="46">
        <f>base1!G92</f>
        <v>4</v>
      </c>
    </row>
    <row r="23" spans="1:3" x14ac:dyDescent="0.25">
      <c r="A23" s="38">
        <v>22</v>
      </c>
      <c r="B23" s="38">
        <v>3</v>
      </c>
      <c r="C23" s="46">
        <f>base1!H92</f>
        <v>3</v>
      </c>
    </row>
    <row r="24" spans="1:3" x14ac:dyDescent="0.25">
      <c r="A24" s="38">
        <v>23</v>
      </c>
      <c r="B24" s="38">
        <v>3</v>
      </c>
      <c r="C24" s="46">
        <f>base1!I92</f>
        <v>5</v>
      </c>
    </row>
    <row r="25" spans="1:3" x14ac:dyDescent="0.25">
      <c r="A25" s="38">
        <v>24</v>
      </c>
      <c r="B25" s="38">
        <v>3</v>
      </c>
      <c r="C25" s="46">
        <f>base1!J92</f>
        <v>14</v>
      </c>
    </row>
    <row r="26" spans="1:3" s="111" customFormat="1" x14ac:dyDescent="0.25">
      <c r="A26" s="38">
        <v>25</v>
      </c>
      <c r="B26" s="111">
        <v>4</v>
      </c>
      <c r="C26" s="113">
        <f>base1!C93</f>
        <v>13</v>
      </c>
    </row>
    <row r="27" spans="1:3" s="111" customFormat="1" x14ac:dyDescent="0.25">
      <c r="A27" s="38">
        <v>26</v>
      </c>
      <c r="B27" s="111">
        <v>4</v>
      </c>
      <c r="C27" s="113">
        <f>base1!D93</f>
        <v>7</v>
      </c>
    </row>
    <row r="28" spans="1:3" s="111" customFormat="1" x14ac:dyDescent="0.25">
      <c r="A28" s="38">
        <v>27</v>
      </c>
      <c r="B28" s="111">
        <v>4</v>
      </c>
      <c r="C28" s="113">
        <f>base1!E93</f>
        <v>12</v>
      </c>
    </row>
    <row r="29" spans="1:3" s="111" customFormat="1" x14ac:dyDescent="0.25">
      <c r="A29" s="38">
        <v>28</v>
      </c>
      <c r="B29" s="111">
        <v>4</v>
      </c>
      <c r="C29" s="113">
        <f>base1!F93</f>
        <v>8</v>
      </c>
    </row>
    <row r="30" spans="1:3" s="111" customFormat="1" x14ac:dyDescent="0.25">
      <c r="A30" s="38">
        <v>29</v>
      </c>
      <c r="B30" s="111">
        <v>4</v>
      </c>
      <c r="C30" s="113">
        <f>base1!G93</f>
        <v>17</v>
      </c>
    </row>
    <row r="31" spans="1:3" s="111" customFormat="1" x14ac:dyDescent="0.25">
      <c r="A31" s="38">
        <v>30</v>
      </c>
      <c r="B31" s="111">
        <v>4</v>
      </c>
      <c r="C31" s="113">
        <f>base1!H93</f>
        <v>9</v>
      </c>
    </row>
    <row r="32" spans="1:3" s="111" customFormat="1" x14ac:dyDescent="0.25">
      <c r="A32" s="38">
        <v>31</v>
      </c>
      <c r="B32" s="111">
        <v>4</v>
      </c>
      <c r="C32" s="113">
        <f>base1!I93</f>
        <v>15</v>
      </c>
    </row>
    <row r="33" spans="1:3" s="111" customFormat="1" x14ac:dyDescent="0.25">
      <c r="A33" s="38">
        <v>32</v>
      </c>
      <c r="B33" s="111">
        <v>4</v>
      </c>
      <c r="C33" s="113">
        <f>base1!J93</f>
        <v>4</v>
      </c>
    </row>
    <row r="34" spans="1:3" x14ac:dyDescent="0.25">
      <c r="A34" s="38">
        <v>33</v>
      </c>
      <c r="B34" s="38">
        <v>5</v>
      </c>
      <c r="C34" s="46">
        <f>base1!C94</f>
        <v>6</v>
      </c>
    </row>
    <row r="35" spans="1:3" x14ac:dyDescent="0.25">
      <c r="A35" s="38">
        <v>34</v>
      </c>
      <c r="B35" s="38">
        <v>5</v>
      </c>
      <c r="C35" s="46">
        <f>base1!D94</f>
        <v>13</v>
      </c>
    </row>
    <row r="36" spans="1:3" x14ac:dyDescent="0.25">
      <c r="A36" s="38">
        <v>35</v>
      </c>
      <c r="B36" s="38">
        <v>5</v>
      </c>
      <c r="C36" s="46">
        <f>base1!E94</f>
        <v>8</v>
      </c>
    </row>
    <row r="37" spans="1:3" x14ac:dyDescent="0.25">
      <c r="A37" s="38">
        <v>36</v>
      </c>
      <c r="B37" s="38">
        <v>5</v>
      </c>
      <c r="C37" s="46">
        <f>base1!F94</f>
        <v>15</v>
      </c>
    </row>
    <row r="38" spans="1:3" x14ac:dyDescent="0.25">
      <c r="A38" s="38">
        <v>37</v>
      </c>
      <c r="B38" s="38">
        <v>5</v>
      </c>
      <c r="C38" s="46">
        <f>base1!G94</f>
        <v>7</v>
      </c>
    </row>
    <row r="39" spans="1:3" x14ac:dyDescent="0.25">
      <c r="A39" s="38">
        <v>38</v>
      </c>
      <c r="B39" s="38">
        <v>5</v>
      </c>
      <c r="C39" s="46">
        <f>base1!H94</f>
        <v>14</v>
      </c>
    </row>
    <row r="40" spans="1:3" x14ac:dyDescent="0.25">
      <c r="A40" s="38">
        <v>39</v>
      </c>
      <c r="B40" s="38">
        <v>5</v>
      </c>
      <c r="C40" s="46">
        <f>base1!I94</f>
        <v>3</v>
      </c>
    </row>
    <row r="41" spans="1:3" x14ac:dyDescent="0.25">
      <c r="A41" s="38">
        <v>40</v>
      </c>
      <c r="B41" s="38">
        <v>5</v>
      </c>
      <c r="C41" s="46">
        <f>base1!J94</f>
        <v>17</v>
      </c>
    </row>
    <row r="42" spans="1:3" s="111" customFormat="1" x14ac:dyDescent="0.25">
      <c r="A42" s="38">
        <v>41</v>
      </c>
      <c r="B42" s="111">
        <v>6</v>
      </c>
      <c r="C42" s="113">
        <f>base1!C95</f>
        <v>8</v>
      </c>
    </row>
    <row r="43" spans="1:3" s="111" customFormat="1" x14ac:dyDescent="0.25">
      <c r="A43" s="38">
        <v>42</v>
      </c>
      <c r="B43" s="111">
        <v>6</v>
      </c>
      <c r="C43" s="113">
        <f>base1!D95</f>
        <v>13</v>
      </c>
    </row>
    <row r="44" spans="1:3" s="111" customFormat="1" x14ac:dyDescent="0.25">
      <c r="A44" s="38">
        <v>43</v>
      </c>
      <c r="B44" s="111">
        <v>6</v>
      </c>
      <c r="C44" s="113">
        <f>base1!E95</f>
        <v>14</v>
      </c>
    </row>
    <row r="45" spans="1:3" s="111" customFormat="1" x14ac:dyDescent="0.25">
      <c r="A45" s="38">
        <v>44</v>
      </c>
      <c r="B45" s="111">
        <v>6</v>
      </c>
      <c r="C45" s="113">
        <f>base1!F95</f>
        <v>4</v>
      </c>
    </row>
    <row r="46" spans="1:3" s="111" customFormat="1" x14ac:dyDescent="0.25">
      <c r="A46" s="38">
        <v>45</v>
      </c>
      <c r="B46" s="111">
        <v>6</v>
      </c>
      <c r="C46" s="113">
        <f>base1!G95</f>
        <v>5</v>
      </c>
    </row>
    <row r="47" spans="1:3" s="111" customFormat="1" x14ac:dyDescent="0.25">
      <c r="A47" s="38">
        <v>46</v>
      </c>
      <c r="B47" s="111">
        <v>6</v>
      </c>
      <c r="C47" s="113">
        <f>base1!H95</f>
        <v>16</v>
      </c>
    </row>
    <row r="48" spans="1:3" s="111" customFormat="1" x14ac:dyDescent="0.25">
      <c r="A48" s="38">
        <v>47</v>
      </c>
      <c r="B48" s="111">
        <v>6</v>
      </c>
      <c r="C48" s="113">
        <f>base1!I95</f>
        <v>12</v>
      </c>
    </row>
    <row r="49" spans="1:3" s="111" customFormat="1" x14ac:dyDescent="0.25">
      <c r="A49" s="38">
        <v>48</v>
      </c>
      <c r="B49" s="111">
        <v>6</v>
      </c>
      <c r="C49" s="113">
        <f>base1!J95</f>
        <v>15</v>
      </c>
    </row>
    <row r="50" spans="1:3" x14ac:dyDescent="0.25">
      <c r="A50" s="38">
        <v>49</v>
      </c>
      <c r="B50" s="38">
        <v>7</v>
      </c>
      <c r="C50" s="46">
        <f>base1!C96</f>
        <v>13</v>
      </c>
    </row>
    <row r="51" spans="1:3" x14ac:dyDescent="0.25">
      <c r="A51" s="38">
        <v>50</v>
      </c>
      <c r="B51" s="38">
        <v>7</v>
      </c>
      <c r="C51" s="46">
        <f>base1!D96</f>
        <v>8</v>
      </c>
    </row>
    <row r="52" spans="1:3" x14ac:dyDescent="0.25">
      <c r="A52" s="38">
        <v>51</v>
      </c>
      <c r="B52" s="38">
        <v>7</v>
      </c>
      <c r="C52" s="46">
        <f>base1!E96</f>
        <v>7</v>
      </c>
    </row>
    <row r="53" spans="1:3" x14ac:dyDescent="0.25">
      <c r="A53" s="38">
        <v>52</v>
      </c>
      <c r="B53" s="38">
        <v>7</v>
      </c>
      <c r="C53" s="46">
        <f>base1!F96</f>
        <v>12</v>
      </c>
    </row>
    <row r="54" spans="1:3" x14ac:dyDescent="0.25">
      <c r="A54" s="38">
        <v>53</v>
      </c>
      <c r="B54" s="38">
        <v>7</v>
      </c>
      <c r="C54" s="46">
        <f>base1!G96</f>
        <v>11</v>
      </c>
    </row>
    <row r="55" spans="1:3" x14ac:dyDescent="0.25">
      <c r="A55" s="38">
        <v>54</v>
      </c>
      <c r="B55" s="38">
        <v>7</v>
      </c>
      <c r="C55" s="46">
        <f>base1!H96</f>
        <v>3</v>
      </c>
    </row>
    <row r="56" spans="1:3" x14ac:dyDescent="0.25">
      <c r="A56" s="38">
        <v>55</v>
      </c>
      <c r="B56" s="38">
        <v>7</v>
      </c>
      <c r="C56" s="46">
        <f>base1!I96</f>
        <v>14</v>
      </c>
    </row>
    <row r="57" spans="1:3" x14ac:dyDescent="0.25">
      <c r="A57" s="38">
        <v>56</v>
      </c>
      <c r="B57" s="38">
        <v>7</v>
      </c>
      <c r="C57" s="46">
        <f>base1!J96</f>
        <v>15</v>
      </c>
    </row>
    <row r="58" spans="1:3" s="111" customFormat="1" x14ac:dyDescent="0.25">
      <c r="A58" s="38">
        <v>57</v>
      </c>
      <c r="B58" s="111">
        <v>8</v>
      </c>
      <c r="C58" s="113">
        <f>base1!C97</f>
        <v>13</v>
      </c>
    </row>
    <row r="59" spans="1:3" s="111" customFormat="1" x14ac:dyDescent="0.25">
      <c r="A59" s="38">
        <v>58</v>
      </c>
      <c r="B59" s="111">
        <v>8</v>
      </c>
      <c r="C59" s="113">
        <f>base1!D97</f>
        <v>7</v>
      </c>
    </row>
    <row r="60" spans="1:3" s="111" customFormat="1" x14ac:dyDescent="0.25">
      <c r="A60" s="38">
        <v>59</v>
      </c>
      <c r="B60" s="111">
        <v>8</v>
      </c>
      <c r="C60" s="113">
        <f>base1!E97</f>
        <v>5</v>
      </c>
    </row>
    <row r="61" spans="1:3" s="111" customFormat="1" x14ac:dyDescent="0.25">
      <c r="A61" s="38">
        <v>60</v>
      </c>
      <c r="B61" s="111">
        <v>8</v>
      </c>
      <c r="C61" s="113">
        <f>base1!F97</f>
        <v>8</v>
      </c>
    </row>
    <row r="62" spans="1:3" s="111" customFormat="1" x14ac:dyDescent="0.25">
      <c r="A62" s="38">
        <v>61</v>
      </c>
      <c r="B62" s="111">
        <v>8</v>
      </c>
      <c r="C62" s="113">
        <f>base1!G97</f>
        <v>12</v>
      </c>
    </row>
    <row r="63" spans="1:3" s="111" customFormat="1" x14ac:dyDescent="0.25">
      <c r="A63" s="38">
        <v>62</v>
      </c>
      <c r="B63" s="111">
        <v>8</v>
      </c>
      <c r="C63" s="113">
        <f>base1!H97</f>
        <v>15</v>
      </c>
    </row>
    <row r="64" spans="1:3" s="111" customFormat="1" x14ac:dyDescent="0.25">
      <c r="A64" s="38">
        <v>63</v>
      </c>
      <c r="B64" s="111">
        <v>8</v>
      </c>
      <c r="C64" s="113">
        <f>base1!I97</f>
        <v>14</v>
      </c>
    </row>
    <row r="65" spans="1:3" s="111" customFormat="1" x14ac:dyDescent="0.25">
      <c r="A65" s="38">
        <v>64</v>
      </c>
      <c r="B65" s="111">
        <v>8</v>
      </c>
      <c r="C65" s="113">
        <f>base1!J97</f>
        <v>17</v>
      </c>
    </row>
    <row r="66" spans="1:3" x14ac:dyDescent="0.25">
      <c r="A66" s="38">
        <v>65</v>
      </c>
      <c r="B66" s="38">
        <v>9</v>
      </c>
      <c r="C66" s="46">
        <f>base1!C98</f>
        <v>13</v>
      </c>
    </row>
    <row r="67" spans="1:3" x14ac:dyDescent="0.25">
      <c r="A67" s="38">
        <v>66</v>
      </c>
      <c r="B67" s="38">
        <v>9</v>
      </c>
      <c r="C67" s="46">
        <f>base1!D98</f>
        <v>3</v>
      </c>
    </row>
    <row r="68" spans="1:3" x14ac:dyDescent="0.25">
      <c r="A68" s="38">
        <v>67</v>
      </c>
      <c r="B68" s="38">
        <v>9</v>
      </c>
      <c r="C68" s="46">
        <f>base1!E98</f>
        <v>4</v>
      </c>
    </row>
    <row r="69" spans="1:3" x14ac:dyDescent="0.25">
      <c r="A69" s="38">
        <v>68</v>
      </c>
      <c r="B69" s="38">
        <v>9</v>
      </c>
      <c r="C69" s="46">
        <f>base1!F98</f>
        <v>1</v>
      </c>
    </row>
    <row r="70" spans="1:3" x14ac:dyDescent="0.25">
      <c r="A70" s="38">
        <v>69</v>
      </c>
      <c r="B70" s="38">
        <v>9</v>
      </c>
      <c r="C70" s="46">
        <f>base1!G98</f>
        <v>7</v>
      </c>
    </row>
    <row r="71" spans="1:3" x14ac:dyDescent="0.25">
      <c r="A71" s="38">
        <v>70</v>
      </c>
      <c r="B71" s="38">
        <v>9</v>
      </c>
      <c r="C71" s="46">
        <f>base1!H98</f>
        <v>16</v>
      </c>
    </row>
    <row r="72" spans="1:3" x14ac:dyDescent="0.25">
      <c r="A72" s="38">
        <v>71</v>
      </c>
      <c r="B72" s="38">
        <v>9</v>
      </c>
      <c r="C72" s="46">
        <f>base1!I98</f>
        <v>14</v>
      </c>
    </row>
    <row r="73" spans="1:3" x14ac:dyDescent="0.25">
      <c r="A73" s="38">
        <v>72</v>
      </c>
      <c r="B73" s="38">
        <v>9</v>
      </c>
      <c r="C73" s="46">
        <f>base1!J98</f>
        <v>17</v>
      </c>
    </row>
    <row r="74" spans="1:3" s="111" customFormat="1" x14ac:dyDescent="0.25">
      <c r="A74" s="38">
        <v>73</v>
      </c>
      <c r="B74" s="111">
        <v>10</v>
      </c>
      <c r="C74" s="113">
        <f>base1!C99</f>
        <v>8</v>
      </c>
    </row>
    <row r="75" spans="1:3" s="111" customFormat="1" x14ac:dyDescent="0.25">
      <c r="A75" s="38">
        <v>74</v>
      </c>
      <c r="B75" s="111">
        <v>10</v>
      </c>
      <c r="C75" s="113">
        <f>base1!D99</f>
        <v>13</v>
      </c>
    </row>
    <row r="76" spans="1:3" s="111" customFormat="1" x14ac:dyDescent="0.25">
      <c r="A76" s="38">
        <v>75</v>
      </c>
      <c r="B76" s="111">
        <v>10</v>
      </c>
      <c r="C76" s="113">
        <f>base1!E99</f>
        <v>14</v>
      </c>
    </row>
    <row r="77" spans="1:3" s="111" customFormat="1" x14ac:dyDescent="0.25">
      <c r="A77" s="38">
        <v>76</v>
      </c>
      <c r="B77" s="111">
        <v>10</v>
      </c>
      <c r="C77" s="113">
        <f>base1!F99</f>
        <v>7</v>
      </c>
    </row>
    <row r="78" spans="1:3" s="111" customFormat="1" x14ac:dyDescent="0.25">
      <c r="A78" s="38">
        <v>77</v>
      </c>
      <c r="B78" s="111">
        <v>10</v>
      </c>
      <c r="C78" s="113">
        <f>base1!G99</f>
        <v>9</v>
      </c>
    </row>
    <row r="79" spans="1:3" s="111" customFormat="1" x14ac:dyDescent="0.25">
      <c r="A79" s="38">
        <v>78</v>
      </c>
      <c r="B79" s="111">
        <v>10</v>
      </c>
      <c r="C79" s="113">
        <f>base1!H99</f>
        <v>3</v>
      </c>
    </row>
    <row r="80" spans="1:3" s="111" customFormat="1" x14ac:dyDescent="0.25">
      <c r="A80" s="38">
        <v>79</v>
      </c>
      <c r="B80" s="111">
        <v>10</v>
      </c>
      <c r="C80" s="113">
        <f>base1!I99</f>
        <v>17</v>
      </c>
    </row>
    <row r="81" spans="1:3" s="111" customFormat="1" x14ac:dyDescent="0.25">
      <c r="A81" s="38">
        <v>80</v>
      </c>
      <c r="B81" s="111">
        <v>10</v>
      </c>
      <c r="C81" s="113">
        <f>base1!J99</f>
        <v>15</v>
      </c>
    </row>
    <row r="82" spans="1:3" x14ac:dyDescent="0.25">
      <c r="A82" s="38">
        <v>81</v>
      </c>
      <c r="B82" s="38">
        <v>11</v>
      </c>
      <c r="C82" s="46">
        <f>base1!C100</f>
        <v>15</v>
      </c>
    </row>
    <row r="83" spans="1:3" x14ac:dyDescent="0.25">
      <c r="A83" s="38">
        <v>82</v>
      </c>
      <c r="B83" s="38">
        <v>11</v>
      </c>
      <c r="C83" s="46">
        <f>base1!D100</f>
        <v>4</v>
      </c>
    </row>
    <row r="84" spans="1:3" x14ac:dyDescent="0.25">
      <c r="A84" s="38">
        <v>83</v>
      </c>
      <c r="B84" s="38">
        <v>11</v>
      </c>
      <c r="C84" s="46">
        <f>base1!E100</f>
        <v>8</v>
      </c>
    </row>
    <row r="85" spans="1:3" x14ac:dyDescent="0.25">
      <c r="A85" s="38">
        <v>84</v>
      </c>
      <c r="B85" s="38">
        <v>11</v>
      </c>
      <c r="C85" s="46">
        <f>base1!F100</f>
        <v>13</v>
      </c>
    </row>
    <row r="86" spans="1:3" x14ac:dyDescent="0.25">
      <c r="A86" s="38">
        <v>85</v>
      </c>
      <c r="B86" s="38">
        <v>11</v>
      </c>
      <c r="C86" s="46">
        <f>base1!G100</f>
        <v>7</v>
      </c>
    </row>
    <row r="87" spans="1:3" x14ac:dyDescent="0.25">
      <c r="A87" s="38">
        <v>86</v>
      </c>
      <c r="B87" s="38">
        <v>11</v>
      </c>
      <c r="C87" s="46">
        <f>base1!H100</f>
        <v>5</v>
      </c>
    </row>
    <row r="88" spans="1:3" x14ac:dyDescent="0.25">
      <c r="A88" s="38">
        <v>87</v>
      </c>
      <c r="B88" s="38">
        <v>11</v>
      </c>
      <c r="C88" s="46">
        <f>base1!I100</f>
        <v>17</v>
      </c>
    </row>
    <row r="89" spans="1:3" x14ac:dyDescent="0.25">
      <c r="A89" s="38">
        <v>88</v>
      </c>
      <c r="B89" s="38">
        <v>11</v>
      </c>
      <c r="C89" s="46">
        <f>base1!J100</f>
        <v>14</v>
      </c>
    </row>
    <row r="90" spans="1:3" s="111" customFormat="1" x14ac:dyDescent="0.25">
      <c r="A90" s="38">
        <v>89</v>
      </c>
      <c r="B90" s="111">
        <v>12</v>
      </c>
      <c r="C90" s="113">
        <f>base1!C101</f>
        <v>10</v>
      </c>
    </row>
    <row r="91" spans="1:3" s="111" customFormat="1" x14ac:dyDescent="0.25">
      <c r="A91" s="38">
        <v>90</v>
      </c>
      <c r="B91" s="111">
        <v>12</v>
      </c>
      <c r="C91" s="113">
        <f>base1!D101</f>
        <v>14</v>
      </c>
    </row>
    <row r="92" spans="1:3" s="111" customFormat="1" x14ac:dyDescent="0.25">
      <c r="A92" s="38">
        <v>91</v>
      </c>
      <c r="B92" s="111">
        <v>12</v>
      </c>
      <c r="C92" s="113">
        <f>base1!E101</f>
        <v>8</v>
      </c>
    </row>
    <row r="93" spans="1:3" s="111" customFormat="1" x14ac:dyDescent="0.25">
      <c r="A93" s="38">
        <v>92</v>
      </c>
      <c r="B93" s="111">
        <v>12</v>
      </c>
      <c r="C93" s="113">
        <f>base1!F101</f>
        <v>17</v>
      </c>
    </row>
    <row r="94" spans="1:3" s="111" customFormat="1" x14ac:dyDescent="0.25">
      <c r="A94" s="38">
        <v>93</v>
      </c>
      <c r="B94" s="111">
        <v>12</v>
      </c>
      <c r="C94" s="113">
        <f>base1!G101</f>
        <v>13</v>
      </c>
    </row>
    <row r="95" spans="1:3" s="111" customFormat="1" x14ac:dyDescent="0.25">
      <c r="A95" s="38">
        <v>94</v>
      </c>
      <c r="B95" s="111">
        <v>12</v>
      </c>
      <c r="C95" s="113">
        <f>base1!H101</f>
        <v>3</v>
      </c>
    </row>
    <row r="96" spans="1:3" s="111" customFormat="1" x14ac:dyDescent="0.25">
      <c r="A96" s="38">
        <v>95</v>
      </c>
      <c r="B96" s="111">
        <v>12</v>
      </c>
      <c r="C96" s="113">
        <f>base1!I101</f>
        <v>15</v>
      </c>
    </row>
    <row r="97" spans="1:3" s="111" customFormat="1" x14ac:dyDescent="0.25">
      <c r="A97" s="38">
        <v>96</v>
      </c>
      <c r="B97" s="111">
        <v>12</v>
      </c>
      <c r="C97" s="113">
        <f>base1!J101</f>
        <v>7</v>
      </c>
    </row>
    <row r="98" spans="1:3" x14ac:dyDescent="0.25">
      <c r="A98" s="38">
        <v>97</v>
      </c>
      <c r="B98" s="38">
        <v>13</v>
      </c>
      <c r="C98" s="46">
        <f>base1!C102</f>
        <v>17</v>
      </c>
    </row>
    <row r="99" spans="1:3" x14ac:dyDescent="0.25">
      <c r="A99" s="38">
        <v>98</v>
      </c>
      <c r="B99" s="38">
        <v>13</v>
      </c>
      <c r="C99" s="46">
        <f>base1!D102</f>
        <v>5</v>
      </c>
    </row>
    <row r="100" spans="1:3" x14ac:dyDescent="0.25">
      <c r="A100" s="38">
        <v>99</v>
      </c>
      <c r="B100" s="38">
        <v>13</v>
      </c>
      <c r="C100" s="46">
        <f>base1!E102</f>
        <v>14</v>
      </c>
    </row>
    <row r="101" spans="1:3" x14ac:dyDescent="0.25">
      <c r="A101" s="38">
        <v>100</v>
      </c>
      <c r="B101" s="38">
        <v>13</v>
      </c>
      <c r="C101" s="46">
        <f>base1!F102</f>
        <v>13</v>
      </c>
    </row>
    <row r="102" spans="1:3" x14ac:dyDescent="0.25">
      <c r="A102" s="38">
        <v>101</v>
      </c>
      <c r="B102" s="38">
        <v>13</v>
      </c>
      <c r="C102" s="46">
        <f>base1!G102</f>
        <v>15</v>
      </c>
    </row>
    <row r="103" spans="1:3" x14ac:dyDescent="0.25">
      <c r="A103" s="38">
        <v>102</v>
      </c>
      <c r="B103" s="38">
        <v>13</v>
      </c>
      <c r="C103" s="46">
        <f>base1!H102</f>
        <v>10</v>
      </c>
    </row>
    <row r="104" spans="1:3" x14ac:dyDescent="0.25">
      <c r="A104" s="38">
        <v>103</v>
      </c>
      <c r="B104" s="38">
        <v>13</v>
      </c>
      <c r="C104" s="46">
        <f>base1!I102</f>
        <v>8</v>
      </c>
    </row>
    <row r="105" spans="1:3" x14ac:dyDescent="0.25">
      <c r="A105" s="38">
        <v>104</v>
      </c>
      <c r="B105" s="38">
        <v>13</v>
      </c>
      <c r="C105" s="46">
        <f>base1!J102</f>
        <v>3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8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4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13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5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17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12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14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3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14</v>
      </c>
    </row>
    <row r="116" spans="1:3" s="40" customFormat="1" x14ac:dyDescent="0.25">
      <c r="A116" s="40">
        <v>114</v>
      </c>
      <c r="B116" s="40">
        <v>15</v>
      </c>
      <c r="C116" s="109">
        <f>base1!D104</f>
        <v>17</v>
      </c>
    </row>
    <row r="117" spans="1:3" s="40" customFormat="1" x14ac:dyDescent="0.25">
      <c r="A117" s="40">
        <v>115</v>
      </c>
      <c r="B117" s="40">
        <v>15</v>
      </c>
      <c r="C117" s="109">
        <f>base1!E104</f>
        <v>13</v>
      </c>
    </row>
    <row r="118" spans="1:3" s="40" customFormat="1" x14ac:dyDescent="0.25">
      <c r="A118" s="40">
        <v>116</v>
      </c>
      <c r="B118" s="40">
        <v>15</v>
      </c>
      <c r="C118" s="109">
        <f>base1!F104</f>
        <v>4</v>
      </c>
    </row>
    <row r="119" spans="1:3" s="40" customFormat="1" x14ac:dyDescent="0.25">
      <c r="A119" s="40">
        <v>117</v>
      </c>
      <c r="B119" s="40">
        <v>15</v>
      </c>
      <c r="C119" s="109">
        <f>base1!G104</f>
        <v>8</v>
      </c>
    </row>
    <row r="120" spans="1:3" s="40" customFormat="1" x14ac:dyDescent="0.25">
      <c r="A120" s="40">
        <v>118</v>
      </c>
      <c r="B120" s="40">
        <v>15</v>
      </c>
      <c r="C120" s="109">
        <f>base1!H104</f>
        <v>1</v>
      </c>
    </row>
    <row r="121" spans="1:3" s="40" customFormat="1" x14ac:dyDescent="0.25">
      <c r="A121" s="40">
        <v>119</v>
      </c>
      <c r="B121" s="40">
        <v>15</v>
      </c>
      <c r="C121" s="109">
        <f>base1!I104</f>
        <v>12</v>
      </c>
    </row>
    <row r="122" spans="1:3" s="40" customFormat="1" x14ac:dyDescent="0.25">
      <c r="A122" s="40">
        <v>120</v>
      </c>
      <c r="B122" s="40">
        <v>15</v>
      </c>
      <c r="C122" s="109">
        <f>base1!J104</f>
        <v>3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5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8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13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4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7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15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3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12</v>
      </c>
    </row>
    <row r="131" spans="1:3" s="40" customFormat="1" x14ac:dyDescent="0.25">
      <c r="A131" s="40">
        <v>129</v>
      </c>
      <c r="B131" s="40">
        <v>17</v>
      </c>
      <c r="C131" s="109">
        <f>base1!C106</f>
        <v>13</v>
      </c>
    </row>
    <row r="132" spans="1:3" s="40" customFormat="1" x14ac:dyDescent="0.25">
      <c r="A132" s="40">
        <v>130</v>
      </c>
      <c r="B132" s="40">
        <v>17</v>
      </c>
      <c r="C132" s="109">
        <f>base1!D106</f>
        <v>15</v>
      </c>
    </row>
    <row r="133" spans="1:3" s="40" customFormat="1" x14ac:dyDescent="0.25">
      <c r="A133" s="40">
        <v>131</v>
      </c>
      <c r="B133" s="40">
        <v>17</v>
      </c>
      <c r="C133" s="109">
        <f>base1!E106</f>
        <v>7</v>
      </c>
    </row>
    <row r="134" spans="1:3" s="40" customFormat="1" x14ac:dyDescent="0.25">
      <c r="A134" s="40">
        <v>132</v>
      </c>
      <c r="B134" s="40">
        <v>17</v>
      </c>
      <c r="C134" s="109">
        <f>base1!F106</f>
        <v>8</v>
      </c>
    </row>
    <row r="135" spans="1:3" s="40" customFormat="1" x14ac:dyDescent="0.25">
      <c r="A135" s="40">
        <v>133</v>
      </c>
      <c r="B135" s="40">
        <v>17</v>
      </c>
      <c r="C135" s="109">
        <f>base1!G106</f>
        <v>14</v>
      </c>
    </row>
    <row r="136" spans="1:3" s="40" customFormat="1" x14ac:dyDescent="0.25">
      <c r="A136" s="40">
        <v>134</v>
      </c>
      <c r="B136" s="40">
        <v>17</v>
      </c>
      <c r="C136" s="109">
        <f>base1!H106</f>
        <v>5</v>
      </c>
    </row>
    <row r="137" spans="1:3" s="40" customFormat="1" x14ac:dyDescent="0.25">
      <c r="A137" s="40">
        <v>135</v>
      </c>
      <c r="B137" s="40">
        <v>17</v>
      </c>
      <c r="C137" s="109">
        <f>base1!I106</f>
        <v>4</v>
      </c>
    </row>
    <row r="138" spans="1:3" s="40" customFormat="1" x14ac:dyDescent="0.25">
      <c r="A138" s="40">
        <v>136</v>
      </c>
      <c r="B138" s="40">
        <v>17</v>
      </c>
      <c r="C138" s="109">
        <f>base1!J106</f>
        <v>3</v>
      </c>
    </row>
    <row r="139" spans="1:3" x14ac:dyDescent="0.25">
      <c r="A139" s="38">
        <v>137</v>
      </c>
      <c r="B139" s="38">
        <v>18</v>
      </c>
      <c r="C139" s="46">
        <f>base1!C107</f>
        <v>8</v>
      </c>
    </row>
    <row r="140" spans="1:3" x14ac:dyDescent="0.25">
      <c r="A140" s="38">
        <v>138</v>
      </c>
      <c r="B140" s="38">
        <v>18</v>
      </c>
      <c r="C140" s="46">
        <f>base1!D107</f>
        <v>15</v>
      </c>
    </row>
    <row r="141" spans="1:3" x14ac:dyDescent="0.25">
      <c r="A141" s="38">
        <v>139</v>
      </c>
      <c r="B141" s="38">
        <v>18</v>
      </c>
      <c r="C141" s="46">
        <f>base1!E107</f>
        <v>4</v>
      </c>
    </row>
    <row r="142" spans="1:3" x14ac:dyDescent="0.25">
      <c r="A142" s="38">
        <v>140</v>
      </c>
      <c r="B142" s="38">
        <v>18</v>
      </c>
      <c r="C142" s="46">
        <f>base1!F107</f>
        <v>13</v>
      </c>
    </row>
    <row r="143" spans="1:3" x14ac:dyDescent="0.25">
      <c r="A143" s="38">
        <v>141</v>
      </c>
      <c r="B143" s="38">
        <v>18</v>
      </c>
      <c r="C143" s="46">
        <f>base1!G107</f>
        <v>14</v>
      </c>
    </row>
    <row r="144" spans="1:3" x14ac:dyDescent="0.25">
      <c r="A144" s="38">
        <v>142</v>
      </c>
      <c r="B144" s="38">
        <v>18</v>
      </c>
      <c r="C144" s="46">
        <f>base1!H107</f>
        <v>3</v>
      </c>
    </row>
    <row r="145" spans="1:3" x14ac:dyDescent="0.25">
      <c r="A145" s="38">
        <v>143</v>
      </c>
      <c r="B145" s="38">
        <v>18</v>
      </c>
      <c r="C145" s="46">
        <f>base1!I107</f>
        <v>7</v>
      </c>
    </row>
    <row r="146" spans="1:3" x14ac:dyDescent="0.25">
      <c r="A146" s="38">
        <v>144</v>
      </c>
      <c r="B146" s="38">
        <v>18</v>
      </c>
      <c r="C146" s="46">
        <f>base1!J107</f>
        <v>5</v>
      </c>
    </row>
    <row r="147" spans="1:3" s="40" customFormat="1" x14ac:dyDescent="0.25">
      <c r="A147" s="40">
        <v>145</v>
      </c>
      <c r="B147" s="40">
        <v>19</v>
      </c>
      <c r="C147" s="109">
        <f>base1!C108</f>
        <v>8</v>
      </c>
    </row>
    <row r="148" spans="1:3" s="40" customFormat="1" x14ac:dyDescent="0.25">
      <c r="A148" s="40">
        <v>146</v>
      </c>
      <c r="B148" s="40">
        <v>19</v>
      </c>
      <c r="C148" s="109">
        <f>base1!D108</f>
        <v>13</v>
      </c>
    </row>
    <row r="149" spans="1:3" s="40" customFormat="1" x14ac:dyDescent="0.25">
      <c r="A149" s="40">
        <v>147</v>
      </c>
      <c r="B149" s="40">
        <v>19</v>
      </c>
      <c r="C149" s="109">
        <f>base1!E108</f>
        <v>4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15</v>
      </c>
    </row>
    <row r="151" spans="1:3" s="40" customFormat="1" x14ac:dyDescent="0.25">
      <c r="A151" s="40">
        <v>149</v>
      </c>
      <c r="B151" s="40">
        <v>19</v>
      </c>
      <c r="C151" s="109">
        <f>base1!G108</f>
        <v>14</v>
      </c>
    </row>
    <row r="152" spans="1:3" s="40" customFormat="1" x14ac:dyDescent="0.25">
      <c r="A152" s="40">
        <v>150</v>
      </c>
      <c r="B152" s="40">
        <v>19</v>
      </c>
      <c r="C152" s="109">
        <f>base1!H108</f>
        <v>5</v>
      </c>
    </row>
    <row r="153" spans="1:3" s="40" customFormat="1" x14ac:dyDescent="0.25">
      <c r="A153" s="40">
        <v>151</v>
      </c>
      <c r="B153" s="40">
        <v>19</v>
      </c>
      <c r="C153" s="109">
        <f>base1!I108</f>
        <v>3</v>
      </c>
    </row>
    <row r="154" spans="1:3" s="40" customFormat="1" x14ac:dyDescent="0.25">
      <c r="A154" s="40">
        <v>152</v>
      </c>
      <c r="B154" s="40">
        <v>19</v>
      </c>
      <c r="C154" s="109">
        <f>base1!J108</f>
        <v>7</v>
      </c>
    </row>
    <row r="155" spans="1:3" x14ac:dyDescent="0.25">
      <c r="A155" s="38">
        <v>153</v>
      </c>
      <c r="B155" s="38">
        <v>20</v>
      </c>
      <c r="C155" s="46">
        <f>base1!C109</f>
        <v>3</v>
      </c>
    </row>
    <row r="156" spans="1:3" x14ac:dyDescent="0.25">
      <c r="A156" s="38">
        <v>154</v>
      </c>
      <c r="B156" s="38">
        <v>20</v>
      </c>
      <c r="C156" s="46">
        <f>base1!D109</f>
        <v>13</v>
      </c>
    </row>
    <row r="157" spans="1:3" x14ac:dyDescent="0.25">
      <c r="A157" s="38">
        <v>155</v>
      </c>
      <c r="B157" s="38">
        <v>20</v>
      </c>
      <c r="C157" s="46">
        <f>base1!E109</f>
        <v>14</v>
      </c>
    </row>
    <row r="158" spans="1:3" x14ac:dyDescent="0.25">
      <c r="A158" s="38">
        <v>156</v>
      </c>
      <c r="B158" s="38">
        <v>20</v>
      </c>
      <c r="C158" s="46">
        <f>base1!F109</f>
        <v>7</v>
      </c>
    </row>
    <row r="159" spans="1:3" x14ac:dyDescent="0.25">
      <c r="A159" s="38">
        <v>157</v>
      </c>
      <c r="B159" s="38">
        <v>20</v>
      </c>
      <c r="C159" s="46">
        <f>base1!G109</f>
        <v>8</v>
      </c>
    </row>
    <row r="160" spans="1:3" x14ac:dyDescent="0.25">
      <c r="A160" s="38">
        <v>158</v>
      </c>
      <c r="B160" s="38">
        <v>20</v>
      </c>
      <c r="C160" s="46">
        <f>base1!H109</f>
        <v>15</v>
      </c>
    </row>
    <row r="161" spans="1:3" x14ac:dyDescent="0.25">
      <c r="A161" s="38">
        <v>159</v>
      </c>
      <c r="B161" s="38">
        <v>20</v>
      </c>
      <c r="C161" s="46">
        <f>base1!I109</f>
        <v>17</v>
      </c>
    </row>
    <row r="162" spans="1:3" x14ac:dyDescent="0.25">
      <c r="A162" s="38">
        <v>160</v>
      </c>
      <c r="B162" s="38">
        <v>20</v>
      </c>
      <c r="C162" s="46">
        <f>base1!J109</f>
        <v>5</v>
      </c>
    </row>
    <row r="163" spans="1:3" s="40" customFormat="1" x14ac:dyDescent="0.25">
      <c r="A163" s="40">
        <v>161</v>
      </c>
      <c r="B163" s="40">
        <v>21</v>
      </c>
      <c r="C163" s="109">
        <f>base1!C110</f>
        <v>15</v>
      </c>
    </row>
    <row r="164" spans="1:3" s="40" customFormat="1" x14ac:dyDescent="0.25">
      <c r="A164" s="40">
        <v>162</v>
      </c>
      <c r="B164" s="40">
        <v>21</v>
      </c>
      <c r="C164" s="109">
        <f>base1!D110</f>
        <v>4</v>
      </c>
    </row>
    <row r="165" spans="1:3" s="40" customFormat="1" x14ac:dyDescent="0.25">
      <c r="A165" s="40">
        <v>163</v>
      </c>
      <c r="B165" s="40">
        <v>21</v>
      </c>
      <c r="C165" s="109">
        <f>base1!E110</f>
        <v>8</v>
      </c>
    </row>
    <row r="166" spans="1:3" s="40" customFormat="1" x14ac:dyDescent="0.25">
      <c r="A166" s="40">
        <v>164</v>
      </c>
      <c r="B166" s="40">
        <v>21</v>
      </c>
      <c r="C166" s="109">
        <f>base1!F110</f>
        <v>13</v>
      </c>
    </row>
    <row r="167" spans="1:3" s="40" customFormat="1" x14ac:dyDescent="0.25">
      <c r="A167" s="40">
        <v>165</v>
      </c>
      <c r="B167" s="40">
        <v>21</v>
      </c>
      <c r="C167" s="109">
        <f>base1!G110</f>
        <v>7</v>
      </c>
    </row>
    <row r="168" spans="1:3" s="40" customFormat="1" x14ac:dyDescent="0.25">
      <c r="A168" s="40">
        <v>166</v>
      </c>
      <c r="B168" s="40">
        <v>21</v>
      </c>
      <c r="C168" s="109">
        <f>base1!H110</f>
        <v>5</v>
      </c>
    </row>
    <row r="169" spans="1:3" s="40" customFormat="1" x14ac:dyDescent="0.25">
      <c r="A169" s="40">
        <v>167</v>
      </c>
      <c r="B169" s="40">
        <v>21</v>
      </c>
      <c r="C169" s="109">
        <f>base1!I110</f>
        <v>17</v>
      </c>
    </row>
    <row r="170" spans="1:3" s="40" customFormat="1" x14ac:dyDescent="0.25">
      <c r="A170" s="40">
        <v>168</v>
      </c>
      <c r="B170" s="40">
        <v>21</v>
      </c>
      <c r="C170" s="109">
        <f>base1!J110</f>
        <v>14</v>
      </c>
    </row>
    <row r="171" spans="1:3" x14ac:dyDescent="0.25">
      <c r="A171" s="38">
        <v>169</v>
      </c>
      <c r="B171" s="38">
        <v>22</v>
      </c>
      <c r="C171" s="46">
        <f>base1!C111</f>
        <v>3</v>
      </c>
    </row>
    <row r="172" spans="1:3" x14ac:dyDescent="0.25">
      <c r="A172" s="38">
        <v>170</v>
      </c>
      <c r="B172" s="38">
        <v>22</v>
      </c>
      <c r="C172" s="46">
        <f>base1!D111</f>
        <v>5</v>
      </c>
    </row>
    <row r="173" spans="1:3" x14ac:dyDescent="0.25">
      <c r="A173" s="38">
        <v>171</v>
      </c>
      <c r="B173" s="38">
        <v>22</v>
      </c>
      <c r="C173" s="46">
        <f>base1!E111</f>
        <v>8</v>
      </c>
    </row>
    <row r="174" spans="1:3" x14ac:dyDescent="0.25">
      <c r="A174" s="38">
        <v>172</v>
      </c>
      <c r="B174" s="38">
        <v>22</v>
      </c>
      <c r="C174" s="46">
        <f>base1!F111</f>
        <v>13</v>
      </c>
    </row>
    <row r="175" spans="1:3" x14ac:dyDescent="0.25">
      <c r="A175" s="38">
        <v>173</v>
      </c>
      <c r="B175" s="38">
        <v>22</v>
      </c>
      <c r="C175" s="46">
        <f>base1!G111</f>
        <v>14</v>
      </c>
    </row>
    <row r="176" spans="1:3" x14ac:dyDescent="0.25">
      <c r="A176" s="38">
        <v>174</v>
      </c>
      <c r="B176" s="38">
        <v>22</v>
      </c>
      <c r="C176" s="46">
        <f>base1!H111</f>
        <v>4</v>
      </c>
    </row>
    <row r="177" spans="1:3" x14ac:dyDescent="0.25">
      <c r="A177" s="38">
        <v>175</v>
      </c>
      <c r="B177" s="38">
        <v>22</v>
      </c>
      <c r="C177" s="46">
        <f>base1!I111</f>
        <v>15</v>
      </c>
    </row>
    <row r="178" spans="1:3" x14ac:dyDescent="0.25">
      <c r="A178" s="38">
        <v>176</v>
      </c>
      <c r="B178" s="38">
        <v>22</v>
      </c>
      <c r="C178" s="46">
        <f>base1!J111</f>
        <v>12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12</v>
      </c>
    </row>
    <row r="180" spans="1:3" s="40" customFormat="1" x14ac:dyDescent="0.25">
      <c r="A180" s="40">
        <v>178</v>
      </c>
      <c r="B180" s="40">
        <v>23</v>
      </c>
      <c r="C180" s="109">
        <f>base1!D112</f>
        <v>17</v>
      </c>
    </row>
    <row r="181" spans="1:3" s="40" customFormat="1" x14ac:dyDescent="0.25">
      <c r="A181" s="40">
        <v>179</v>
      </c>
      <c r="B181" s="40">
        <v>23</v>
      </c>
      <c r="C181" s="109">
        <f>base1!E112</f>
        <v>4</v>
      </c>
    </row>
    <row r="182" spans="1:3" s="40" customFormat="1" x14ac:dyDescent="0.25">
      <c r="A182" s="40">
        <v>180</v>
      </c>
      <c r="B182" s="40">
        <v>23</v>
      </c>
      <c r="C182" s="109">
        <f>base1!F112</f>
        <v>3</v>
      </c>
    </row>
    <row r="183" spans="1:3" s="40" customFormat="1" x14ac:dyDescent="0.25">
      <c r="A183" s="40">
        <v>181</v>
      </c>
      <c r="B183" s="40">
        <v>23</v>
      </c>
      <c r="C183" s="40">
        <f>base1!G60</f>
        <v>13</v>
      </c>
    </row>
    <row r="184" spans="1:3" s="40" customFormat="1" x14ac:dyDescent="0.25">
      <c r="A184" s="40">
        <v>182</v>
      </c>
      <c r="B184" s="40">
        <v>23</v>
      </c>
      <c r="C184" s="109">
        <f>base1!H112</f>
        <v>5</v>
      </c>
    </row>
    <row r="185" spans="1:3" s="40" customFormat="1" x14ac:dyDescent="0.25">
      <c r="A185" s="40">
        <v>183</v>
      </c>
      <c r="B185" s="40">
        <v>23</v>
      </c>
      <c r="C185" s="109">
        <f>base1!I112</f>
        <v>16</v>
      </c>
    </row>
    <row r="186" spans="1:3" s="40" customFormat="1" x14ac:dyDescent="0.25">
      <c r="A186" s="40">
        <v>184</v>
      </c>
      <c r="B186" s="40">
        <v>23</v>
      </c>
      <c r="C186" s="109">
        <f>base1!J112</f>
        <v>14</v>
      </c>
    </row>
    <row r="187" spans="1:3" x14ac:dyDescent="0.25">
      <c r="A187" s="38">
        <v>185</v>
      </c>
      <c r="B187" s="38">
        <v>24</v>
      </c>
      <c r="C187" s="46">
        <f>base1!C113</f>
        <v>4</v>
      </c>
    </row>
    <row r="188" spans="1:3" x14ac:dyDescent="0.25">
      <c r="A188" s="38">
        <v>186</v>
      </c>
      <c r="B188" s="38">
        <v>24</v>
      </c>
      <c r="C188" s="46">
        <f>base1!D113</f>
        <v>5</v>
      </c>
    </row>
    <row r="189" spans="1:3" x14ac:dyDescent="0.25">
      <c r="A189" s="38">
        <v>187</v>
      </c>
      <c r="B189" s="38">
        <v>24</v>
      </c>
      <c r="C189" s="46">
        <f>base1!E113</f>
        <v>8</v>
      </c>
    </row>
    <row r="190" spans="1:3" x14ac:dyDescent="0.25">
      <c r="A190" s="38">
        <v>188</v>
      </c>
      <c r="B190" s="38">
        <v>24</v>
      </c>
      <c r="C190" s="46">
        <f>base1!F113</f>
        <v>9</v>
      </c>
    </row>
    <row r="191" spans="1:3" x14ac:dyDescent="0.25">
      <c r="A191" s="38">
        <v>189</v>
      </c>
      <c r="B191" s="38">
        <v>24</v>
      </c>
      <c r="C191" s="46">
        <f>base1!G113</f>
        <v>14</v>
      </c>
    </row>
    <row r="192" spans="1:3" x14ac:dyDescent="0.25">
      <c r="A192" s="38">
        <v>190</v>
      </c>
      <c r="B192" s="38">
        <v>24</v>
      </c>
      <c r="C192" s="46">
        <f>base1!H113</f>
        <v>15</v>
      </c>
    </row>
    <row r="193" spans="1:3" x14ac:dyDescent="0.25">
      <c r="A193" s="38">
        <v>191</v>
      </c>
      <c r="B193" s="38">
        <v>24</v>
      </c>
      <c r="C193" s="46">
        <f>base1!I113</f>
        <v>13</v>
      </c>
    </row>
    <row r="194" spans="1:3" x14ac:dyDescent="0.25">
      <c r="A194" s="38">
        <v>192</v>
      </c>
      <c r="B194" s="38">
        <v>24</v>
      </c>
      <c r="C194" s="46">
        <f>base1!J113</f>
        <v>3</v>
      </c>
    </row>
    <row r="195" spans="1:3" s="40" customFormat="1" x14ac:dyDescent="0.25">
      <c r="A195" s="40">
        <v>193</v>
      </c>
      <c r="B195" s="40">
        <v>25</v>
      </c>
      <c r="C195" s="109">
        <f>base1!C114</f>
        <v>14</v>
      </c>
    </row>
    <row r="196" spans="1:3" s="40" customFormat="1" x14ac:dyDescent="0.25">
      <c r="A196" s="40">
        <v>194</v>
      </c>
      <c r="B196" s="40">
        <v>25</v>
      </c>
      <c r="C196" s="109">
        <f>base1!D114</f>
        <v>13</v>
      </c>
    </row>
    <row r="197" spans="1:3" s="40" customFormat="1" x14ac:dyDescent="0.25">
      <c r="A197" s="40">
        <v>195</v>
      </c>
      <c r="B197" s="40">
        <v>25</v>
      </c>
      <c r="C197" s="109">
        <f>base1!E114</f>
        <v>4</v>
      </c>
    </row>
    <row r="198" spans="1:3" s="40" customFormat="1" x14ac:dyDescent="0.25">
      <c r="A198" s="40">
        <v>196</v>
      </c>
      <c r="B198" s="40">
        <v>25</v>
      </c>
      <c r="C198" s="109">
        <f>base1!F114</f>
        <v>7</v>
      </c>
    </row>
    <row r="199" spans="1:3" s="40" customFormat="1" x14ac:dyDescent="0.25">
      <c r="A199" s="40">
        <v>197</v>
      </c>
      <c r="B199" s="40">
        <v>25</v>
      </c>
      <c r="C199" s="109">
        <f>base1!G114</f>
        <v>9</v>
      </c>
    </row>
    <row r="200" spans="1:3" s="40" customFormat="1" x14ac:dyDescent="0.25">
      <c r="A200" s="40">
        <v>198</v>
      </c>
      <c r="B200" s="40">
        <v>25</v>
      </c>
      <c r="C200" s="109">
        <f>base1!H114</f>
        <v>8</v>
      </c>
    </row>
    <row r="201" spans="1:3" s="40" customFormat="1" x14ac:dyDescent="0.25">
      <c r="A201" s="40">
        <v>199</v>
      </c>
      <c r="B201" s="40">
        <v>25</v>
      </c>
      <c r="C201" s="109">
        <f>base1!I114</f>
        <v>5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15</v>
      </c>
    </row>
    <row r="203" spans="1:3" x14ac:dyDescent="0.25">
      <c r="A203" s="38">
        <v>201</v>
      </c>
      <c r="B203" s="38">
        <v>26</v>
      </c>
      <c r="C203" s="46">
        <f>base1!C115</f>
        <v>13</v>
      </c>
    </row>
    <row r="204" spans="1:3" x14ac:dyDescent="0.25">
      <c r="A204" s="38">
        <v>202</v>
      </c>
      <c r="B204" s="38">
        <v>26</v>
      </c>
      <c r="C204" s="46">
        <f>base1!D115</f>
        <v>7</v>
      </c>
    </row>
    <row r="205" spans="1:3" x14ac:dyDescent="0.25">
      <c r="A205" s="38">
        <v>203</v>
      </c>
      <c r="B205" s="38">
        <v>26</v>
      </c>
      <c r="C205" s="46">
        <f>base1!E115</f>
        <v>12</v>
      </c>
    </row>
    <row r="206" spans="1:3" x14ac:dyDescent="0.25">
      <c r="A206" s="38">
        <v>204</v>
      </c>
      <c r="B206" s="38">
        <v>26</v>
      </c>
      <c r="C206" s="46">
        <f>base1!F115</f>
        <v>8</v>
      </c>
    </row>
    <row r="207" spans="1:3" x14ac:dyDescent="0.25">
      <c r="A207" s="38">
        <v>205</v>
      </c>
      <c r="B207" s="38">
        <v>26</v>
      </c>
      <c r="C207" s="46">
        <f>base1!G115</f>
        <v>17</v>
      </c>
    </row>
    <row r="208" spans="1:3" x14ac:dyDescent="0.25">
      <c r="A208" s="38">
        <v>206</v>
      </c>
      <c r="B208" s="38">
        <v>26</v>
      </c>
      <c r="C208" s="46">
        <f>base1!H115</f>
        <v>9</v>
      </c>
    </row>
    <row r="209" spans="1:3" x14ac:dyDescent="0.25">
      <c r="A209" s="38">
        <v>207</v>
      </c>
      <c r="B209" s="38">
        <v>26</v>
      </c>
      <c r="C209" s="46">
        <f>base1!I115</f>
        <v>15</v>
      </c>
    </row>
    <row r="210" spans="1:3" x14ac:dyDescent="0.25">
      <c r="A210" s="38">
        <v>208</v>
      </c>
      <c r="B210" s="38">
        <v>26</v>
      </c>
      <c r="C210" s="46">
        <f>base1!J115</f>
        <v>4</v>
      </c>
    </row>
    <row r="211" spans="1:3" s="40" customFormat="1" x14ac:dyDescent="0.25">
      <c r="A211" s="40">
        <v>209</v>
      </c>
      <c r="B211" s="40">
        <v>27</v>
      </c>
      <c r="C211" s="109">
        <f>base1!C116</f>
        <v>4</v>
      </c>
    </row>
    <row r="212" spans="1:3" s="40" customFormat="1" x14ac:dyDescent="0.25">
      <c r="A212" s="40">
        <v>210</v>
      </c>
      <c r="B212" s="40">
        <v>27</v>
      </c>
      <c r="C212" s="109">
        <f>base1!D116</f>
        <v>17</v>
      </c>
    </row>
    <row r="213" spans="1:3" s="40" customFormat="1" x14ac:dyDescent="0.25">
      <c r="A213" s="40">
        <v>211</v>
      </c>
      <c r="B213" s="40">
        <v>27</v>
      </c>
      <c r="C213" s="109">
        <f>base1!E116</f>
        <v>13</v>
      </c>
    </row>
    <row r="214" spans="1:3" s="40" customFormat="1" x14ac:dyDescent="0.25">
      <c r="A214" s="40">
        <v>212</v>
      </c>
      <c r="B214" s="40">
        <v>27</v>
      </c>
      <c r="C214" s="109">
        <f>base1!F116</f>
        <v>15</v>
      </c>
    </row>
    <row r="215" spans="1:3" s="40" customFormat="1" x14ac:dyDescent="0.25">
      <c r="A215" s="40">
        <v>213</v>
      </c>
      <c r="B215" s="40">
        <v>27</v>
      </c>
      <c r="C215" s="109">
        <f>base1!G116</f>
        <v>7</v>
      </c>
    </row>
    <row r="216" spans="1:3" s="40" customFormat="1" x14ac:dyDescent="0.25">
      <c r="A216" s="40">
        <v>214</v>
      </c>
      <c r="B216" s="40">
        <v>27</v>
      </c>
      <c r="C216" s="109">
        <f>base1!H116</f>
        <v>12</v>
      </c>
    </row>
    <row r="217" spans="1:3" s="40" customFormat="1" x14ac:dyDescent="0.25">
      <c r="A217" s="40">
        <v>215</v>
      </c>
      <c r="B217" s="40">
        <v>27</v>
      </c>
      <c r="C217" s="109">
        <f>base1!I116</f>
        <v>8</v>
      </c>
    </row>
    <row r="218" spans="1:3" s="40" customFormat="1" x14ac:dyDescent="0.25">
      <c r="A218" s="40">
        <v>216</v>
      </c>
      <c r="B218" s="40">
        <v>27</v>
      </c>
      <c r="C218" s="109">
        <f>base1!J116</f>
        <v>5</v>
      </c>
    </row>
    <row r="219" spans="1:3" x14ac:dyDescent="0.25">
      <c r="A219" s="38">
        <v>217</v>
      </c>
      <c r="B219" s="38">
        <v>28</v>
      </c>
      <c r="C219" s="46">
        <f>base1!C117</f>
        <v>8</v>
      </c>
    </row>
    <row r="220" spans="1:3" x14ac:dyDescent="0.25">
      <c r="A220" s="38">
        <v>218</v>
      </c>
      <c r="B220" s="38">
        <v>28</v>
      </c>
      <c r="C220" s="46">
        <f>base1!D117</f>
        <v>13</v>
      </c>
    </row>
    <row r="221" spans="1:3" x14ac:dyDescent="0.25">
      <c r="A221" s="38">
        <v>219</v>
      </c>
      <c r="B221" s="38">
        <v>28</v>
      </c>
      <c r="C221" s="46">
        <f>base1!E117</f>
        <v>5</v>
      </c>
    </row>
    <row r="222" spans="1:3" x14ac:dyDescent="0.25">
      <c r="A222" s="38">
        <v>220</v>
      </c>
      <c r="B222" s="38">
        <v>28</v>
      </c>
      <c r="C222" s="38">
        <f>base1!F65</f>
        <v>15</v>
      </c>
    </row>
    <row r="223" spans="1:3" x14ac:dyDescent="0.25">
      <c r="A223" s="38">
        <v>221</v>
      </c>
      <c r="B223" s="38">
        <v>28</v>
      </c>
      <c r="C223" s="46">
        <f>base1!G117</f>
        <v>9</v>
      </c>
    </row>
    <row r="224" spans="1:3" x14ac:dyDescent="0.25">
      <c r="A224" s="38">
        <v>222</v>
      </c>
      <c r="B224" s="38">
        <v>28</v>
      </c>
      <c r="C224" s="46">
        <f>base1!H117</f>
        <v>7</v>
      </c>
    </row>
    <row r="225" spans="1:3" x14ac:dyDescent="0.25">
      <c r="A225" s="38">
        <v>223</v>
      </c>
      <c r="B225" s="38">
        <v>28</v>
      </c>
      <c r="C225" s="46">
        <f>base1!I117</f>
        <v>4</v>
      </c>
    </row>
    <row r="226" spans="1:3" x14ac:dyDescent="0.25">
      <c r="A226" s="38">
        <v>224</v>
      </c>
      <c r="B226" s="38">
        <v>28</v>
      </c>
      <c r="C226" s="46">
        <f>base1!J117</f>
        <v>14</v>
      </c>
    </row>
    <row r="227" spans="1:3" s="40" customFormat="1" x14ac:dyDescent="0.25">
      <c r="A227" s="40">
        <v>225</v>
      </c>
      <c r="B227" s="40">
        <v>29</v>
      </c>
      <c r="C227" s="109">
        <f>base1!C118</f>
        <v>6</v>
      </c>
    </row>
    <row r="228" spans="1:3" s="40" customFormat="1" x14ac:dyDescent="0.25">
      <c r="A228" s="40">
        <v>226</v>
      </c>
      <c r="B228" s="40">
        <v>29</v>
      </c>
      <c r="C228" s="109">
        <f>base1!D118</f>
        <v>13</v>
      </c>
    </row>
    <row r="229" spans="1:3" s="40" customFormat="1" x14ac:dyDescent="0.25">
      <c r="A229" s="40">
        <v>227</v>
      </c>
      <c r="B229" s="40">
        <v>29</v>
      </c>
      <c r="C229" s="109">
        <f>base1!E118</f>
        <v>3</v>
      </c>
    </row>
    <row r="230" spans="1:3" s="40" customFormat="1" x14ac:dyDescent="0.25">
      <c r="A230" s="40">
        <v>228</v>
      </c>
      <c r="B230" s="40">
        <v>29</v>
      </c>
      <c r="C230" s="109">
        <f>base1!F118</f>
        <v>14</v>
      </c>
    </row>
    <row r="231" spans="1:3" s="40" customFormat="1" x14ac:dyDescent="0.25">
      <c r="A231" s="40">
        <v>229</v>
      </c>
      <c r="B231" s="40">
        <v>29</v>
      </c>
      <c r="C231" s="109">
        <f>base1!G118</f>
        <v>15</v>
      </c>
    </row>
    <row r="232" spans="1:3" s="40" customFormat="1" x14ac:dyDescent="0.25">
      <c r="A232" s="40">
        <v>230</v>
      </c>
      <c r="B232" s="40">
        <v>29</v>
      </c>
      <c r="C232" s="109">
        <f>base1!H118</f>
        <v>7</v>
      </c>
    </row>
    <row r="233" spans="1:3" s="40" customFormat="1" x14ac:dyDescent="0.25">
      <c r="A233" s="40">
        <v>231</v>
      </c>
      <c r="B233" s="40">
        <v>29</v>
      </c>
      <c r="C233" s="109">
        <f>base1!I118</f>
        <v>17</v>
      </c>
    </row>
    <row r="234" spans="1:3" s="40" customFormat="1" x14ac:dyDescent="0.25">
      <c r="A234" s="40">
        <v>232</v>
      </c>
      <c r="B234" s="40">
        <v>29</v>
      </c>
      <c r="C234" s="109">
        <f>base1!J118</f>
        <v>5</v>
      </c>
    </row>
    <row r="235" spans="1:3" x14ac:dyDescent="0.25">
      <c r="A235" s="38">
        <v>233</v>
      </c>
      <c r="B235" s="38">
        <v>30</v>
      </c>
      <c r="C235" s="46">
        <f>base1!C119</f>
        <v>13</v>
      </c>
    </row>
    <row r="236" spans="1:3" x14ac:dyDescent="0.25">
      <c r="A236" s="38">
        <v>234</v>
      </c>
      <c r="B236" s="38">
        <v>30</v>
      </c>
      <c r="C236" s="46">
        <f>base1!D119</f>
        <v>7</v>
      </c>
    </row>
    <row r="237" spans="1:3" x14ac:dyDescent="0.25">
      <c r="A237" s="38">
        <v>235</v>
      </c>
      <c r="B237" s="38">
        <v>30</v>
      </c>
      <c r="C237" s="46">
        <f>base1!E119</f>
        <v>8</v>
      </c>
    </row>
    <row r="238" spans="1:3" x14ac:dyDescent="0.25">
      <c r="A238" s="38">
        <v>236</v>
      </c>
      <c r="B238" s="38">
        <v>30</v>
      </c>
      <c r="C238" s="46">
        <f>base1!F119</f>
        <v>15</v>
      </c>
    </row>
    <row r="239" spans="1:3" x14ac:dyDescent="0.25">
      <c r="A239" s="38">
        <v>237</v>
      </c>
      <c r="B239" s="38">
        <v>30</v>
      </c>
      <c r="C239" s="46">
        <f>base1!G119</f>
        <v>4</v>
      </c>
    </row>
    <row r="240" spans="1:3" x14ac:dyDescent="0.25">
      <c r="A240" s="38">
        <v>238</v>
      </c>
      <c r="B240" s="38">
        <v>30</v>
      </c>
      <c r="C240" s="46">
        <f>base1!H119</f>
        <v>14</v>
      </c>
    </row>
    <row r="241" spans="1:3" x14ac:dyDescent="0.25">
      <c r="A241" s="38">
        <v>239</v>
      </c>
      <c r="B241" s="38">
        <v>30</v>
      </c>
      <c r="C241" s="46">
        <f>base1!I119</f>
        <v>3</v>
      </c>
    </row>
    <row r="242" spans="1:3" x14ac:dyDescent="0.25">
      <c r="A242" s="38">
        <v>240</v>
      </c>
      <c r="B242" s="38">
        <v>30</v>
      </c>
      <c r="C242" s="46">
        <f>base1!J119</f>
        <v>12</v>
      </c>
    </row>
    <row r="243" spans="1:3" s="40" customFormat="1" x14ac:dyDescent="0.25">
      <c r="A243" s="38">
        <v>241</v>
      </c>
      <c r="B243" s="40">
        <v>90</v>
      </c>
      <c r="C243" s="109">
        <f>base1!C26</f>
        <v>13</v>
      </c>
    </row>
    <row r="244" spans="1:3" s="40" customFormat="1" x14ac:dyDescent="0.25">
      <c r="A244" s="38">
        <v>242</v>
      </c>
      <c r="B244" s="40">
        <v>90</v>
      </c>
      <c r="C244" s="109">
        <f>base1!D26</f>
        <v>8</v>
      </c>
    </row>
    <row r="245" spans="1:3" s="40" customFormat="1" x14ac:dyDescent="0.25">
      <c r="A245" s="38">
        <v>243</v>
      </c>
      <c r="B245" s="40">
        <v>90</v>
      </c>
      <c r="C245" s="109">
        <f>base1!E26</f>
        <v>4</v>
      </c>
    </row>
    <row r="246" spans="1:3" s="40" customFormat="1" x14ac:dyDescent="0.25">
      <c r="A246" s="38">
        <v>244</v>
      </c>
      <c r="B246" s="40">
        <v>90</v>
      </c>
      <c r="C246" s="109">
        <f>base1!F26</f>
        <v>5</v>
      </c>
    </row>
    <row r="247" spans="1:3" s="40" customFormat="1" x14ac:dyDescent="0.25">
      <c r="A247" s="38">
        <v>245</v>
      </c>
      <c r="B247" s="40">
        <v>90</v>
      </c>
      <c r="C247" s="109">
        <f>base1!G26</f>
        <v>7</v>
      </c>
    </row>
    <row r="248" spans="1:3" s="40" customFormat="1" x14ac:dyDescent="0.25">
      <c r="A248" s="38">
        <v>246</v>
      </c>
      <c r="B248" s="40">
        <v>90</v>
      </c>
      <c r="C248" s="109">
        <f>base1!H26</f>
        <v>14</v>
      </c>
    </row>
    <row r="249" spans="1:3" s="40" customFormat="1" x14ac:dyDescent="0.25">
      <c r="A249" s="38">
        <v>247</v>
      </c>
      <c r="B249" s="40">
        <v>90</v>
      </c>
      <c r="C249" s="109">
        <f>base1!I26</f>
        <v>15</v>
      </c>
    </row>
    <row r="250" spans="1:3" s="40" customFormat="1" x14ac:dyDescent="0.25">
      <c r="A250" s="38">
        <v>248</v>
      </c>
      <c r="B250" s="40">
        <v>90</v>
      </c>
      <c r="C250" s="109">
        <f>base1!J26</f>
        <v>17</v>
      </c>
    </row>
    <row r="251" spans="1:3" s="40" customFormat="1" x14ac:dyDescent="0.25">
      <c r="A251" s="38">
        <v>249</v>
      </c>
      <c r="B251" s="40">
        <v>90</v>
      </c>
      <c r="C251" s="109">
        <f>base1!K26</f>
        <v>3</v>
      </c>
    </row>
    <row r="252" spans="1:3" s="40" customFormat="1" x14ac:dyDescent="0.25">
      <c r="A252" s="38">
        <v>250</v>
      </c>
      <c r="B252" s="40">
        <v>90</v>
      </c>
      <c r="C252" s="109">
        <f>base1!L26</f>
        <v>12</v>
      </c>
    </row>
    <row r="253" spans="1:3" s="40" customFormat="1" x14ac:dyDescent="0.25">
      <c r="A253" s="38">
        <v>251</v>
      </c>
      <c r="B253" s="40">
        <v>90</v>
      </c>
      <c r="C253" s="109">
        <f>base1!M26</f>
        <v>9</v>
      </c>
    </row>
    <row r="254" spans="1:3" s="40" customFormat="1" x14ac:dyDescent="0.25">
      <c r="A254" s="38">
        <v>252</v>
      </c>
      <c r="B254" s="40">
        <v>90</v>
      </c>
      <c r="C254" s="109">
        <f>base1!N26</f>
        <v>6</v>
      </c>
    </row>
    <row r="255" spans="1:3" s="40" customFormat="1" x14ac:dyDescent="0.25">
      <c r="A255" s="38">
        <v>253</v>
      </c>
      <c r="B255" s="40">
        <v>90</v>
      </c>
      <c r="C255" s="109">
        <f>base1!O26</f>
        <v>1</v>
      </c>
    </row>
    <row r="256" spans="1:3" s="40" customFormat="1" x14ac:dyDescent="0.25">
      <c r="A256" s="38">
        <v>254</v>
      </c>
      <c r="B256" s="40">
        <v>90</v>
      </c>
      <c r="C256" s="109">
        <f>base1!P26</f>
        <v>16</v>
      </c>
    </row>
    <row r="257" spans="1:4" s="40" customFormat="1" x14ac:dyDescent="0.25">
      <c r="A257" s="38">
        <v>255</v>
      </c>
      <c r="B257" s="40">
        <v>90</v>
      </c>
      <c r="C257" s="109">
        <f>base1!Q26</f>
        <v>11</v>
      </c>
    </row>
    <row r="258" spans="1:4" s="40" customFormat="1" x14ac:dyDescent="0.25">
      <c r="A258" s="38">
        <v>256</v>
      </c>
      <c r="B258" s="40">
        <v>90</v>
      </c>
      <c r="C258" s="109">
        <f>base1!R26</f>
        <v>10</v>
      </c>
    </row>
    <row r="259" spans="1:4" s="40" customFormat="1" x14ac:dyDescent="0.25">
      <c r="A259" s="38">
        <v>257</v>
      </c>
      <c r="B259" s="40">
        <v>90</v>
      </c>
      <c r="C259" s="109">
        <f>base1!S26</f>
        <v>2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17</v>
      </c>
    </row>
    <row r="264" spans="1:4" x14ac:dyDescent="0.25">
      <c r="A264" s="38">
        <v>262</v>
      </c>
      <c r="B264" s="38">
        <v>91</v>
      </c>
      <c r="C264" s="46">
        <f>base1!D27</f>
        <v>8</v>
      </c>
    </row>
    <row r="265" spans="1:4" x14ac:dyDescent="0.25">
      <c r="A265" s="38">
        <v>263</v>
      </c>
      <c r="B265" s="38">
        <v>91</v>
      </c>
      <c r="C265" s="46">
        <f>base1!E27</f>
        <v>14</v>
      </c>
    </row>
    <row r="266" spans="1:4" x14ac:dyDescent="0.25">
      <c r="A266" s="38">
        <v>264</v>
      </c>
      <c r="B266" s="38">
        <v>91</v>
      </c>
      <c r="C266" s="46">
        <f>base1!F27</f>
        <v>4</v>
      </c>
    </row>
    <row r="267" spans="1:4" x14ac:dyDescent="0.25">
      <c r="A267" s="38">
        <v>265</v>
      </c>
      <c r="B267" s="38">
        <v>91</v>
      </c>
      <c r="C267" s="46">
        <f>base1!G27</f>
        <v>15</v>
      </c>
    </row>
    <row r="268" spans="1:4" x14ac:dyDescent="0.25">
      <c r="A268" s="38">
        <v>266</v>
      </c>
      <c r="B268" s="38">
        <v>91</v>
      </c>
      <c r="C268" s="46">
        <f>base1!H27</f>
        <v>5</v>
      </c>
    </row>
    <row r="269" spans="1:4" x14ac:dyDescent="0.25">
      <c r="A269" s="38">
        <v>267</v>
      </c>
      <c r="B269" s="38">
        <v>91</v>
      </c>
      <c r="C269" s="46">
        <f>base1!I27</f>
        <v>12</v>
      </c>
    </row>
    <row r="270" spans="1:4" x14ac:dyDescent="0.25">
      <c r="A270" s="38">
        <v>268</v>
      </c>
      <c r="B270" s="38">
        <v>91</v>
      </c>
      <c r="C270" s="46">
        <f>base1!J27</f>
        <v>13</v>
      </c>
    </row>
    <row r="271" spans="1:4" x14ac:dyDescent="0.25">
      <c r="A271" s="38">
        <v>269</v>
      </c>
      <c r="B271" s="38">
        <v>91</v>
      </c>
      <c r="C271" s="46">
        <f>base1!K27</f>
        <v>1</v>
      </c>
    </row>
    <row r="272" spans="1:4" x14ac:dyDescent="0.25">
      <c r="A272" s="38">
        <v>270</v>
      </c>
      <c r="B272" s="38">
        <v>91</v>
      </c>
      <c r="C272" s="46">
        <f>base1!L27</f>
        <v>11</v>
      </c>
    </row>
    <row r="273" spans="1:3" x14ac:dyDescent="0.25">
      <c r="A273" s="38">
        <v>271</v>
      </c>
      <c r="B273" s="38">
        <v>91</v>
      </c>
      <c r="C273" s="46">
        <f>base1!M27</f>
        <v>9</v>
      </c>
    </row>
    <row r="274" spans="1:3" x14ac:dyDescent="0.25">
      <c r="A274" s="38">
        <v>272</v>
      </c>
      <c r="B274" s="38">
        <v>91</v>
      </c>
      <c r="C274" s="46">
        <f>base1!N27</f>
        <v>7</v>
      </c>
    </row>
    <row r="275" spans="1:3" x14ac:dyDescent="0.25">
      <c r="A275" s="38">
        <v>273</v>
      </c>
      <c r="B275" s="38">
        <v>91</v>
      </c>
      <c r="C275" s="46">
        <f>base1!O27</f>
        <v>2</v>
      </c>
    </row>
    <row r="276" spans="1:3" x14ac:dyDescent="0.25">
      <c r="A276" s="38">
        <v>274</v>
      </c>
      <c r="B276" s="38">
        <v>91</v>
      </c>
      <c r="C276" s="46">
        <f>base1!P27</f>
        <v>3</v>
      </c>
    </row>
    <row r="277" spans="1:3" x14ac:dyDescent="0.25">
      <c r="A277" s="38">
        <v>275</v>
      </c>
      <c r="B277" s="38">
        <v>91</v>
      </c>
      <c r="C277" s="46">
        <f>base1!Q27</f>
        <v>10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6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5</v>
      </c>
    </row>
    <row r="284" spans="1:3" s="40" customFormat="1" x14ac:dyDescent="0.25">
      <c r="A284" s="38">
        <v>282</v>
      </c>
      <c r="B284" s="40">
        <v>92</v>
      </c>
      <c r="C284" s="109">
        <f>base1!D30</f>
        <v>14</v>
      </c>
    </row>
    <row r="285" spans="1:3" s="40" customFormat="1" x14ac:dyDescent="0.25">
      <c r="A285" s="38">
        <v>283</v>
      </c>
      <c r="B285" s="40">
        <v>92</v>
      </c>
      <c r="C285" s="109">
        <f>base1!E30</f>
        <v>15</v>
      </c>
    </row>
    <row r="286" spans="1:3" s="40" customFormat="1" x14ac:dyDescent="0.25">
      <c r="A286" s="38">
        <v>284</v>
      </c>
      <c r="B286" s="40">
        <v>92</v>
      </c>
      <c r="C286" s="109">
        <f>base1!F30</f>
        <v>8</v>
      </c>
    </row>
    <row r="287" spans="1:3" s="40" customFormat="1" x14ac:dyDescent="0.25">
      <c r="A287" s="38">
        <v>285</v>
      </c>
      <c r="B287" s="40">
        <v>92</v>
      </c>
      <c r="C287" s="109">
        <f>base1!G30</f>
        <v>9</v>
      </c>
    </row>
    <row r="288" spans="1:3" s="40" customFormat="1" x14ac:dyDescent="0.25">
      <c r="A288" s="38">
        <v>286</v>
      </c>
      <c r="B288" s="40">
        <v>92</v>
      </c>
      <c r="C288" s="109">
        <f>base1!H30</f>
        <v>17</v>
      </c>
    </row>
    <row r="289" spans="1:6" s="40" customFormat="1" x14ac:dyDescent="0.25">
      <c r="A289" s="38">
        <v>287</v>
      </c>
      <c r="B289" s="40">
        <v>92</v>
      </c>
      <c r="C289" s="109">
        <f>base1!I30</f>
        <v>7</v>
      </c>
    </row>
    <row r="290" spans="1:6" s="40" customFormat="1" x14ac:dyDescent="0.25">
      <c r="A290" s="38">
        <v>288</v>
      </c>
      <c r="B290" s="40">
        <v>92</v>
      </c>
      <c r="C290" s="109">
        <f>base1!J30</f>
        <v>4</v>
      </c>
    </row>
    <row r="291" spans="1:6" s="40" customFormat="1" x14ac:dyDescent="0.25">
      <c r="A291" s="38">
        <v>289</v>
      </c>
      <c r="B291" s="40">
        <v>92</v>
      </c>
      <c r="C291" s="109">
        <f>base1!K30</f>
        <v>1</v>
      </c>
    </row>
    <row r="292" spans="1:6" s="40" customFormat="1" x14ac:dyDescent="0.25">
      <c r="A292" s="38">
        <v>290</v>
      </c>
      <c r="B292" s="40">
        <v>92</v>
      </c>
      <c r="C292" s="109">
        <f>base1!L30</f>
        <v>2</v>
      </c>
    </row>
    <row r="293" spans="1:6" s="40" customFormat="1" x14ac:dyDescent="0.25">
      <c r="A293" s="38">
        <v>291</v>
      </c>
      <c r="B293" s="40">
        <v>92</v>
      </c>
      <c r="C293" s="109">
        <f>base1!M30</f>
        <v>16</v>
      </c>
    </row>
    <row r="294" spans="1:6" s="40" customFormat="1" x14ac:dyDescent="0.25">
      <c r="A294" s="38">
        <v>292</v>
      </c>
      <c r="B294" s="40">
        <v>92</v>
      </c>
      <c r="C294" s="109">
        <f>base1!N30</f>
        <v>13</v>
      </c>
    </row>
    <row r="295" spans="1:6" s="40" customFormat="1" x14ac:dyDescent="0.25">
      <c r="A295" s="38">
        <v>293</v>
      </c>
      <c r="B295" s="40">
        <v>92</v>
      </c>
      <c r="C295" s="109">
        <f>base1!O30</f>
        <v>10</v>
      </c>
    </row>
    <row r="296" spans="1:6" s="40" customFormat="1" x14ac:dyDescent="0.25">
      <c r="A296" s="38">
        <v>294</v>
      </c>
      <c r="B296" s="40">
        <v>92</v>
      </c>
      <c r="C296" s="109">
        <f>base1!P30</f>
        <v>11</v>
      </c>
    </row>
    <row r="297" spans="1:6" s="40" customFormat="1" x14ac:dyDescent="0.25">
      <c r="A297" s="38">
        <v>295</v>
      </c>
      <c r="B297" s="40">
        <v>92</v>
      </c>
      <c r="C297" s="109">
        <f>base1!Q30</f>
        <v>12</v>
      </c>
    </row>
    <row r="298" spans="1:6" s="40" customFormat="1" x14ac:dyDescent="0.25">
      <c r="A298" s="38">
        <v>296</v>
      </c>
      <c r="B298" s="40">
        <v>92</v>
      </c>
      <c r="C298" s="109">
        <f>base1!R30</f>
        <v>3</v>
      </c>
    </row>
    <row r="299" spans="1:6" s="40" customFormat="1" x14ac:dyDescent="0.25">
      <c r="A299" s="38">
        <v>297</v>
      </c>
      <c r="B299" s="40">
        <v>92</v>
      </c>
      <c r="C299" s="109">
        <f>base1!S30</f>
        <v>6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13</v>
      </c>
    </row>
    <row r="304" spans="1:6" x14ac:dyDescent="0.25">
      <c r="A304" s="38">
        <v>302</v>
      </c>
      <c r="B304" s="38">
        <v>93</v>
      </c>
      <c r="C304" s="110">
        <f>base1!D32</f>
        <v>8</v>
      </c>
    </row>
    <row r="305" spans="1:3" x14ac:dyDescent="0.25">
      <c r="A305" s="38">
        <v>303</v>
      </c>
      <c r="B305" s="38">
        <v>93</v>
      </c>
      <c r="C305" s="46">
        <f>base1!E32</f>
        <v>14</v>
      </c>
    </row>
    <row r="306" spans="1:3" x14ac:dyDescent="0.25">
      <c r="A306" s="38">
        <v>304</v>
      </c>
      <c r="B306" s="38">
        <v>93</v>
      </c>
      <c r="C306" s="46">
        <f>base1!F32</f>
        <v>3</v>
      </c>
    </row>
    <row r="307" spans="1:3" x14ac:dyDescent="0.25">
      <c r="A307" s="38">
        <v>305</v>
      </c>
      <c r="B307" s="38">
        <v>93</v>
      </c>
      <c r="C307" s="46">
        <f>base1!G32</f>
        <v>15</v>
      </c>
    </row>
    <row r="308" spans="1:3" x14ac:dyDescent="0.25">
      <c r="A308" s="38">
        <v>306</v>
      </c>
      <c r="B308" s="38">
        <v>93</v>
      </c>
      <c r="C308" s="46">
        <f>base1!H32</f>
        <v>7</v>
      </c>
    </row>
    <row r="309" spans="1:3" x14ac:dyDescent="0.25">
      <c r="A309" s="38">
        <v>307</v>
      </c>
      <c r="B309" s="38">
        <v>93</v>
      </c>
      <c r="C309" s="46">
        <f>base1!I32</f>
        <v>5</v>
      </c>
    </row>
    <row r="310" spans="1:3" x14ac:dyDescent="0.25">
      <c r="A310" s="38">
        <v>308</v>
      </c>
      <c r="B310" s="38">
        <v>93</v>
      </c>
      <c r="C310" s="46">
        <f>base1!J32</f>
        <v>17</v>
      </c>
    </row>
    <row r="311" spans="1:3" x14ac:dyDescent="0.25">
      <c r="A311" s="38">
        <v>309</v>
      </c>
      <c r="B311" s="38">
        <v>93</v>
      </c>
      <c r="C311" s="46">
        <f>base1!K32</f>
        <v>4</v>
      </c>
    </row>
    <row r="312" spans="1:3" x14ac:dyDescent="0.25">
      <c r="A312" s="38">
        <v>310</v>
      </c>
      <c r="B312" s="38">
        <v>93</v>
      </c>
      <c r="C312" s="46">
        <f>base1!L32</f>
        <v>12</v>
      </c>
    </row>
    <row r="313" spans="1:3" x14ac:dyDescent="0.25">
      <c r="A313" s="38">
        <v>311</v>
      </c>
      <c r="B313" s="38">
        <v>93</v>
      </c>
      <c r="C313" s="46">
        <f>base1!M32</f>
        <v>10</v>
      </c>
    </row>
    <row r="314" spans="1:3" x14ac:dyDescent="0.25">
      <c r="A314" s="38">
        <v>312</v>
      </c>
      <c r="B314" s="38">
        <v>93</v>
      </c>
      <c r="C314" s="46">
        <f>base1!N32</f>
        <v>9</v>
      </c>
    </row>
    <row r="315" spans="1:3" x14ac:dyDescent="0.25">
      <c r="A315" s="38">
        <v>313</v>
      </c>
      <c r="B315" s="38">
        <v>93</v>
      </c>
      <c r="C315" s="46">
        <f>base1!O32</f>
        <v>16</v>
      </c>
    </row>
    <row r="316" spans="1:3" x14ac:dyDescent="0.25">
      <c r="A316" s="38">
        <v>314</v>
      </c>
      <c r="B316" s="38">
        <v>93</v>
      </c>
      <c r="C316" s="46">
        <f>base1!P32</f>
        <v>1</v>
      </c>
    </row>
    <row r="317" spans="1:3" x14ac:dyDescent="0.25">
      <c r="A317" s="38">
        <v>315</v>
      </c>
      <c r="B317" s="38">
        <v>93</v>
      </c>
      <c r="C317" s="46">
        <f>base1!Q32</f>
        <v>2</v>
      </c>
    </row>
    <row r="318" spans="1:3" x14ac:dyDescent="0.25">
      <c r="A318" s="38">
        <v>316</v>
      </c>
      <c r="B318" s="38">
        <v>93</v>
      </c>
      <c r="C318" s="46">
        <f>base1!R32</f>
        <v>11</v>
      </c>
    </row>
    <row r="319" spans="1:3" x14ac:dyDescent="0.25">
      <c r="A319" s="38">
        <v>317</v>
      </c>
      <c r="B319" s="38">
        <v>93</v>
      </c>
      <c r="C319" s="46">
        <f>base1!S32</f>
        <v>6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13</v>
      </c>
    </row>
    <row r="324" spans="1:4" s="40" customFormat="1" x14ac:dyDescent="0.25">
      <c r="A324" s="38">
        <v>322</v>
      </c>
      <c r="B324" s="40">
        <v>94</v>
      </c>
      <c r="C324" s="109">
        <f>base1!D31</f>
        <v>8</v>
      </c>
    </row>
    <row r="325" spans="1:4" s="40" customFormat="1" x14ac:dyDescent="0.25">
      <c r="A325" s="38">
        <v>323</v>
      </c>
      <c r="B325" s="40">
        <v>94</v>
      </c>
      <c r="C325" s="109">
        <f>base1!E31</f>
        <v>14</v>
      </c>
    </row>
    <row r="326" spans="1:4" s="40" customFormat="1" x14ac:dyDescent="0.25">
      <c r="A326" s="38">
        <v>324</v>
      </c>
      <c r="B326" s="40">
        <v>94</v>
      </c>
      <c r="C326" s="109">
        <f>base1!F31</f>
        <v>4</v>
      </c>
    </row>
    <row r="327" spans="1:4" s="40" customFormat="1" x14ac:dyDescent="0.25">
      <c r="A327" s="38">
        <v>325</v>
      </c>
      <c r="B327" s="40">
        <v>94</v>
      </c>
      <c r="C327" s="109">
        <f>base1!G31</f>
        <v>15</v>
      </c>
    </row>
    <row r="328" spans="1:4" s="40" customFormat="1" x14ac:dyDescent="0.25">
      <c r="A328" s="38">
        <v>326</v>
      </c>
      <c r="B328" s="40">
        <v>94</v>
      </c>
      <c r="C328" s="109">
        <f>base1!H31</f>
        <v>5</v>
      </c>
    </row>
    <row r="329" spans="1:4" s="40" customFormat="1" x14ac:dyDescent="0.25">
      <c r="A329" s="38">
        <v>327</v>
      </c>
      <c r="B329" s="40">
        <v>94</v>
      </c>
      <c r="C329" s="109">
        <f>base1!I31</f>
        <v>7</v>
      </c>
    </row>
    <row r="330" spans="1:4" s="40" customFormat="1" x14ac:dyDescent="0.25">
      <c r="A330" s="38">
        <v>328</v>
      </c>
      <c r="B330" s="40">
        <v>94</v>
      </c>
      <c r="C330" s="109">
        <f>base1!J31</f>
        <v>3</v>
      </c>
    </row>
    <row r="331" spans="1:4" s="40" customFormat="1" x14ac:dyDescent="0.25">
      <c r="A331" s="38">
        <v>329</v>
      </c>
      <c r="B331" s="40">
        <v>94</v>
      </c>
      <c r="C331" s="109">
        <f>base1!K31</f>
        <v>17</v>
      </c>
    </row>
    <row r="332" spans="1:4" s="40" customFormat="1" x14ac:dyDescent="0.25">
      <c r="A332" s="38">
        <v>330</v>
      </c>
      <c r="B332" s="40">
        <v>94</v>
      </c>
      <c r="C332" s="109">
        <f>base1!L31</f>
        <v>12</v>
      </c>
    </row>
    <row r="333" spans="1:4" s="40" customFormat="1" x14ac:dyDescent="0.25">
      <c r="A333" s="38">
        <v>331</v>
      </c>
      <c r="B333" s="40">
        <v>94</v>
      </c>
      <c r="C333" s="109">
        <f>base1!M31</f>
        <v>9</v>
      </c>
    </row>
    <row r="334" spans="1:4" s="40" customFormat="1" x14ac:dyDescent="0.25">
      <c r="A334" s="38">
        <v>332</v>
      </c>
      <c r="B334" s="40">
        <v>94</v>
      </c>
      <c r="C334" s="109">
        <f>base1!N31</f>
        <v>16</v>
      </c>
    </row>
    <row r="335" spans="1:4" s="40" customFormat="1" x14ac:dyDescent="0.25">
      <c r="A335" s="38">
        <v>333</v>
      </c>
      <c r="B335" s="40">
        <v>94</v>
      </c>
      <c r="C335" s="109">
        <f>base1!O31</f>
        <v>1</v>
      </c>
    </row>
    <row r="336" spans="1:4" s="40" customFormat="1" x14ac:dyDescent="0.25">
      <c r="A336" s="38">
        <v>334</v>
      </c>
      <c r="B336" s="40">
        <v>94</v>
      </c>
      <c r="C336" s="109">
        <f>base1!P31</f>
        <v>6</v>
      </c>
    </row>
    <row r="337" spans="1:3" s="40" customFormat="1" x14ac:dyDescent="0.25">
      <c r="A337" s="38">
        <v>335</v>
      </c>
      <c r="B337" s="40">
        <v>94</v>
      </c>
      <c r="C337" s="109">
        <f>base1!Q31</f>
        <v>11</v>
      </c>
    </row>
    <row r="338" spans="1:3" s="40" customFormat="1" x14ac:dyDescent="0.25">
      <c r="A338" s="38">
        <v>336</v>
      </c>
      <c r="B338" s="40">
        <v>94</v>
      </c>
      <c r="C338" s="109">
        <f>base1!R31</f>
        <v>10</v>
      </c>
    </row>
    <row r="339" spans="1:3" s="40" customFormat="1" x14ac:dyDescent="0.25">
      <c r="A339" s="38">
        <v>337</v>
      </c>
      <c r="B339" s="40">
        <v>94</v>
      </c>
      <c r="C339" s="109">
        <f>base1!S31</f>
        <v>18</v>
      </c>
    </row>
    <row r="340" spans="1:3" s="40" customFormat="1" x14ac:dyDescent="0.25">
      <c r="A340" s="38">
        <v>338</v>
      </c>
      <c r="B340" s="40">
        <v>94</v>
      </c>
      <c r="C340" s="109">
        <f>base1!T31</f>
        <v>2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2</v>
      </c>
    </row>
    <row r="344" spans="1:3" x14ac:dyDescent="0.25">
      <c r="A344" s="38">
        <v>342</v>
      </c>
      <c r="B344" s="38">
        <v>95</v>
      </c>
      <c r="C344" s="46">
        <f>base1!D28</f>
        <v>17</v>
      </c>
    </row>
    <row r="345" spans="1:3" x14ac:dyDescent="0.25">
      <c r="A345" s="38">
        <v>343</v>
      </c>
      <c r="B345" s="38">
        <v>95</v>
      </c>
      <c r="C345" s="46">
        <f>base1!E28</f>
        <v>8</v>
      </c>
    </row>
    <row r="346" spans="1:3" x14ac:dyDescent="0.25">
      <c r="A346" s="38">
        <v>344</v>
      </c>
      <c r="B346" s="38">
        <v>95</v>
      </c>
      <c r="C346" s="46">
        <f>base1!F28</f>
        <v>15</v>
      </c>
    </row>
    <row r="347" spans="1:3" x14ac:dyDescent="0.25">
      <c r="A347" s="38">
        <v>345</v>
      </c>
      <c r="B347" s="38">
        <v>95</v>
      </c>
      <c r="C347" s="46">
        <f>base1!G28</f>
        <v>14</v>
      </c>
    </row>
    <row r="348" spans="1:3" x14ac:dyDescent="0.25">
      <c r="A348" s="38">
        <v>346</v>
      </c>
      <c r="B348" s="38">
        <v>95</v>
      </c>
      <c r="C348" s="46">
        <f>base1!H28</f>
        <v>4</v>
      </c>
    </row>
    <row r="349" spans="1:3" x14ac:dyDescent="0.25">
      <c r="A349" s="38">
        <v>347</v>
      </c>
      <c r="B349" s="38">
        <v>95</v>
      </c>
      <c r="C349" s="46">
        <f>base1!I28</f>
        <v>13</v>
      </c>
    </row>
    <row r="350" spans="1:3" x14ac:dyDescent="0.25">
      <c r="A350" s="38">
        <v>348</v>
      </c>
      <c r="B350" s="38">
        <v>95</v>
      </c>
      <c r="C350" s="46">
        <f>base1!J28</f>
        <v>7</v>
      </c>
    </row>
    <row r="351" spans="1:3" x14ac:dyDescent="0.25">
      <c r="A351" s="38">
        <v>349</v>
      </c>
      <c r="B351" s="38">
        <v>95</v>
      </c>
      <c r="C351" s="46">
        <f>base1!K28</f>
        <v>10</v>
      </c>
    </row>
    <row r="352" spans="1:3" x14ac:dyDescent="0.25">
      <c r="A352" s="38">
        <v>350</v>
      </c>
      <c r="B352" s="38">
        <v>95</v>
      </c>
      <c r="C352" s="46">
        <f>base1!L28</f>
        <v>5</v>
      </c>
    </row>
    <row r="353" spans="1:3" x14ac:dyDescent="0.25">
      <c r="A353" s="38">
        <v>351</v>
      </c>
      <c r="B353" s="38">
        <v>95</v>
      </c>
      <c r="C353" s="46">
        <f>base1!M28</f>
        <v>3</v>
      </c>
    </row>
    <row r="354" spans="1:3" x14ac:dyDescent="0.25">
      <c r="A354" s="38">
        <v>352</v>
      </c>
      <c r="B354" s="38">
        <v>95</v>
      </c>
      <c r="C354" s="46">
        <f>base1!N28</f>
        <v>6</v>
      </c>
    </row>
    <row r="355" spans="1:3" x14ac:dyDescent="0.25">
      <c r="A355" s="38">
        <v>353</v>
      </c>
      <c r="B355" s="38">
        <v>95</v>
      </c>
      <c r="C355" s="46">
        <f>base1!O28</f>
        <v>16</v>
      </c>
    </row>
    <row r="356" spans="1:3" x14ac:dyDescent="0.25">
      <c r="A356" s="38">
        <v>354</v>
      </c>
      <c r="B356" s="38">
        <v>95</v>
      </c>
      <c r="C356" s="46">
        <f>base1!P28</f>
        <v>1</v>
      </c>
    </row>
    <row r="357" spans="1:3" x14ac:dyDescent="0.25">
      <c r="A357" s="38">
        <v>355</v>
      </c>
      <c r="B357" s="38">
        <v>95</v>
      </c>
      <c r="C357" s="46">
        <f>base1!Q28</f>
        <v>9</v>
      </c>
    </row>
    <row r="358" spans="1:3" x14ac:dyDescent="0.25">
      <c r="A358" s="38">
        <v>356</v>
      </c>
      <c r="B358" s="38">
        <v>95</v>
      </c>
      <c r="C358" s="46">
        <f>base1!R28</f>
        <v>11</v>
      </c>
    </row>
    <row r="359" spans="1:3" x14ac:dyDescent="0.25">
      <c r="A359" s="38">
        <v>357</v>
      </c>
      <c r="B359" s="38">
        <v>95</v>
      </c>
      <c r="C359" s="46">
        <f>base1!S28</f>
        <v>12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5</v>
      </c>
      <c r="E2">
        <v>3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7</v>
      </c>
      <c r="E3">
        <v>1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2</v>
      </c>
      <c r="E4">
        <v>8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9</v>
      </c>
      <c r="E5">
        <v>2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</v>
      </c>
      <c r="E8">
        <v>13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10</v>
      </c>
      <c r="E9">
        <v>5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4</v>
      </c>
      <c r="E10">
        <v>12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4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11</v>
      </c>
      <c r="E13">
        <v>7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14</v>
      </c>
      <c r="E14">
        <v>11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12</v>
      </c>
      <c r="E15">
        <v>14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5</v>
      </c>
      <c r="C2" s="7">
        <f>base1!D38</f>
        <v>7</v>
      </c>
      <c r="D2" s="7">
        <f>base1!E38</f>
        <v>13</v>
      </c>
      <c r="E2" s="7">
        <f>base1!F38</f>
        <v>8</v>
      </c>
      <c r="F2" s="7">
        <f>base1!G38</f>
        <v>17</v>
      </c>
      <c r="G2" s="7">
        <f>base1!H38</f>
        <v>14</v>
      </c>
      <c r="H2" s="7">
        <f>base1!I38</f>
        <v>3</v>
      </c>
      <c r="I2" s="7">
        <f>base1!J38</f>
        <v>4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3</v>
      </c>
    </row>
    <row r="3" spans="1:56" x14ac:dyDescent="0.25">
      <c r="A3" s="101" t="s">
        <v>58</v>
      </c>
      <c r="B3" s="7">
        <f>base1!C39</f>
        <v>9</v>
      </c>
      <c r="C3" s="7">
        <f>base1!D39</f>
        <v>15</v>
      </c>
      <c r="D3" s="7">
        <f>base1!E39</f>
        <v>7</v>
      </c>
      <c r="E3" s="7">
        <f>base1!F39</f>
        <v>14</v>
      </c>
      <c r="F3" s="7">
        <f>base1!G39</f>
        <v>13</v>
      </c>
      <c r="G3" s="7">
        <f>base1!H39</f>
        <v>3</v>
      </c>
      <c r="H3" s="7">
        <f>base1!I39</f>
        <v>8</v>
      </c>
      <c r="I3" s="7">
        <f>base1!J39</f>
        <v>17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6</v>
      </c>
    </row>
    <row r="4" spans="1:56" x14ac:dyDescent="0.25">
      <c r="A4" s="101" t="s">
        <v>58</v>
      </c>
      <c r="B4" s="7">
        <f>base1!C40</f>
        <v>8</v>
      </c>
      <c r="C4" s="7">
        <f>base1!D40</f>
        <v>17</v>
      </c>
      <c r="D4" s="7">
        <f>base1!E40</f>
        <v>12</v>
      </c>
      <c r="E4" s="7">
        <f>base1!F40</f>
        <v>13</v>
      </c>
      <c r="F4" s="7">
        <f>base1!G40</f>
        <v>4</v>
      </c>
      <c r="G4" s="7">
        <f>base1!H40</f>
        <v>3</v>
      </c>
      <c r="H4" s="7">
        <f>base1!I40</f>
        <v>5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7</v>
      </c>
    </row>
    <row r="5" spans="1:56" x14ac:dyDescent="0.25">
      <c r="A5" s="101" t="s">
        <v>58</v>
      </c>
      <c r="B5" s="7">
        <f>base1!C41</f>
        <v>13</v>
      </c>
      <c r="C5" s="7">
        <f>base1!D41</f>
        <v>7</v>
      </c>
      <c r="D5" s="7">
        <f>base1!E41</f>
        <v>12</v>
      </c>
      <c r="E5" s="7">
        <f>base1!F41</f>
        <v>8</v>
      </c>
      <c r="F5" s="7">
        <f>base1!G41</f>
        <v>17</v>
      </c>
      <c r="G5" s="7">
        <f>base1!H41</f>
        <v>9</v>
      </c>
      <c r="H5" s="7">
        <f>base1!I41</f>
        <v>15</v>
      </c>
      <c r="I5" s="7">
        <f>base1!J41</f>
        <v>4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5</v>
      </c>
    </row>
    <row r="6" spans="1:56" x14ac:dyDescent="0.25">
      <c r="A6" s="101" t="s">
        <v>58</v>
      </c>
      <c r="B6" s="7">
        <f>base1!C42</f>
        <v>6</v>
      </c>
      <c r="C6" s="7">
        <f>base1!D42</f>
        <v>13</v>
      </c>
      <c r="D6" s="7">
        <f>base1!E42</f>
        <v>8</v>
      </c>
      <c r="E6" s="7">
        <f>base1!F42</f>
        <v>15</v>
      </c>
      <c r="F6" s="7">
        <f>base1!G42</f>
        <v>7</v>
      </c>
      <c r="G6" s="7">
        <f>base1!H42</f>
        <v>14</v>
      </c>
      <c r="H6" s="7">
        <f>base1!I42</f>
        <v>3</v>
      </c>
      <c r="I6" s="7">
        <f>base1!J42</f>
        <v>17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9</v>
      </c>
    </row>
    <row r="7" spans="1:56" x14ac:dyDescent="0.25">
      <c r="A7" s="101" t="s">
        <v>58</v>
      </c>
      <c r="B7" s="7">
        <f>base1!C43</f>
        <v>8</v>
      </c>
      <c r="C7" s="7">
        <f>base1!D43</f>
        <v>13</v>
      </c>
      <c r="D7" s="7">
        <f>base1!E43</f>
        <v>14</v>
      </c>
      <c r="E7" s="7">
        <f>base1!F43</f>
        <v>4</v>
      </c>
      <c r="F7" s="7">
        <f>base1!G43</f>
        <v>5</v>
      </c>
      <c r="G7" s="7">
        <f>base1!H43</f>
        <v>16</v>
      </c>
      <c r="H7" s="7">
        <f>base1!I43</f>
        <v>12</v>
      </c>
      <c r="I7" s="7">
        <f>base1!J43</f>
        <v>15</v>
      </c>
      <c r="J7" s="7">
        <f>base1!C75</f>
        <v>3</v>
      </c>
      <c r="K7" s="7">
        <f>base1!D75</f>
        <v>6</v>
      </c>
      <c r="L7" s="7">
        <f>base1!E75</f>
        <v>7</v>
      </c>
      <c r="M7" s="7">
        <f>base1!F75</f>
        <v>5</v>
      </c>
      <c r="N7" s="7">
        <f>base1!G75</f>
        <v>9</v>
      </c>
      <c r="O7" s="7">
        <f>base1!H75</f>
        <v>8</v>
      </c>
      <c r="P7" s="7">
        <f>base1!I75</f>
        <v>2</v>
      </c>
      <c r="Q7" s="7">
        <f>base1!J75</f>
        <v>10</v>
      </c>
      <c r="R7" s="7">
        <f>base1!K75</f>
        <v>4</v>
      </c>
      <c r="S7" s="7">
        <f>base1!L75</f>
        <v>1</v>
      </c>
      <c r="T7" s="7">
        <f>base1!M75</f>
        <v>12</v>
      </c>
      <c r="U7" s="7">
        <f>base1!N75</f>
        <v>14</v>
      </c>
      <c r="V7" s="7">
        <f>base1!O75</f>
        <v>11</v>
      </c>
      <c r="W7" s="7">
        <f>base1!P75</f>
        <v>15</v>
      </c>
      <c r="X7" s="7">
        <f>base1!O75</f>
        <v>11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16</v>
      </c>
      <c r="AE7" s="7">
        <f>base1!AC75</f>
        <v>14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7</v>
      </c>
      <c r="AJ7" s="7">
        <f>base1!F75</f>
        <v>5</v>
      </c>
      <c r="AK7" s="7">
        <f>base1!G75</f>
        <v>9</v>
      </c>
      <c r="AL7" s="7">
        <f>base1!H75</f>
        <v>8</v>
      </c>
      <c r="AM7" s="7">
        <f>base1!I75</f>
        <v>2</v>
      </c>
      <c r="AN7" s="7">
        <f>base1!J75</f>
        <v>10</v>
      </c>
      <c r="AO7" s="7">
        <f>base1!K75</f>
        <v>4</v>
      </c>
      <c r="AP7" s="7">
        <f>base1!L75</f>
        <v>1</v>
      </c>
      <c r="AQ7" s="7">
        <f>base1!M75</f>
        <v>12</v>
      </c>
      <c r="AR7" s="7">
        <f>base1!N75</f>
        <v>14</v>
      </c>
      <c r="AS7" s="7">
        <f>base1!O75</f>
        <v>11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18</v>
      </c>
      <c r="AX7" s="7">
        <f>base1!T75</f>
        <v>17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8</v>
      </c>
    </row>
    <row r="8" spans="1:56" x14ac:dyDescent="0.25">
      <c r="A8" s="101" t="s">
        <v>58</v>
      </c>
      <c r="B8" s="7">
        <f>base1!C44</f>
        <v>13</v>
      </c>
      <c r="C8" s="7">
        <f>base1!D44</f>
        <v>8</v>
      </c>
      <c r="D8" s="7">
        <f>base1!E44</f>
        <v>7</v>
      </c>
      <c r="E8" s="7">
        <f>base1!F44</f>
        <v>12</v>
      </c>
      <c r="F8" s="7">
        <f>base1!G44</f>
        <v>11</v>
      </c>
      <c r="G8" s="7">
        <f>base1!H44</f>
        <v>3</v>
      </c>
      <c r="H8" s="7">
        <f>base1!I44</f>
        <v>14</v>
      </c>
      <c r="I8" s="7">
        <f>base1!J44</f>
        <v>15</v>
      </c>
      <c r="J8" s="7">
        <f>base1!C76</f>
        <v>3</v>
      </c>
      <c r="K8" s="7">
        <f>base1!D76</f>
        <v>1</v>
      </c>
      <c r="L8" s="7">
        <f>base1!E76</f>
        <v>8</v>
      </c>
      <c r="M8" s="7">
        <f>base1!F76</f>
        <v>2</v>
      </c>
      <c r="N8" s="7">
        <f>base1!G76</f>
        <v>6</v>
      </c>
      <c r="O8" s="7">
        <f>base1!H76</f>
        <v>10</v>
      </c>
      <c r="P8" s="7">
        <f>base1!I76</f>
        <v>13</v>
      </c>
      <c r="Q8" s="7">
        <f>base1!J76</f>
        <v>5</v>
      </c>
      <c r="R8" s="7">
        <f>base1!K76</f>
        <v>12</v>
      </c>
      <c r="S8" s="7">
        <f>base1!L76</f>
        <v>9</v>
      </c>
      <c r="T8" s="7">
        <f>base1!M76</f>
        <v>4</v>
      </c>
      <c r="U8" s="7">
        <f>base1!N76</f>
        <v>7</v>
      </c>
      <c r="V8" s="7">
        <f>base1!O76</f>
        <v>11</v>
      </c>
      <c r="W8" s="7">
        <f>base1!P76</f>
        <v>14</v>
      </c>
      <c r="X8" s="7">
        <f>base1!O76</f>
        <v>11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12</v>
      </c>
      <c r="AC8" s="7">
        <f>base1!AA76</f>
        <v>10</v>
      </c>
      <c r="AD8" s="7">
        <f>base1!AB76</f>
        <v>17</v>
      </c>
      <c r="AE8" s="7">
        <f>base1!AC76</f>
        <v>11</v>
      </c>
      <c r="AF8" s="7">
        <f>base1!AD76</f>
        <v>15</v>
      </c>
      <c r="AG8" s="7">
        <f>base1!C76</f>
        <v>3</v>
      </c>
      <c r="AH8" s="7">
        <f>base1!D76</f>
        <v>1</v>
      </c>
      <c r="AI8" s="7">
        <f>base1!E76</f>
        <v>8</v>
      </c>
      <c r="AJ8" s="7">
        <f>base1!F76</f>
        <v>2</v>
      </c>
      <c r="AK8" s="7">
        <f>base1!G76</f>
        <v>6</v>
      </c>
      <c r="AL8" s="7">
        <f>base1!H76</f>
        <v>10</v>
      </c>
      <c r="AM8" s="7">
        <f>base1!I76</f>
        <v>13</v>
      </c>
      <c r="AN8" s="7">
        <f>base1!J76</f>
        <v>5</v>
      </c>
      <c r="AO8" s="7">
        <f>base1!K76</f>
        <v>12</v>
      </c>
      <c r="AP8" s="7">
        <f>base1!L76</f>
        <v>9</v>
      </c>
      <c r="AQ8" s="7">
        <f>base1!M76</f>
        <v>4</v>
      </c>
      <c r="AR8" s="7">
        <f>base1!N76</f>
        <v>7</v>
      </c>
      <c r="AS8" s="7">
        <f>base1!O76</f>
        <v>11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2</v>
      </c>
    </row>
    <row r="9" spans="1:56" x14ac:dyDescent="0.25">
      <c r="A9" s="101" t="s">
        <v>58</v>
      </c>
      <c r="B9" s="7">
        <f>base1!C45</f>
        <v>13</v>
      </c>
      <c r="C9" s="7">
        <f>base1!D45</f>
        <v>7</v>
      </c>
      <c r="D9" s="7">
        <f>base1!E45</f>
        <v>5</v>
      </c>
      <c r="E9" s="7">
        <f>base1!F45</f>
        <v>8</v>
      </c>
      <c r="F9" s="7">
        <f>base1!G45</f>
        <v>12</v>
      </c>
      <c r="G9" s="7">
        <f>base1!H45</f>
        <v>15</v>
      </c>
      <c r="H9" s="7">
        <f>base1!I45</f>
        <v>14</v>
      </c>
      <c r="I9" s="7">
        <f>base1!J45</f>
        <v>17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3</v>
      </c>
      <c r="Q9" s="7">
        <f>base1!J77</f>
        <v>4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3</v>
      </c>
      <c r="AN9" s="7">
        <f>base1!J77</f>
        <v>4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10</v>
      </c>
    </row>
    <row r="10" spans="1:56" x14ac:dyDescent="0.25">
      <c r="A10" s="101" t="s">
        <v>58</v>
      </c>
      <c r="B10" s="7">
        <f>base1!C46</f>
        <v>13</v>
      </c>
      <c r="C10" s="7">
        <f>base1!D46</f>
        <v>3</v>
      </c>
      <c r="D10" s="7">
        <f>base1!E46</f>
        <v>4</v>
      </c>
      <c r="E10" s="7">
        <f>base1!F46</f>
        <v>1</v>
      </c>
      <c r="F10" s="7">
        <f>base1!G46</f>
        <v>7</v>
      </c>
      <c r="G10" s="7">
        <f>base1!H46</f>
        <v>16</v>
      </c>
      <c r="H10" s="7">
        <f>base1!I46</f>
        <v>14</v>
      </c>
      <c r="I10" s="7">
        <f>base1!J46</f>
        <v>17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12</v>
      </c>
      <c r="Q10" s="7">
        <f>base1!J78</f>
        <v>3</v>
      </c>
      <c r="R10" s="7">
        <f>base1!K78</f>
        <v>5</v>
      </c>
      <c r="S10" s="7">
        <f>base1!L78</f>
        <v>2</v>
      </c>
      <c r="T10" s="7">
        <f>base1!M78</f>
        <v>17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12</v>
      </c>
      <c r="AN10" s="7">
        <f>base1!J78</f>
        <v>3</v>
      </c>
      <c r="AO10" s="7">
        <f>base1!K78</f>
        <v>5</v>
      </c>
      <c r="AP10" s="7">
        <f>base1!L78</f>
        <v>2</v>
      </c>
      <c r="AQ10" s="7">
        <f>base1!M78</f>
        <v>17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4</v>
      </c>
    </row>
    <row r="11" spans="1:56" x14ac:dyDescent="0.25">
      <c r="A11" s="101" t="s">
        <v>58</v>
      </c>
      <c r="B11" s="7">
        <f>base1!C47</f>
        <v>8</v>
      </c>
      <c r="C11" s="7">
        <f>base1!D47</f>
        <v>13</v>
      </c>
      <c r="D11" s="7">
        <f>base1!E47</f>
        <v>14</v>
      </c>
      <c r="E11" s="7">
        <f>base1!F47</f>
        <v>7</v>
      </c>
      <c r="F11" s="7">
        <f>base1!G47</f>
        <v>9</v>
      </c>
      <c r="G11" s="7">
        <f>base1!H47</f>
        <v>3</v>
      </c>
      <c r="H11" s="7">
        <f>base1!I47</f>
        <v>17</v>
      </c>
      <c r="I11" s="7">
        <f>base1!J47</f>
        <v>15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17</v>
      </c>
      <c r="W11" s="7">
        <f>base1!P79</f>
        <v>16</v>
      </c>
      <c r="X11" s="7">
        <f>base1!O79</f>
        <v>17</v>
      </c>
      <c r="Y11" s="7">
        <f>base1!P79</f>
        <v>16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17</v>
      </c>
      <c r="AT11" s="7">
        <f>base1!P79</f>
        <v>16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</v>
      </c>
    </row>
    <row r="12" spans="1:56" x14ac:dyDescent="0.25">
      <c r="A12" s="101" t="s">
        <v>58</v>
      </c>
      <c r="B12" s="7">
        <f>base1!C48</f>
        <v>15</v>
      </c>
      <c r="C12" s="7">
        <f>base1!D48</f>
        <v>4</v>
      </c>
      <c r="D12" s="7">
        <f>base1!E48</f>
        <v>8</v>
      </c>
      <c r="E12" s="7">
        <f>base1!F48</f>
        <v>13</v>
      </c>
      <c r="F12" s="7">
        <f>base1!G48</f>
        <v>7</v>
      </c>
      <c r="G12" s="7">
        <f>base1!H48</f>
        <v>5</v>
      </c>
      <c r="H12" s="7">
        <f>base1!I48</f>
        <v>17</v>
      </c>
      <c r="I12" s="7">
        <f>base1!J48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</v>
      </c>
      <c r="Y12" s="7">
        <f>base1!P80</f>
        <v>2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6</v>
      </c>
      <c r="AF12" s="7">
        <f>base1!AD80</f>
        <v>5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15</v>
      </c>
      <c r="AK12" s="7">
        <f>base1!G80</f>
        <v>14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1</v>
      </c>
      <c r="AT12" s="7">
        <f>base1!P80</f>
        <v>2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12</v>
      </c>
    </row>
    <row r="13" spans="1:56" x14ac:dyDescent="0.25">
      <c r="A13" s="101" t="s">
        <v>58</v>
      </c>
      <c r="B13" s="7">
        <f>base1!C49</f>
        <v>10</v>
      </c>
      <c r="C13" s="7">
        <f>base1!D49</f>
        <v>14</v>
      </c>
      <c r="D13" s="7">
        <f>base1!E49</f>
        <v>8</v>
      </c>
      <c r="E13" s="7">
        <f>base1!F49</f>
        <v>17</v>
      </c>
      <c r="F13" s="7">
        <f>base1!G49</f>
        <v>13</v>
      </c>
      <c r="G13" s="7">
        <f>base1!H49</f>
        <v>3</v>
      </c>
      <c r="H13" s="7">
        <f>base1!I49</f>
        <v>15</v>
      </c>
      <c r="I13" s="7">
        <f>base1!J49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14</v>
      </c>
    </row>
    <row r="14" spans="1:56" x14ac:dyDescent="0.25">
      <c r="A14" s="101" t="s">
        <v>58</v>
      </c>
      <c r="B14" s="7">
        <f>base1!C50</f>
        <v>17</v>
      </c>
      <c r="C14" s="7">
        <f>base1!D50</f>
        <v>5</v>
      </c>
      <c r="D14" s="7">
        <f>base1!E50</f>
        <v>14</v>
      </c>
      <c r="E14" s="7">
        <f>base1!F50</f>
        <v>13</v>
      </c>
      <c r="F14" s="7">
        <f>base1!G50</f>
        <v>15</v>
      </c>
      <c r="G14" s="7">
        <f>base1!H50</f>
        <v>10</v>
      </c>
      <c r="H14" s="7">
        <f>base1!I50</f>
        <v>8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11</v>
      </c>
    </row>
    <row r="15" spans="1:56" x14ac:dyDescent="0.25">
      <c r="A15" s="101" t="s">
        <v>58</v>
      </c>
      <c r="B15" s="7">
        <f>base1!C51</f>
        <v>8</v>
      </c>
      <c r="C15" s="7">
        <f>base1!D51</f>
        <v>4</v>
      </c>
      <c r="D15" s="7">
        <f>base1!E51</f>
        <v>13</v>
      </c>
      <c r="E15" s="7">
        <f>base1!F51</f>
        <v>5</v>
      </c>
      <c r="F15" s="7">
        <f>base1!G51</f>
        <v>17</v>
      </c>
      <c r="G15" s="7">
        <f>base1!H51</f>
        <v>12</v>
      </c>
      <c r="H15" s="7">
        <f>base1!I51</f>
        <v>14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14</v>
      </c>
      <c r="C16" s="7">
        <f>base1!D52</f>
        <v>17</v>
      </c>
      <c r="D16" s="7">
        <f>base1!E52</f>
        <v>13</v>
      </c>
      <c r="E16" s="7">
        <f>base1!F52</f>
        <v>4</v>
      </c>
      <c r="F16" s="7">
        <f>base1!G52</f>
        <v>8</v>
      </c>
      <c r="G16" s="7">
        <f>base1!H52</f>
        <v>1</v>
      </c>
      <c r="H16" s="7">
        <f>base1!I52</f>
        <v>12</v>
      </c>
      <c r="I16" s="7">
        <f>base1!J52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</v>
      </c>
      <c r="Y16" s="7">
        <f>base1!P84</f>
        <v>16</v>
      </c>
      <c r="Z16" s="7">
        <f>base1!Q84</f>
        <v>11</v>
      </c>
      <c r="AA16" s="7">
        <f>base1!R84</f>
        <v>10</v>
      </c>
      <c r="AB16" s="7">
        <f>base1!Z84</f>
        <v>4</v>
      </c>
      <c r="AC16" s="7">
        <f>base1!AA84</f>
        <v>17</v>
      </c>
      <c r="AD16" s="7">
        <f>base1!AB84</f>
        <v>13</v>
      </c>
      <c r="AE16" s="7">
        <f>base1!AC84</f>
        <v>14</v>
      </c>
      <c r="AF16" s="7">
        <f>base1!AD84</f>
        <v>16</v>
      </c>
      <c r="AG16" s="7">
        <f>base1!C84</f>
        <v>13</v>
      </c>
      <c r="AH16" s="7">
        <f>base1!D84</f>
        <v>8</v>
      </c>
      <c r="AI16" s="7">
        <f>base1!E84</f>
        <v>4</v>
      </c>
      <c r="AJ16" s="7">
        <f>base1!F84</f>
        <v>5</v>
      </c>
      <c r="AK16" s="7">
        <f>base1!G84</f>
        <v>7</v>
      </c>
      <c r="AL16" s="7">
        <f>base1!H84</f>
        <v>14</v>
      </c>
      <c r="AM16" s="7">
        <f>base1!I84</f>
        <v>15</v>
      </c>
      <c r="AN16" s="7">
        <f>base1!J84</f>
        <v>17</v>
      </c>
      <c r="AO16" s="7">
        <f>base1!K84</f>
        <v>3</v>
      </c>
      <c r="AP16" s="7">
        <f>base1!L84</f>
        <v>12</v>
      </c>
      <c r="AQ16" s="7">
        <f>base1!M84</f>
        <v>9</v>
      </c>
      <c r="AR16" s="7">
        <f>base1!N84</f>
        <v>6</v>
      </c>
      <c r="AS16" s="7">
        <f>base1!O84</f>
        <v>1</v>
      </c>
      <c r="AT16" s="7">
        <f>base1!P84</f>
        <v>16</v>
      </c>
      <c r="AU16" s="7">
        <f>base1!Q84</f>
        <v>11</v>
      </c>
      <c r="AV16" s="7">
        <f>base1!R84</f>
        <v>10</v>
      </c>
      <c r="AW16" s="7">
        <f>base1!S84</f>
        <v>2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15</v>
      </c>
    </row>
    <row r="17" spans="1:56" x14ac:dyDescent="0.25">
      <c r="A17" s="101" t="s">
        <v>58</v>
      </c>
      <c r="B17" s="7">
        <f>base1!C53</f>
        <v>5</v>
      </c>
      <c r="C17" s="7">
        <f>base1!D53</f>
        <v>8</v>
      </c>
      <c r="D17" s="7">
        <f>base1!E53</f>
        <v>13</v>
      </c>
      <c r="E17" s="7">
        <f>base1!F53</f>
        <v>4</v>
      </c>
      <c r="F17" s="7">
        <f>base1!G53</f>
        <v>7</v>
      </c>
      <c r="G17" s="7">
        <f>base1!H53</f>
        <v>15</v>
      </c>
      <c r="H17" s="7">
        <f>base1!I53</f>
        <v>3</v>
      </c>
      <c r="I17" s="7">
        <f>base1!J53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2</v>
      </c>
      <c r="Y17" s="7">
        <f>base1!P85</f>
        <v>3</v>
      </c>
      <c r="Z17" s="7">
        <f>base1!Q85</f>
        <v>10</v>
      </c>
      <c r="AA17" s="7">
        <f>base1!R85</f>
        <v>16</v>
      </c>
      <c r="AB17" s="7">
        <f>base1!Z85</f>
        <v>8</v>
      </c>
      <c r="AC17" s="7">
        <f>base1!AA85</f>
        <v>17</v>
      </c>
      <c r="AD17" s="7">
        <f>base1!AB85</f>
        <v>5</v>
      </c>
      <c r="AE17" s="7">
        <f>base1!AC85</f>
        <v>13</v>
      </c>
      <c r="AF17" s="7">
        <f>base1!AD85</f>
        <v>6</v>
      </c>
      <c r="AG17" s="7">
        <f>base1!C85</f>
        <v>17</v>
      </c>
      <c r="AH17" s="7">
        <f>base1!D85</f>
        <v>8</v>
      </c>
      <c r="AI17" s="7">
        <f>base1!E85</f>
        <v>14</v>
      </c>
      <c r="AJ17" s="7">
        <f>base1!F85</f>
        <v>4</v>
      </c>
      <c r="AK17" s="7">
        <f>base1!G85</f>
        <v>15</v>
      </c>
      <c r="AL17" s="7">
        <f>base1!H85</f>
        <v>5</v>
      </c>
      <c r="AM17" s="7">
        <f>base1!I85</f>
        <v>12</v>
      </c>
      <c r="AN17" s="7">
        <f>base1!J85</f>
        <v>13</v>
      </c>
      <c r="AO17" s="7">
        <f>base1!K85</f>
        <v>1</v>
      </c>
      <c r="AP17" s="7">
        <f>base1!L85</f>
        <v>11</v>
      </c>
      <c r="AQ17" s="7">
        <f>base1!M85</f>
        <v>9</v>
      </c>
      <c r="AR17" s="7">
        <f>base1!N85</f>
        <v>7</v>
      </c>
      <c r="AS17" s="7">
        <f>base1!O85</f>
        <v>2</v>
      </c>
      <c r="AT17" s="7">
        <f>base1!P85</f>
        <v>3</v>
      </c>
      <c r="AU17" s="7">
        <f>base1!Q85</f>
        <v>10</v>
      </c>
      <c r="AV17" s="7">
        <f>base1!R85</f>
        <v>16</v>
      </c>
      <c r="AW17" s="7">
        <f>base1!S85</f>
        <v>6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16</v>
      </c>
    </row>
    <row r="18" spans="1:56" x14ac:dyDescent="0.25">
      <c r="A18" s="101" t="s">
        <v>58</v>
      </c>
      <c r="B18" s="7">
        <f>base1!C54</f>
        <v>13</v>
      </c>
      <c r="C18" s="7">
        <f>base1!D54</f>
        <v>15</v>
      </c>
      <c r="D18" s="7">
        <f>base1!E54</f>
        <v>7</v>
      </c>
      <c r="E18" s="7">
        <f>base1!F54</f>
        <v>8</v>
      </c>
      <c r="F18" s="7">
        <f>base1!G54</f>
        <v>14</v>
      </c>
      <c r="G18" s="7">
        <f>base1!H54</f>
        <v>5</v>
      </c>
      <c r="H18" s="7">
        <f>base1!I54</f>
        <v>4</v>
      </c>
      <c r="I18" s="7">
        <f>base1!J54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16</v>
      </c>
      <c r="Y18" s="7">
        <f>base1!P86</f>
        <v>1</v>
      </c>
      <c r="Z18" s="7">
        <f>base1!Q86</f>
        <v>9</v>
      </c>
      <c r="AA18" s="7">
        <f>base1!R86</f>
        <v>11</v>
      </c>
      <c r="AB18" s="7">
        <f>base1!Z86</f>
        <v>11</v>
      </c>
      <c r="AC18" s="7">
        <f>base1!AA86</f>
        <v>8</v>
      </c>
      <c r="AD18" s="7">
        <f>base1!AB86</f>
        <v>17</v>
      </c>
      <c r="AE18" s="7">
        <f>base1!AC86</f>
        <v>6</v>
      </c>
      <c r="AF18" s="7">
        <f>base1!AD86</f>
        <v>5</v>
      </c>
      <c r="AG18" s="7">
        <f>base1!C86</f>
        <v>2</v>
      </c>
      <c r="AH18" s="7">
        <f>base1!D86</f>
        <v>17</v>
      </c>
      <c r="AI18" s="7">
        <f>base1!E86</f>
        <v>8</v>
      </c>
      <c r="AJ18" s="7">
        <f>base1!F86</f>
        <v>15</v>
      </c>
      <c r="AK18" s="7">
        <f>base1!G86</f>
        <v>14</v>
      </c>
      <c r="AL18" s="7">
        <f>base1!H86</f>
        <v>4</v>
      </c>
      <c r="AM18" s="7">
        <f>base1!I86</f>
        <v>13</v>
      </c>
      <c r="AN18" s="7">
        <f>base1!J86</f>
        <v>7</v>
      </c>
      <c r="AO18" s="7">
        <f>base1!K86</f>
        <v>10</v>
      </c>
      <c r="AP18" s="7">
        <f>base1!L86</f>
        <v>5</v>
      </c>
      <c r="AQ18" s="7">
        <f>base1!M86</f>
        <v>3</v>
      </c>
      <c r="AR18" s="7">
        <f>base1!N86</f>
        <v>6</v>
      </c>
      <c r="AS18" s="7">
        <f>base1!O86</f>
        <v>16</v>
      </c>
      <c r="AT18" s="7">
        <f>base1!P86</f>
        <v>1</v>
      </c>
      <c r="AU18" s="7">
        <f>base1!Q86</f>
        <v>9</v>
      </c>
      <c r="AV18" s="7">
        <f>base1!R86</f>
        <v>11</v>
      </c>
      <c r="AW18" s="7">
        <f>base1!S86</f>
        <v>12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13</v>
      </c>
    </row>
    <row r="19" spans="1:56" x14ac:dyDescent="0.25">
      <c r="A19" s="101" t="s">
        <v>58</v>
      </c>
      <c r="B19" s="7">
        <f>base1!C55</f>
        <v>8</v>
      </c>
      <c r="C19" s="7">
        <f>base1!D55</f>
        <v>15</v>
      </c>
      <c r="D19" s="7">
        <f>base1!E55</f>
        <v>4</v>
      </c>
      <c r="E19" s="7">
        <f>base1!F55</f>
        <v>13</v>
      </c>
      <c r="F19" s="7">
        <f>base1!G55</f>
        <v>14</v>
      </c>
      <c r="G19" s="7">
        <f>base1!H55</f>
        <v>3</v>
      </c>
      <c r="H19" s="7">
        <f>base1!I55</f>
        <v>7</v>
      </c>
      <c r="I19" s="7">
        <f>base1!J55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10</v>
      </c>
      <c r="Y19" s="7">
        <f>base1!P87</f>
        <v>11</v>
      </c>
      <c r="Z19" s="7">
        <f>base1!Q87</f>
        <v>12</v>
      </c>
      <c r="AA19" s="7">
        <f>base1!R87</f>
        <v>3</v>
      </c>
      <c r="AB19" s="7">
        <f>base1!Z87</f>
        <v>14</v>
      </c>
      <c r="AC19" s="7">
        <f>base1!AA87</f>
        <v>5</v>
      </c>
      <c r="AD19" s="7">
        <f>base1!AB87</f>
        <v>6</v>
      </c>
      <c r="AE19" s="7">
        <f>base1!AC87</f>
        <v>17</v>
      </c>
      <c r="AF19" s="7">
        <f>base1!AD87</f>
        <v>18</v>
      </c>
      <c r="AG19" s="7">
        <f>base1!C87</f>
        <v>5</v>
      </c>
      <c r="AH19" s="7">
        <f>base1!D87</f>
        <v>14</v>
      </c>
      <c r="AI19" s="7">
        <f>base1!E87</f>
        <v>15</v>
      </c>
      <c r="AJ19" s="7">
        <f>base1!F87</f>
        <v>8</v>
      </c>
      <c r="AK19" s="7">
        <f>base1!G87</f>
        <v>9</v>
      </c>
      <c r="AL19" s="7">
        <f>base1!H87</f>
        <v>17</v>
      </c>
      <c r="AM19" s="7">
        <f>base1!I87</f>
        <v>7</v>
      </c>
      <c r="AN19" s="7">
        <f>base1!J87</f>
        <v>4</v>
      </c>
      <c r="AO19" s="7">
        <f>base1!K87</f>
        <v>1</v>
      </c>
      <c r="AP19" s="7">
        <f>base1!L87</f>
        <v>2</v>
      </c>
      <c r="AQ19" s="7">
        <f>base1!M87</f>
        <v>16</v>
      </c>
      <c r="AR19" s="7">
        <f>base1!N87</f>
        <v>13</v>
      </c>
      <c r="AS19" s="7">
        <f>base1!O87</f>
        <v>10</v>
      </c>
      <c r="AT19" s="7">
        <f>base1!P87</f>
        <v>11</v>
      </c>
      <c r="AU19" s="7">
        <f>base1!Q87</f>
        <v>12</v>
      </c>
      <c r="AV19" s="7">
        <f>base1!R87</f>
        <v>3</v>
      </c>
      <c r="AW19" s="7">
        <f>base1!S87</f>
        <v>6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18</v>
      </c>
    </row>
    <row r="20" spans="1:56" x14ac:dyDescent="0.25">
      <c r="A20" s="101" t="s">
        <v>58</v>
      </c>
      <c r="B20" s="7">
        <f>base1!C56</f>
        <v>8</v>
      </c>
      <c r="C20" s="7">
        <f>base1!D56</f>
        <v>13</v>
      </c>
      <c r="D20" s="7">
        <f>base1!E56</f>
        <v>4</v>
      </c>
      <c r="E20" s="7">
        <f>base1!F56</f>
        <v>15</v>
      </c>
      <c r="F20" s="7">
        <f>base1!G56</f>
        <v>14</v>
      </c>
      <c r="G20" s="7">
        <f>base1!H56</f>
        <v>5</v>
      </c>
      <c r="H20" s="7">
        <f>base1!I56</f>
        <v>3</v>
      </c>
      <c r="I20" s="7">
        <f>base1!J56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</v>
      </c>
      <c r="Y20" s="7">
        <f>base1!P88</f>
        <v>6</v>
      </c>
      <c r="Z20" s="7">
        <f>base1!Q88</f>
        <v>11</v>
      </c>
      <c r="AA20" s="7">
        <f>base1!R88</f>
        <v>10</v>
      </c>
      <c r="AB20" s="7">
        <f>base1!Z88</f>
        <v>4</v>
      </c>
      <c r="AC20" s="7">
        <f>base1!AA88</f>
        <v>17</v>
      </c>
      <c r="AD20" s="7">
        <f>base1!AB88</f>
        <v>5</v>
      </c>
      <c r="AE20" s="7">
        <f>base1!AC88</f>
        <v>13</v>
      </c>
      <c r="AF20" s="7">
        <f>base1!AD88</f>
        <v>6</v>
      </c>
      <c r="AG20" s="7">
        <f>base1!C88</f>
        <v>13</v>
      </c>
      <c r="AH20" s="7">
        <f>base1!D88</f>
        <v>8</v>
      </c>
      <c r="AI20" s="7">
        <f>base1!E88</f>
        <v>14</v>
      </c>
      <c r="AJ20" s="7">
        <f>base1!F88</f>
        <v>4</v>
      </c>
      <c r="AK20" s="7">
        <f>base1!G88</f>
        <v>15</v>
      </c>
      <c r="AL20" s="7">
        <f>base1!H88</f>
        <v>5</v>
      </c>
      <c r="AM20" s="7">
        <f>base1!I88</f>
        <v>7</v>
      </c>
      <c r="AN20" s="7">
        <f>base1!J88</f>
        <v>3</v>
      </c>
      <c r="AO20" s="7">
        <f>base1!K88</f>
        <v>17</v>
      </c>
      <c r="AP20" s="7">
        <f>base1!L88</f>
        <v>12</v>
      </c>
      <c r="AQ20" s="7">
        <f>base1!M88</f>
        <v>9</v>
      </c>
      <c r="AR20" s="7">
        <f>base1!N88</f>
        <v>16</v>
      </c>
      <c r="AS20" s="7">
        <f>base1!O88</f>
        <v>1</v>
      </c>
      <c r="AT20" s="7">
        <f>base1!P88</f>
        <v>6</v>
      </c>
      <c r="AU20" s="7">
        <f>base1!Q88</f>
        <v>11</v>
      </c>
      <c r="AV20" s="7">
        <f>base1!R88</f>
        <v>10</v>
      </c>
      <c r="AW20" s="7">
        <f>base1!S88</f>
        <v>18</v>
      </c>
      <c r="AX20" s="7">
        <f>base1!T88</f>
        <v>2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3</v>
      </c>
      <c r="C21" s="7">
        <f>base1!D57</f>
        <v>13</v>
      </c>
      <c r="D21" s="7">
        <f>base1!E57</f>
        <v>14</v>
      </c>
      <c r="E21" s="7">
        <f>base1!F57</f>
        <v>7</v>
      </c>
      <c r="F21" s="7">
        <f>base1!G57</f>
        <v>8</v>
      </c>
      <c r="G21" s="7">
        <f>base1!H57</f>
        <v>15</v>
      </c>
      <c r="H21" s="7">
        <f>base1!I57</f>
        <v>17</v>
      </c>
      <c r="I21" s="7">
        <f>base1!J57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16</v>
      </c>
      <c r="Y21" s="7">
        <f>base1!P89</f>
        <v>1</v>
      </c>
      <c r="Z21" s="7">
        <f>base1!Q89</f>
        <v>2</v>
      </c>
      <c r="AA21" s="7">
        <f>base1!R89</f>
        <v>11</v>
      </c>
      <c r="AB21" s="7">
        <f>base1!Z89</f>
        <v>4</v>
      </c>
      <c r="AC21" s="7">
        <f>base1!AA89</f>
        <v>17</v>
      </c>
      <c r="AD21" s="7">
        <f>base1!AB89</f>
        <v>5</v>
      </c>
      <c r="AE21" s="7">
        <f>base1!AC89</f>
        <v>12</v>
      </c>
      <c r="AF21" s="7">
        <f>base1!AD89</f>
        <v>6</v>
      </c>
      <c r="AG21" s="7">
        <f>base1!C89</f>
        <v>13</v>
      </c>
      <c r="AH21" s="7">
        <f>base1!D89</f>
        <v>8</v>
      </c>
      <c r="AI21" s="7">
        <f>base1!E89</f>
        <v>14</v>
      </c>
      <c r="AJ21" s="7">
        <f>base1!F89</f>
        <v>3</v>
      </c>
      <c r="AK21" s="7">
        <f>base1!G89</f>
        <v>15</v>
      </c>
      <c r="AL21" s="7">
        <f>base1!H89</f>
        <v>7</v>
      </c>
      <c r="AM21" s="7">
        <f>base1!I89</f>
        <v>5</v>
      </c>
      <c r="AN21" s="7">
        <f>base1!J89</f>
        <v>17</v>
      </c>
      <c r="AO21" s="7">
        <f>base1!K89</f>
        <v>4</v>
      </c>
      <c r="AP21" s="7">
        <f>base1!L89</f>
        <v>12</v>
      </c>
      <c r="AQ21" s="7">
        <f>base1!M89</f>
        <v>10</v>
      </c>
      <c r="AR21" s="7">
        <f>base1!N89</f>
        <v>9</v>
      </c>
      <c r="AS21" s="7">
        <f>base1!O89</f>
        <v>16</v>
      </c>
      <c r="AT21" s="7">
        <f>base1!P89</f>
        <v>1</v>
      </c>
      <c r="AU21" s="7">
        <f>base1!Q89</f>
        <v>2</v>
      </c>
      <c r="AV21" s="7">
        <f>base1!R89</f>
        <v>11</v>
      </c>
      <c r="AW21" s="7">
        <f>base1!S89</f>
        <v>6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15</v>
      </c>
      <c r="C22" s="7">
        <f>base1!D58</f>
        <v>4</v>
      </c>
      <c r="D22" s="7">
        <f>base1!E58</f>
        <v>8</v>
      </c>
      <c r="E22" s="7">
        <f>base1!F58</f>
        <v>13</v>
      </c>
      <c r="F22" s="7">
        <f>base1!G58</f>
        <v>7</v>
      </c>
      <c r="G22" s="7">
        <f>base1!H58</f>
        <v>5</v>
      </c>
      <c r="H22" s="7">
        <f>base1!I58</f>
        <v>17</v>
      </c>
      <c r="I22" s="7">
        <f>base1!J58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</v>
      </c>
      <c r="Y22" s="7">
        <f>base1!P90</f>
        <v>16</v>
      </c>
      <c r="Z22" s="7">
        <f>base1!Q90</f>
        <v>11</v>
      </c>
      <c r="AA22" s="7">
        <f>base1!R90</f>
        <v>10</v>
      </c>
      <c r="AB22" s="7">
        <f>base1!Z90</f>
        <v>14</v>
      </c>
      <c r="AC22" s="7">
        <f>base1!AA90</f>
        <v>16</v>
      </c>
      <c r="AD22" s="7">
        <f>base1!AB90</f>
        <v>4</v>
      </c>
      <c r="AE22" s="7">
        <f>base1!AC90</f>
        <v>17</v>
      </c>
      <c r="AF22" s="7">
        <f>base1!AD90</f>
        <v>8</v>
      </c>
      <c r="AG22" s="7">
        <f>base1!C90</f>
        <v>5</v>
      </c>
      <c r="AH22" s="7">
        <f>base1!D90</f>
        <v>7</v>
      </c>
      <c r="AI22" s="7">
        <f>base1!E90</f>
        <v>13</v>
      </c>
      <c r="AJ22" s="7">
        <f>base1!F90</f>
        <v>8</v>
      </c>
      <c r="AK22" s="7">
        <f>base1!G90</f>
        <v>17</v>
      </c>
      <c r="AL22" s="7">
        <f>base1!H90</f>
        <v>14</v>
      </c>
      <c r="AM22" s="7">
        <f>base1!I90</f>
        <v>3</v>
      </c>
      <c r="AN22" s="7">
        <f>base1!J90</f>
        <v>4</v>
      </c>
      <c r="AO22" s="7">
        <f>base1!K90</f>
        <v>15</v>
      </c>
      <c r="AP22" s="7">
        <f>base1!L90</f>
        <v>12</v>
      </c>
      <c r="AQ22" s="7">
        <f>base1!M90</f>
        <v>9</v>
      </c>
      <c r="AR22" s="7">
        <f>base1!N90</f>
        <v>6</v>
      </c>
      <c r="AS22" s="7">
        <f>base1!O90</f>
        <v>1</v>
      </c>
      <c r="AT22" s="7">
        <f>base1!P90</f>
        <v>16</v>
      </c>
      <c r="AU22" s="7">
        <f>base1!Q90</f>
        <v>11</v>
      </c>
      <c r="AV22" s="7">
        <f>base1!R90</f>
        <v>10</v>
      </c>
      <c r="AW22" s="7">
        <f>base1!S90</f>
        <v>2</v>
      </c>
      <c r="AX22" s="7">
        <f>base1!T90</f>
        <v>0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3</v>
      </c>
      <c r="C23" s="7">
        <f>base1!D59</f>
        <v>5</v>
      </c>
      <c r="D23" s="7">
        <f>base1!E59</f>
        <v>8</v>
      </c>
      <c r="E23" s="7">
        <f>base1!F59</f>
        <v>13</v>
      </c>
      <c r="F23" s="7">
        <f>base1!G59</f>
        <v>14</v>
      </c>
      <c r="G23" s="7">
        <f>base1!H59</f>
        <v>4</v>
      </c>
      <c r="H23" s="7">
        <f>base1!I59</f>
        <v>15</v>
      </c>
      <c r="I23" s="7">
        <f>base1!J59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</v>
      </c>
      <c r="Y23" s="7">
        <f>base1!P91</f>
        <v>16</v>
      </c>
      <c r="Z23" s="7">
        <f>base1!Q91</f>
        <v>11</v>
      </c>
      <c r="AA23" s="7">
        <f>base1!R91</f>
        <v>10</v>
      </c>
      <c r="AB23" s="7">
        <f>base1!Z91</f>
        <v>18</v>
      </c>
      <c r="AC23" s="7">
        <f>base1!AA91</f>
        <v>6</v>
      </c>
      <c r="AD23" s="7">
        <f>base1!AB91</f>
        <v>16</v>
      </c>
      <c r="AE23" s="7">
        <f>base1!AC91</f>
        <v>5</v>
      </c>
      <c r="AF23" s="7">
        <f>base1!AD91</f>
        <v>4</v>
      </c>
      <c r="AG23" s="7">
        <f>base1!C91</f>
        <v>9</v>
      </c>
      <c r="AH23" s="7">
        <f>base1!D91</f>
        <v>15</v>
      </c>
      <c r="AI23" s="7">
        <f>base1!E91</f>
        <v>7</v>
      </c>
      <c r="AJ23" s="7">
        <f>base1!F91</f>
        <v>14</v>
      </c>
      <c r="AK23" s="7">
        <f>base1!G91</f>
        <v>13</v>
      </c>
      <c r="AL23" s="7">
        <f>base1!H91</f>
        <v>3</v>
      </c>
      <c r="AM23" s="7">
        <f>base1!I91</f>
        <v>8</v>
      </c>
      <c r="AN23" s="7">
        <f>base1!J91</f>
        <v>17</v>
      </c>
      <c r="AO23" s="7">
        <f>base1!K91</f>
        <v>4</v>
      </c>
      <c r="AP23" s="7">
        <f>base1!L91</f>
        <v>5</v>
      </c>
      <c r="AQ23" s="7">
        <f>base1!M91</f>
        <v>12</v>
      </c>
      <c r="AR23" s="7">
        <f>base1!N91</f>
        <v>6</v>
      </c>
      <c r="AS23" s="7">
        <f>base1!O91</f>
        <v>1</v>
      </c>
      <c r="AT23" s="7">
        <f>base1!P91</f>
        <v>16</v>
      </c>
      <c r="AU23" s="7">
        <f>base1!Q91</f>
        <v>11</v>
      </c>
      <c r="AV23" s="7">
        <f>base1!R91</f>
        <v>10</v>
      </c>
      <c r="AW23" s="7">
        <f>base1!S91</f>
        <v>2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12</v>
      </c>
      <c r="C24" s="7">
        <f>base1!D60</f>
        <v>17</v>
      </c>
      <c r="D24" s="7">
        <f>base1!E60</f>
        <v>4</v>
      </c>
      <c r="E24" s="7">
        <f>base1!F60</f>
        <v>3</v>
      </c>
      <c r="F24" s="7">
        <f>base1!G60</f>
        <v>13</v>
      </c>
      <c r="G24" s="7">
        <f>base1!H60</f>
        <v>5</v>
      </c>
      <c r="H24" s="7">
        <f>base1!I60</f>
        <v>16</v>
      </c>
      <c r="I24" s="7">
        <f>base1!J60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</v>
      </c>
      <c r="Y24" s="7">
        <f>base1!P92</f>
        <v>16</v>
      </c>
      <c r="Z24" s="7">
        <f>base1!Q92</f>
        <v>11</v>
      </c>
      <c r="AA24" s="7">
        <f>base1!R92</f>
        <v>10</v>
      </c>
      <c r="AB24" s="7">
        <f>base1!Z92</f>
        <v>17</v>
      </c>
      <c r="AC24" s="7">
        <f>base1!AA92</f>
        <v>8</v>
      </c>
      <c r="AD24" s="7">
        <f>base1!AB92</f>
        <v>3</v>
      </c>
      <c r="AE24" s="7">
        <f>base1!AC92</f>
        <v>4</v>
      </c>
      <c r="AF24" s="7">
        <f>base1!AD92</f>
        <v>13</v>
      </c>
      <c r="AG24" s="7">
        <f>base1!C92</f>
        <v>8</v>
      </c>
      <c r="AH24" s="7">
        <f>base1!D92</f>
        <v>17</v>
      </c>
      <c r="AI24" s="7">
        <f>base1!E92</f>
        <v>12</v>
      </c>
      <c r="AJ24" s="7">
        <f>base1!F92</f>
        <v>13</v>
      </c>
      <c r="AK24" s="7">
        <f>base1!G92</f>
        <v>4</v>
      </c>
      <c r="AL24" s="7">
        <f>base1!H92</f>
        <v>3</v>
      </c>
      <c r="AM24" s="7">
        <f>base1!I92</f>
        <v>5</v>
      </c>
      <c r="AN24" s="7">
        <f>base1!J92</f>
        <v>14</v>
      </c>
      <c r="AO24" s="7">
        <f>base1!K92</f>
        <v>7</v>
      </c>
      <c r="AP24" s="7">
        <f>base1!L92</f>
        <v>15</v>
      </c>
      <c r="AQ24" s="7">
        <f>base1!M92</f>
        <v>9</v>
      </c>
      <c r="AR24" s="7">
        <f>base1!N92</f>
        <v>6</v>
      </c>
      <c r="AS24" s="7">
        <f>base1!O92</f>
        <v>1</v>
      </c>
      <c r="AT24" s="7">
        <f>base1!P92</f>
        <v>16</v>
      </c>
      <c r="AU24" s="7">
        <f>base1!Q92</f>
        <v>11</v>
      </c>
      <c r="AV24" s="7">
        <f>base1!R92</f>
        <v>10</v>
      </c>
      <c r="AW24" s="7">
        <f>base1!S92</f>
        <v>2</v>
      </c>
      <c r="AX24" s="7">
        <f>base1!T92</f>
        <v>0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4</v>
      </c>
      <c r="C25" s="7">
        <f>base1!D61</f>
        <v>5</v>
      </c>
      <c r="D25" s="7">
        <f>base1!E61</f>
        <v>8</v>
      </c>
      <c r="E25" s="7">
        <f>base1!F61</f>
        <v>9</v>
      </c>
      <c r="F25" s="7">
        <f>base1!G61</f>
        <v>14</v>
      </c>
      <c r="G25" s="7">
        <f>base1!H61</f>
        <v>15</v>
      </c>
      <c r="H25" s="7">
        <f>base1!I61</f>
        <v>13</v>
      </c>
      <c r="I25" s="7">
        <f>base1!J61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2</v>
      </c>
      <c r="Y25" s="7">
        <f>base1!P93</f>
        <v>3</v>
      </c>
      <c r="Z25" s="7">
        <f>base1!Q93</f>
        <v>10</v>
      </c>
      <c r="AA25" s="7">
        <f>base1!R93</f>
        <v>16</v>
      </c>
      <c r="AB25" s="7">
        <f>base1!Z93</f>
        <v>4</v>
      </c>
      <c r="AC25" s="7">
        <f>base1!AA93</f>
        <v>16</v>
      </c>
      <c r="AD25" s="7">
        <f>base1!AB93</f>
        <v>3</v>
      </c>
      <c r="AE25" s="7">
        <f>base1!AC93</f>
        <v>17</v>
      </c>
      <c r="AF25" s="7">
        <f>base1!AD93</f>
        <v>8</v>
      </c>
      <c r="AG25" s="7">
        <f>base1!C93</f>
        <v>13</v>
      </c>
      <c r="AH25" s="7">
        <f>base1!D93</f>
        <v>7</v>
      </c>
      <c r="AI25" s="7">
        <f>base1!E93</f>
        <v>12</v>
      </c>
      <c r="AJ25" s="7">
        <f>base1!F93</f>
        <v>8</v>
      </c>
      <c r="AK25" s="7">
        <f>base1!G93</f>
        <v>17</v>
      </c>
      <c r="AL25" s="7">
        <f>base1!H93</f>
        <v>9</v>
      </c>
      <c r="AM25" s="7">
        <f>base1!I93</f>
        <v>15</v>
      </c>
      <c r="AN25" s="7">
        <f>base1!J93</f>
        <v>4</v>
      </c>
      <c r="AO25" s="7">
        <f>base1!K93</f>
        <v>14</v>
      </c>
      <c r="AP25" s="7">
        <f>base1!L93</f>
        <v>5</v>
      </c>
      <c r="AQ25" s="7">
        <f>base1!M93</f>
        <v>1</v>
      </c>
      <c r="AR25" s="7">
        <f>base1!N93</f>
        <v>11</v>
      </c>
      <c r="AS25" s="7">
        <f>base1!O93</f>
        <v>2</v>
      </c>
      <c r="AT25" s="7">
        <f>base1!P93</f>
        <v>3</v>
      </c>
      <c r="AU25" s="7">
        <f>base1!Q93</f>
        <v>10</v>
      </c>
      <c r="AV25" s="7">
        <f>base1!R93</f>
        <v>16</v>
      </c>
      <c r="AW25" s="7">
        <f>base1!S93</f>
        <v>6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14</v>
      </c>
      <c r="C26" s="7">
        <f>base1!D62</f>
        <v>13</v>
      </c>
      <c r="D26" s="7">
        <f>base1!E62</f>
        <v>4</v>
      </c>
      <c r="E26" s="7">
        <f>base1!F62</f>
        <v>7</v>
      </c>
      <c r="F26" s="7">
        <f>base1!G62</f>
        <v>9</v>
      </c>
      <c r="G26" s="7">
        <f>base1!H62</f>
        <v>8</v>
      </c>
      <c r="H26" s="7">
        <f>base1!I62</f>
        <v>5</v>
      </c>
      <c r="I26" s="7">
        <f>base1!J62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11</v>
      </c>
      <c r="Y26" s="7">
        <f>base1!P94</f>
        <v>9</v>
      </c>
      <c r="Z26" s="7">
        <f>base1!Q94</f>
        <v>2</v>
      </c>
      <c r="AA26" s="7">
        <f>base1!R94</f>
        <v>10</v>
      </c>
      <c r="AB26" s="7">
        <f>base1!Z94</f>
        <v>15</v>
      </c>
      <c r="AC26" s="7">
        <f>base1!AA94</f>
        <v>4</v>
      </c>
      <c r="AD26" s="7">
        <f>base1!AB94</f>
        <v>17</v>
      </c>
      <c r="AE26" s="7">
        <f>base1!AC94</f>
        <v>6</v>
      </c>
      <c r="AF26" s="7">
        <f>base1!AD94</f>
        <v>16</v>
      </c>
      <c r="AG26" s="7">
        <f>base1!C94</f>
        <v>6</v>
      </c>
      <c r="AH26" s="7">
        <f>base1!D94</f>
        <v>13</v>
      </c>
      <c r="AI26" s="7">
        <f>base1!E94</f>
        <v>8</v>
      </c>
      <c r="AJ26" s="7">
        <f>base1!F94</f>
        <v>15</v>
      </c>
      <c r="AK26" s="7">
        <f>base1!G94</f>
        <v>7</v>
      </c>
      <c r="AL26" s="7">
        <f>base1!H94</f>
        <v>14</v>
      </c>
      <c r="AM26" s="7">
        <f>base1!I94</f>
        <v>3</v>
      </c>
      <c r="AN26" s="7">
        <f>base1!J94</f>
        <v>17</v>
      </c>
      <c r="AO26" s="7">
        <f>base1!K94</f>
        <v>4</v>
      </c>
      <c r="AP26" s="7">
        <f>base1!L94</f>
        <v>5</v>
      </c>
      <c r="AQ26" s="7">
        <f>base1!M94</f>
        <v>12</v>
      </c>
      <c r="AR26" s="7">
        <f>base1!N94</f>
        <v>1</v>
      </c>
      <c r="AS26" s="7">
        <f>base1!O94</f>
        <v>11</v>
      </c>
      <c r="AT26" s="7">
        <f>base1!P94</f>
        <v>9</v>
      </c>
      <c r="AU26" s="7">
        <f>base1!Q94</f>
        <v>2</v>
      </c>
      <c r="AV26" s="7">
        <f>base1!R94</f>
        <v>10</v>
      </c>
      <c r="AW26" s="7">
        <f>base1!S94</f>
        <v>16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13</v>
      </c>
      <c r="C27" s="7">
        <f>base1!D63</f>
        <v>7</v>
      </c>
      <c r="D27" s="7">
        <f>base1!E63</f>
        <v>12</v>
      </c>
      <c r="E27" s="7">
        <f>base1!F63</f>
        <v>8</v>
      </c>
      <c r="F27" s="7">
        <f>base1!G63</f>
        <v>17</v>
      </c>
      <c r="G27" s="7">
        <f>base1!H63</f>
        <v>9</v>
      </c>
      <c r="H27" s="7">
        <f>base1!I63</f>
        <v>15</v>
      </c>
      <c r="I27" s="7">
        <f>base1!J63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7</v>
      </c>
      <c r="Y27" s="7">
        <f>base1!P95</f>
        <v>2</v>
      </c>
      <c r="Z27" s="7">
        <f>base1!Q95</f>
        <v>3</v>
      </c>
      <c r="AA27" s="7">
        <f>base1!R95</f>
        <v>10</v>
      </c>
      <c r="AB27" s="7">
        <f>base1!Z95</f>
        <v>17</v>
      </c>
      <c r="AC27" s="7">
        <f>base1!AA95</f>
        <v>4</v>
      </c>
      <c r="AD27" s="7">
        <f>base1!AB95</f>
        <v>5</v>
      </c>
      <c r="AE27" s="7">
        <f>base1!AC95</f>
        <v>13</v>
      </c>
      <c r="AF27" s="7">
        <f>base1!AD95</f>
        <v>14</v>
      </c>
      <c r="AG27" s="7">
        <f>base1!C95</f>
        <v>8</v>
      </c>
      <c r="AH27" s="7">
        <f>base1!D95</f>
        <v>13</v>
      </c>
      <c r="AI27" s="7">
        <f>base1!E95</f>
        <v>14</v>
      </c>
      <c r="AJ27" s="7">
        <f>base1!F95</f>
        <v>4</v>
      </c>
      <c r="AK27" s="7">
        <f>base1!G95</f>
        <v>5</v>
      </c>
      <c r="AL27" s="7">
        <f>base1!H95</f>
        <v>16</v>
      </c>
      <c r="AM27" s="7">
        <f>base1!I95</f>
        <v>12</v>
      </c>
      <c r="AN27" s="7">
        <f>base1!J95</f>
        <v>15</v>
      </c>
      <c r="AO27" s="7">
        <f>base1!K95</f>
        <v>17</v>
      </c>
      <c r="AP27" s="7">
        <f>base1!L95</f>
        <v>1</v>
      </c>
      <c r="AQ27" s="7">
        <f>base1!M95</f>
        <v>11</v>
      </c>
      <c r="AR27" s="7">
        <f>base1!N95</f>
        <v>9</v>
      </c>
      <c r="AS27" s="7">
        <f>base1!O95</f>
        <v>7</v>
      </c>
      <c r="AT27" s="7">
        <f>base1!P95</f>
        <v>2</v>
      </c>
      <c r="AU27" s="7">
        <f>base1!Q95</f>
        <v>3</v>
      </c>
      <c r="AV27" s="7">
        <f>base1!R95</f>
        <v>10</v>
      </c>
      <c r="AW27" s="7">
        <f>base1!S95</f>
        <v>6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4</v>
      </c>
      <c r="C28" s="7">
        <f>base1!D64</f>
        <v>17</v>
      </c>
      <c r="D28" s="7">
        <f>base1!E64</f>
        <v>13</v>
      </c>
      <c r="E28" s="7">
        <f>base1!F64</f>
        <v>15</v>
      </c>
      <c r="F28" s="7">
        <f>base1!G64</f>
        <v>7</v>
      </c>
      <c r="G28" s="7">
        <f>base1!H64</f>
        <v>12</v>
      </c>
      <c r="H28" s="7">
        <f>base1!I64</f>
        <v>8</v>
      </c>
      <c r="I28" s="7">
        <f>base1!J64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</v>
      </c>
      <c r="Y28" s="7">
        <f>base1!P96</f>
        <v>2</v>
      </c>
      <c r="Z28" s="7">
        <f>base1!Q96</f>
        <v>16</v>
      </c>
      <c r="AA28" s="7">
        <f>base1!R96</f>
        <v>10</v>
      </c>
      <c r="AB28" s="7">
        <f>base1!Z96</f>
        <v>4</v>
      </c>
      <c r="AC28" s="7">
        <f>base1!AA96</f>
        <v>17</v>
      </c>
      <c r="AD28" s="7">
        <f>base1!AB96</f>
        <v>16</v>
      </c>
      <c r="AE28" s="7">
        <f>base1!AC96</f>
        <v>3</v>
      </c>
      <c r="AF28" s="7">
        <f>base1!AD96</f>
        <v>2</v>
      </c>
      <c r="AG28" s="7">
        <f>base1!C96</f>
        <v>13</v>
      </c>
      <c r="AH28" s="7">
        <f>base1!D96</f>
        <v>8</v>
      </c>
      <c r="AI28" s="7">
        <f>base1!E96</f>
        <v>7</v>
      </c>
      <c r="AJ28" s="7">
        <f>base1!F96</f>
        <v>12</v>
      </c>
      <c r="AK28" s="7">
        <f>base1!G96</f>
        <v>11</v>
      </c>
      <c r="AL28" s="7">
        <f>base1!H96</f>
        <v>3</v>
      </c>
      <c r="AM28" s="7">
        <f>base1!I96</f>
        <v>14</v>
      </c>
      <c r="AN28" s="7">
        <f>base1!J96</f>
        <v>15</v>
      </c>
      <c r="AO28" s="7">
        <f>base1!K96</f>
        <v>5</v>
      </c>
      <c r="AP28" s="7">
        <f>base1!L96</f>
        <v>9</v>
      </c>
      <c r="AQ28" s="7">
        <f>base1!M96</f>
        <v>17</v>
      </c>
      <c r="AR28" s="7">
        <f>base1!N96</f>
        <v>4</v>
      </c>
      <c r="AS28" s="7">
        <f>base1!O96</f>
        <v>1</v>
      </c>
      <c r="AT28" s="7">
        <f>base1!P96</f>
        <v>2</v>
      </c>
      <c r="AU28" s="7">
        <f>base1!Q96</f>
        <v>16</v>
      </c>
      <c r="AV28" s="7">
        <f>base1!R96</f>
        <v>10</v>
      </c>
      <c r="AW28" s="7">
        <f>base1!S96</f>
        <v>6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8</v>
      </c>
      <c r="C29" s="7">
        <f>base1!D65</f>
        <v>13</v>
      </c>
      <c r="D29" s="7">
        <f>base1!E65</f>
        <v>5</v>
      </c>
      <c r="E29" s="7">
        <f>base1!F65</f>
        <v>15</v>
      </c>
      <c r="F29" s="7">
        <f>base1!G65</f>
        <v>9</v>
      </c>
      <c r="G29" s="7">
        <f>base1!H65</f>
        <v>7</v>
      </c>
      <c r="H29" s="7">
        <f>base1!I65</f>
        <v>4</v>
      </c>
      <c r="I29" s="7">
        <f>base1!J65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10</v>
      </c>
      <c r="Z29" s="7">
        <f>base1!Q97</f>
        <v>11</v>
      </c>
      <c r="AA29" s="7">
        <f>base1!R97</f>
        <v>3</v>
      </c>
      <c r="AB29" s="7">
        <f>base1!Z97</f>
        <v>4</v>
      </c>
      <c r="AC29" s="7">
        <f>base1!AA97</f>
        <v>16</v>
      </c>
      <c r="AD29" s="7">
        <f>base1!AB97</f>
        <v>14</v>
      </c>
      <c r="AE29" s="7">
        <f>base1!AC97</f>
        <v>17</v>
      </c>
      <c r="AF29" s="7">
        <f>base1!AD97</f>
        <v>3</v>
      </c>
      <c r="AG29" s="7">
        <f>base1!C97</f>
        <v>13</v>
      </c>
      <c r="AH29" s="7">
        <f>base1!D97</f>
        <v>7</v>
      </c>
      <c r="AI29" s="7">
        <f>base1!E97</f>
        <v>5</v>
      </c>
      <c r="AJ29" s="7">
        <f>base1!F97</f>
        <v>8</v>
      </c>
      <c r="AK29" s="7">
        <f>base1!G97</f>
        <v>12</v>
      </c>
      <c r="AL29" s="7">
        <f>base1!H97</f>
        <v>15</v>
      </c>
      <c r="AM29" s="7">
        <f>base1!I97</f>
        <v>14</v>
      </c>
      <c r="AN29" s="7">
        <f>base1!J97</f>
        <v>17</v>
      </c>
      <c r="AO29" s="7">
        <f>base1!K97</f>
        <v>9</v>
      </c>
      <c r="AP29" s="7">
        <f>base1!L97</f>
        <v>4</v>
      </c>
      <c r="AQ29" s="7">
        <f>base1!M97</f>
        <v>1</v>
      </c>
      <c r="AR29" s="7">
        <f>base1!N97</f>
        <v>2</v>
      </c>
      <c r="AS29" s="7">
        <f>base1!O97</f>
        <v>16</v>
      </c>
      <c r="AT29" s="7">
        <f>base1!P97</f>
        <v>10</v>
      </c>
      <c r="AU29" s="7">
        <f>base1!Q97</f>
        <v>11</v>
      </c>
      <c r="AV29" s="7">
        <f>base1!R97</f>
        <v>3</v>
      </c>
      <c r="AW29" s="7">
        <f>base1!S97</f>
        <v>6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13</v>
      </c>
      <c r="AH30" s="7">
        <f>base1!D98</f>
        <v>3</v>
      </c>
      <c r="AI30" s="7">
        <f>base1!E98</f>
        <v>4</v>
      </c>
      <c r="AJ30" s="7">
        <f>base1!F98</f>
        <v>1</v>
      </c>
      <c r="AK30" s="7">
        <f>base1!G98</f>
        <v>7</v>
      </c>
      <c r="AL30" s="7">
        <f>base1!H98</f>
        <v>16</v>
      </c>
      <c r="AM30" s="7">
        <f>base1!I98</f>
        <v>14</v>
      </c>
      <c r="AN30" s="7">
        <f>base1!J98</f>
        <v>17</v>
      </c>
      <c r="AO30" s="7">
        <f>base1!K98</f>
        <v>5</v>
      </c>
      <c r="AP30" s="7">
        <f>base1!L98</f>
        <v>15</v>
      </c>
      <c r="AQ30" s="7">
        <f>base1!M98</f>
        <v>8</v>
      </c>
      <c r="AR30" s="7">
        <f>base1!N98</f>
        <v>9</v>
      </c>
      <c r="AS30" s="7">
        <f>base1!O98</f>
        <v>2</v>
      </c>
      <c r="AT30" s="7">
        <f>base1!P98</f>
        <v>10</v>
      </c>
      <c r="AU30" s="7">
        <f>base1!Q98</f>
        <v>11</v>
      </c>
      <c r="AV30" s="7">
        <f>base1!R98</f>
        <v>12</v>
      </c>
      <c r="AW30" s="7">
        <f>base1!S98</f>
        <v>6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8</v>
      </c>
      <c r="AH31" s="7">
        <f>base1!D99</f>
        <v>13</v>
      </c>
      <c r="AI31" s="7">
        <f>base1!E99</f>
        <v>14</v>
      </c>
      <c r="AJ31" s="7">
        <f>base1!F99</f>
        <v>7</v>
      </c>
      <c r="AK31" s="7">
        <f>base1!G99</f>
        <v>9</v>
      </c>
      <c r="AL31" s="7">
        <f>base1!H99</f>
        <v>3</v>
      </c>
      <c r="AM31" s="7">
        <f>base1!I99</f>
        <v>17</v>
      </c>
      <c r="AN31" s="7">
        <f>base1!J99</f>
        <v>15</v>
      </c>
      <c r="AO31" s="7">
        <f>base1!K99</f>
        <v>5</v>
      </c>
      <c r="AP31" s="7">
        <f>base1!L99</f>
        <v>4</v>
      </c>
      <c r="AQ31" s="7">
        <f>base1!M99</f>
        <v>12</v>
      </c>
      <c r="AR31" s="7">
        <f>base1!N99</f>
        <v>10</v>
      </c>
      <c r="AS31" s="7">
        <f>base1!O99</f>
        <v>16</v>
      </c>
      <c r="AT31" s="7">
        <f>base1!P99</f>
        <v>1</v>
      </c>
      <c r="AU31" s="7">
        <f>base1!Q99</f>
        <v>2</v>
      </c>
      <c r="AV31" s="7">
        <f>base1!R99</f>
        <v>11</v>
      </c>
      <c r="AW31" s="7">
        <f>base1!S99</f>
        <v>6</v>
      </c>
      <c r="AX31" s="7">
        <f>base1!T99</f>
        <v>0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15</v>
      </c>
      <c r="AH32" s="7">
        <f>base1!D100</f>
        <v>4</v>
      </c>
      <c r="AI32" s="7">
        <f>base1!E100</f>
        <v>8</v>
      </c>
      <c r="AJ32" s="7">
        <f>base1!F100</f>
        <v>13</v>
      </c>
      <c r="AK32" s="7">
        <f>base1!G100</f>
        <v>7</v>
      </c>
      <c r="AL32" s="7">
        <f>base1!H100</f>
        <v>5</v>
      </c>
      <c r="AM32" s="7">
        <f>base1!I100</f>
        <v>17</v>
      </c>
      <c r="AN32" s="7">
        <f>base1!J100</f>
        <v>14</v>
      </c>
      <c r="AO32" s="7">
        <f>base1!K100</f>
        <v>3</v>
      </c>
      <c r="AP32" s="7">
        <f>base1!L100</f>
        <v>12</v>
      </c>
      <c r="AQ32" s="7">
        <f>base1!M100</f>
        <v>10</v>
      </c>
      <c r="AR32" s="7">
        <f>base1!N100</f>
        <v>9</v>
      </c>
      <c r="AS32" s="7">
        <f>base1!O100</f>
        <v>16</v>
      </c>
      <c r="AT32" s="7">
        <f>base1!P100</f>
        <v>1</v>
      </c>
      <c r="AU32" s="7">
        <f>base1!Q100</f>
        <v>2</v>
      </c>
      <c r="AV32" s="7">
        <f>base1!R100</f>
        <v>11</v>
      </c>
      <c r="AW32" s="7">
        <f>base1!S100</f>
        <v>6</v>
      </c>
      <c r="AX32" s="7">
        <f>base1!T100</f>
        <v>0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10</v>
      </c>
      <c r="AH33" s="7">
        <f>base1!D101</f>
        <v>14</v>
      </c>
      <c r="AI33" s="7">
        <f>base1!E101</f>
        <v>8</v>
      </c>
      <c r="AJ33" s="7">
        <f>base1!F101</f>
        <v>17</v>
      </c>
      <c r="AK33" s="7">
        <f>base1!G101</f>
        <v>13</v>
      </c>
      <c r="AL33" s="7">
        <f>base1!H101</f>
        <v>3</v>
      </c>
      <c r="AM33" s="7">
        <f>base1!I101</f>
        <v>15</v>
      </c>
      <c r="AN33" s="7">
        <f>base1!J101</f>
        <v>7</v>
      </c>
      <c r="AO33" s="7">
        <f>base1!K101</f>
        <v>5</v>
      </c>
      <c r="AP33" s="7">
        <f>base1!L101</f>
        <v>4</v>
      </c>
      <c r="AQ33" s="7">
        <f>base1!M101</f>
        <v>12</v>
      </c>
      <c r="AR33" s="7">
        <f>base1!N101</f>
        <v>9</v>
      </c>
      <c r="AS33" s="7">
        <f>base1!O101</f>
        <v>16</v>
      </c>
      <c r="AT33" s="7">
        <f>base1!P101</f>
        <v>1</v>
      </c>
      <c r="AU33" s="7">
        <f>base1!Q101</f>
        <v>2</v>
      </c>
      <c r="AV33" s="7">
        <f>base1!R101</f>
        <v>11</v>
      </c>
      <c r="AW33" s="7">
        <f>base1!S101</f>
        <v>6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17</v>
      </c>
      <c r="AH34" s="7">
        <f>base1!D102</f>
        <v>5</v>
      </c>
      <c r="AI34" s="7">
        <f>base1!E102</f>
        <v>14</v>
      </c>
      <c r="AJ34" s="7">
        <f>base1!F102</f>
        <v>13</v>
      </c>
      <c r="AK34" s="7">
        <f>base1!G102</f>
        <v>15</v>
      </c>
      <c r="AL34" s="7">
        <f>base1!H102</f>
        <v>10</v>
      </c>
      <c r="AM34" s="7">
        <f>base1!I102</f>
        <v>8</v>
      </c>
      <c r="AN34" s="7">
        <f>base1!J102</f>
        <v>3</v>
      </c>
      <c r="AO34" s="7">
        <f>base1!K102</f>
        <v>4</v>
      </c>
      <c r="AP34" s="7">
        <f>base1!L102</f>
        <v>7</v>
      </c>
      <c r="AQ34" s="7">
        <f>base1!M102</f>
        <v>12</v>
      </c>
      <c r="AR34" s="7">
        <f>base1!N102</f>
        <v>9</v>
      </c>
      <c r="AS34" s="7">
        <f>base1!O102</f>
        <v>6</v>
      </c>
      <c r="AT34" s="7">
        <f>base1!P102</f>
        <v>1</v>
      </c>
      <c r="AU34" s="7">
        <f>base1!Q102</f>
        <v>16</v>
      </c>
      <c r="AV34" s="7">
        <f>base1!R102</f>
        <v>11</v>
      </c>
      <c r="AW34" s="7">
        <f>base1!S102</f>
        <v>2</v>
      </c>
      <c r="AX34" s="7">
        <f>base1!T102</f>
        <v>0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8</v>
      </c>
      <c r="AH35" s="7">
        <f>base1!D103</f>
        <v>4</v>
      </c>
      <c r="AI35" s="7">
        <f>base1!E103</f>
        <v>13</v>
      </c>
      <c r="AJ35" s="7">
        <f>base1!F103</f>
        <v>5</v>
      </c>
      <c r="AK35" s="7">
        <f>base1!G103</f>
        <v>17</v>
      </c>
      <c r="AL35" s="7">
        <f>base1!H103</f>
        <v>12</v>
      </c>
      <c r="AM35" s="7">
        <f>base1!I103</f>
        <v>14</v>
      </c>
      <c r="AN35" s="7">
        <f>base1!J103</f>
        <v>3</v>
      </c>
      <c r="AO35" s="7">
        <f>base1!K103</f>
        <v>7</v>
      </c>
      <c r="AP35" s="7">
        <f>base1!L103</f>
        <v>15</v>
      </c>
      <c r="AQ35" s="7">
        <f>base1!M103</f>
        <v>9</v>
      </c>
      <c r="AR35" s="7">
        <f>base1!N103</f>
        <v>6</v>
      </c>
      <c r="AS35" s="7">
        <f>base1!O103</f>
        <v>1</v>
      </c>
      <c r="AT35" s="7">
        <f>base1!P103</f>
        <v>16</v>
      </c>
      <c r="AU35" s="7">
        <f>base1!Q103</f>
        <v>11</v>
      </c>
      <c r="AV35" s="7">
        <f>base1!R103</f>
        <v>10</v>
      </c>
      <c r="AW35" s="7">
        <f>base1!S103</f>
        <v>2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14</v>
      </c>
      <c r="AH36" s="7">
        <f>base1!D104</f>
        <v>17</v>
      </c>
      <c r="AI36" s="7">
        <f>base1!E104</f>
        <v>13</v>
      </c>
      <c r="AJ36" s="7">
        <f>base1!F104</f>
        <v>4</v>
      </c>
      <c r="AK36" s="7">
        <f>base1!G104</f>
        <v>8</v>
      </c>
      <c r="AL36" s="7">
        <f>base1!H104</f>
        <v>1</v>
      </c>
      <c r="AM36" s="7">
        <f>base1!I104</f>
        <v>12</v>
      </c>
      <c r="AN36" s="7">
        <f>base1!J104</f>
        <v>3</v>
      </c>
      <c r="AO36" s="7">
        <f>base1!K104</f>
        <v>5</v>
      </c>
      <c r="AP36" s="7">
        <f>base1!L104</f>
        <v>7</v>
      </c>
      <c r="AQ36" s="7">
        <f>base1!M104</f>
        <v>15</v>
      </c>
      <c r="AR36" s="7">
        <f>base1!N104</f>
        <v>9</v>
      </c>
      <c r="AS36" s="7">
        <f>base1!O104</f>
        <v>6</v>
      </c>
      <c r="AT36" s="7">
        <f>base1!P104</f>
        <v>16</v>
      </c>
      <c r="AU36" s="7">
        <f>base1!Q104</f>
        <v>11</v>
      </c>
      <c r="AV36" s="7">
        <f>base1!R104</f>
        <v>10</v>
      </c>
      <c r="AW36" s="7">
        <f>base1!S104</f>
        <v>2</v>
      </c>
      <c r="AX36" s="7">
        <f>base1!T104</f>
        <v>0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5</v>
      </c>
      <c r="AH37" s="7">
        <f>base1!D105</f>
        <v>8</v>
      </c>
      <c r="AI37" s="7">
        <f>base1!E105</f>
        <v>13</v>
      </c>
      <c r="AJ37" s="7">
        <f>base1!F105</f>
        <v>4</v>
      </c>
      <c r="AK37" s="7">
        <f>base1!G105</f>
        <v>7</v>
      </c>
      <c r="AL37" s="7">
        <f>base1!H105</f>
        <v>15</v>
      </c>
      <c r="AM37" s="7">
        <f>base1!I105</f>
        <v>3</v>
      </c>
      <c r="AN37" s="7">
        <f>base1!J105</f>
        <v>12</v>
      </c>
      <c r="AO37" s="7">
        <f>base1!K105</f>
        <v>2</v>
      </c>
      <c r="AP37" s="7">
        <f>base1!L105</f>
        <v>17</v>
      </c>
      <c r="AQ37" s="7">
        <f>base1!M105</f>
        <v>14</v>
      </c>
      <c r="AR37" s="7">
        <f>base1!N105</f>
        <v>10</v>
      </c>
      <c r="AS37" s="7">
        <f>base1!O105</f>
        <v>6</v>
      </c>
      <c r="AT37" s="7">
        <f>base1!P105</f>
        <v>16</v>
      </c>
      <c r="AU37" s="7">
        <f>base1!Q105</f>
        <v>1</v>
      </c>
      <c r="AV37" s="7">
        <f>base1!R105</f>
        <v>9</v>
      </c>
      <c r="AW37" s="7">
        <f>base1!S105</f>
        <v>11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13</v>
      </c>
      <c r="AH38" s="7">
        <f>base1!D106</f>
        <v>15</v>
      </c>
      <c r="AI38" s="7">
        <f>base1!E106</f>
        <v>7</v>
      </c>
      <c r="AJ38" s="7">
        <f>base1!F106</f>
        <v>8</v>
      </c>
      <c r="AK38" s="7">
        <f>base1!G106</f>
        <v>14</v>
      </c>
      <c r="AL38" s="7">
        <f>base1!H106</f>
        <v>5</v>
      </c>
      <c r="AM38" s="7">
        <f>base1!I106</f>
        <v>4</v>
      </c>
      <c r="AN38" s="7">
        <f>base1!J106</f>
        <v>3</v>
      </c>
      <c r="AO38" s="7">
        <f>base1!K106</f>
        <v>2</v>
      </c>
      <c r="AP38" s="7">
        <f>base1!L106</f>
        <v>17</v>
      </c>
      <c r="AQ38" s="7">
        <f>base1!M106</f>
        <v>10</v>
      </c>
      <c r="AR38" s="7">
        <f>base1!N106</f>
        <v>6</v>
      </c>
      <c r="AS38" s="7">
        <f>base1!O106</f>
        <v>16</v>
      </c>
      <c r="AT38" s="7">
        <f>base1!P106</f>
        <v>1</v>
      </c>
      <c r="AU38" s="7">
        <f>base1!Q106</f>
        <v>9</v>
      </c>
      <c r="AV38" s="7">
        <f>base1!R106</f>
        <v>11</v>
      </c>
      <c r="AW38" s="7">
        <f>base1!S106</f>
        <v>12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8</v>
      </c>
      <c r="AH39" s="7">
        <f>base1!D107</f>
        <v>15</v>
      </c>
      <c r="AI39" s="7">
        <f>base1!E107</f>
        <v>4</v>
      </c>
      <c r="AJ39" s="7">
        <f>base1!F107</f>
        <v>13</v>
      </c>
      <c r="AK39" s="7">
        <f>base1!G107</f>
        <v>14</v>
      </c>
      <c r="AL39" s="7">
        <f>base1!H107</f>
        <v>3</v>
      </c>
      <c r="AM39" s="7">
        <f>base1!I107</f>
        <v>7</v>
      </c>
      <c r="AN39" s="7">
        <f>base1!J107</f>
        <v>5</v>
      </c>
      <c r="AO39" s="7">
        <f>base1!K107</f>
        <v>2</v>
      </c>
      <c r="AP39" s="7">
        <f>base1!L107</f>
        <v>17</v>
      </c>
      <c r="AQ39" s="7">
        <f>base1!M107</f>
        <v>10</v>
      </c>
      <c r="AR39" s="7">
        <f>base1!N107</f>
        <v>6</v>
      </c>
      <c r="AS39" s="7">
        <f>base1!O107</f>
        <v>16</v>
      </c>
      <c r="AT39" s="7">
        <f>base1!P107</f>
        <v>1</v>
      </c>
      <c r="AU39" s="7">
        <f>base1!Q107</f>
        <v>9</v>
      </c>
      <c r="AV39" s="7">
        <f>base1!R107</f>
        <v>11</v>
      </c>
      <c r="AW39" s="7">
        <f>base1!S107</f>
        <v>12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13</v>
      </c>
      <c r="AI40" s="7">
        <f>base1!E108</f>
        <v>4</v>
      </c>
      <c r="AJ40" s="7">
        <f>base1!F108</f>
        <v>15</v>
      </c>
      <c r="AK40" s="7">
        <f>base1!G108</f>
        <v>14</v>
      </c>
      <c r="AL40" s="7">
        <f>base1!H108</f>
        <v>5</v>
      </c>
      <c r="AM40" s="7">
        <f>base1!I108</f>
        <v>3</v>
      </c>
      <c r="AN40" s="7">
        <f>base1!J108</f>
        <v>7</v>
      </c>
      <c r="AO40" s="7">
        <f>base1!K108</f>
        <v>2</v>
      </c>
      <c r="AP40" s="7">
        <f>base1!L108</f>
        <v>9</v>
      </c>
      <c r="AQ40" s="7">
        <f>base1!M108</f>
        <v>6</v>
      </c>
      <c r="AR40" s="7">
        <f>base1!N108</f>
        <v>10</v>
      </c>
      <c r="AS40" s="7">
        <f>base1!O108</f>
        <v>11</v>
      </c>
      <c r="AT40" s="7">
        <f>base1!P108</f>
        <v>12</v>
      </c>
      <c r="AU40" s="7">
        <f>base1!Q108</f>
        <v>1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3</v>
      </c>
      <c r="AH41" s="7">
        <f>base1!D109</f>
        <v>13</v>
      </c>
      <c r="AI41" s="7">
        <f>base1!E109</f>
        <v>14</v>
      </c>
      <c r="AJ41" s="7">
        <f>base1!F109</f>
        <v>7</v>
      </c>
      <c r="AK41" s="7">
        <f>base1!G109</f>
        <v>8</v>
      </c>
      <c r="AL41" s="7">
        <f>base1!H109</f>
        <v>15</v>
      </c>
      <c r="AM41" s="7">
        <f>base1!I109</f>
        <v>17</v>
      </c>
      <c r="AN41" s="7">
        <f>base1!J109</f>
        <v>5</v>
      </c>
      <c r="AO41" s="7">
        <f>base1!K109</f>
        <v>4</v>
      </c>
      <c r="AP41" s="7">
        <f>base1!L109</f>
        <v>2</v>
      </c>
      <c r="AQ41" s="7">
        <f>base1!M109</f>
        <v>9</v>
      </c>
      <c r="AR41" s="7">
        <f>base1!N109</f>
        <v>6</v>
      </c>
      <c r="AS41" s="7">
        <f>base1!O109</f>
        <v>10</v>
      </c>
      <c r="AT41" s="7">
        <f>base1!P109</f>
        <v>11</v>
      </c>
      <c r="AU41" s="7">
        <f>base1!Q109</f>
        <v>12</v>
      </c>
      <c r="AV41" s="7">
        <f>base1!R109</f>
        <v>1</v>
      </c>
      <c r="AW41" s="7">
        <f>base1!S109</f>
        <v>16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15</v>
      </c>
      <c r="AH42" s="7">
        <f>base1!D110</f>
        <v>4</v>
      </c>
      <c r="AI42" s="7">
        <f>base1!E110</f>
        <v>8</v>
      </c>
      <c r="AJ42" s="7">
        <f>base1!F110</f>
        <v>13</v>
      </c>
      <c r="AK42" s="7">
        <f>base1!G110</f>
        <v>7</v>
      </c>
      <c r="AL42" s="7">
        <f>base1!H110</f>
        <v>5</v>
      </c>
      <c r="AM42" s="7">
        <f>base1!I110</f>
        <v>17</v>
      </c>
      <c r="AN42" s="7">
        <f>base1!J110</f>
        <v>14</v>
      </c>
      <c r="AO42" s="7">
        <f>base1!K110</f>
        <v>3</v>
      </c>
      <c r="AP42" s="7">
        <f>base1!L110</f>
        <v>2</v>
      </c>
      <c r="AQ42" s="7">
        <f>base1!M110</f>
        <v>9</v>
      </c>
      <c r="AR42" s="7">
        <f>base1!N110</f>
        <v>6</v>
      </c>
      <c r="AS42" s="7">
        <f>base1!O110</f>
        <v>10</v>
      </c>
      <c r="AT42" s="7">
        <f>base1!P110</f>
        <v>11</v>
      </c>
      <c r="AU42" s="7">
        <f>base1!Q110</f>
        <v>12</v>
      </c>
      <c r="AV42" s="7">
        <f>base1!R110</f>
        <v>1</v>
      </c>
      <c r="AW42" s="7">
        <f>base1!S110</f>
        <v>16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3</v>
      </c>
      <c r="AH43" s="7">
        <f>base1!D111</f>
        <v>5</v>
      </c>
      <c r="AI43" s="7">
        <f>base1!E111</f>
        <v>8</v>
      </c>
      <c r="AJ43" s="7">
        <f>base1!F111</f>
        <v>13</v>
      </c>
      <c r="AK43" s="7">
        <f>base1!G111</f>
        <v>14</v>
      </c>
      <c r="AL43" s="7">
        <f>base1!H111</f>
        <v>4</v>
      </c>
      <c r="AM43" s="7">
        <f>base1!I111</f>
        <v>15</v>
      </c>
      <c r="AN43" s="7">
        <f>base1!J111</f>
        <v>12</v>
      </c>
      <c r="AO43" s="7">
        <f>base1!K111</f>
        <v>6</v>
      </c>
      <c r="AP43" s="7">
        <f>base1!L111</f>
        <v>1</v>
      </c>
      <c r="AQ43" s="7">
        <f>base1!M111</f>
        <v>2</v>
      </c>
      <c r="AR43" s="7">
        <f>base1!N111</f>
        <v>10</v>
      </c>
      <c r="AS43" s="7">
        <f>base1!O111</f>
        <v>7</v>
      </c>
      <c r="AT43" s="7">
        <f>base1!P111</f>
        <v>11</v>
      </c>
      <c r="AU43" s="7">
        <f>base1!Q111</f>
        <v>9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12</v>
      </c>
      <c r="AH44" s="7">
        <f>base1!D112</f>
        <v>17</v>
      </c>
      <c r="AI44" s="7">
        <f>base1!E112</f>
        <v>4</v>
      </c>
      <c r="AJ44" s="7">
        <f>base1!F112</f>
        <v>3</v>
      </c>
      <c r="AK44" s="7">
        <f>base1!G112</f>
        <v>13</v>
      </c>
      <c r="AL44" s="7">
        <f>base1!H112</f>
        <v>5</v>
      </c>
      <c r="AM44" s="7">
        <f>base1!I112</f>
        <v>16</v>
      </c>
      <c r="AN44" s="7">
        <f>base1!J112</f>
        <v>14</v>
      </c>
      <c r="AO44" s="7">
        <f>base1!K112</f>
        <v>6</v>
      </c>
      <c r="AP44" s="7">
        <f>base1!L112</f>
        <v>8</v>
      </c>
      <c r="AQ44" s="7">
        <f>base1!M112</f>
        <v>1</v>
      </c>
      <c r="AR44" s="7">
        <f>base1!N112</f>
        <v>2</v>
      </c>
      <c r="AS44" s="7">
        <f>base1!O112</f>
        <v>10</v>
      </c>
      <c r="AT44" s="7">
        <f>base1!P112</f>
        <v>7</v>
      </c>
      <c r="AU44" s="7">
        <f>base1!Q112</f>
        <v>11</v>
      </c>
      <c r="AV44" s="7">
        <f>base1!R112</f>
        <v>9</v>
      </c>
      <c r="AW44" s="7">
        <f>base1!S112</f>
        <v>15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4</v>
      </c>
      <c r="AH45" s="7">
        <f>base1!D113</f>
        <v>5</v>
      </c>
      <c r="AI45" s="7">
        <f>base1!E113</f>
        <v>8</v>
      </c>
      <c r="AJ45" s="7">
        <f>base1!F113</f>
        <v>9</v>
      </c>
      <c r="AK45" s="7">
        <f>base1!G113</f>
        <v>14</v>
      </c>
      <c r="AL45" s="7">
        <f>base1!H113</f>
        <v>15</v>
      </c>
      <c r="AM45" s="7">
        <f>base1!I113</f>
        <v>13</v>
      </c>
      <c r="AN45" s="7">
        <f>base1!J113</f>
        <v>3</v>
      </c>
      <c r="AO45" s="7">
        <f>base1!K113</f>
        <v>6</v>
      </c>
      <c r="AP45" s="7">
        <f>base1!L113</f>
        <v>1</v>
      </c>
      <c r="AQ45" s="7">
        <f>base1!M113</f>
        <v>2</v>
      </c>
      <c r="AR45" s="7">
        <f>base1!N113</f>
        <v>10</v>
      </c>
      <c r="AS45" s="7">
        <f>base1!O113</f>
        <v>7</v>
      </c>
      <c r="AT45" s="7">
        <f>base1!P113</f>
        <v>12</v>
      </c>
      <c r="AU45" s="7">
        <f>base1!Q113</f>
        <v>11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14</v>
      </c>
      <c r="AH46" s="7">
        <f>base1!D114</f>
        <v>13</v>
      </c>
      <c r="AI46" s="7">
        <f>base1!E114</f>
        <v>4</v>
      </c>
      <c r="AJ46" s="7">
        <f>base1!F114</f>
        <v>7</v>
      </c>
      <c r="AK46" s="7">
        <f>base1!G114</f>
        <v>9</v>
      </c>
      <c r="AL46" s="7">
        <f>base1!H114</f>
        <v>8</v>
      </c>
      <c r="AM46" s="7">
        <f>base1!I114</f>
        <v>5</v>
      </c>
      <c r="AN46" s="7">
        <f>base1!J114</f>
        <v>15</v>
      </c>
      <c r="AO46" s="7">
        <f>base1!K114</f>
        <v>3</v>
      </c>
      <c r="AP46" s="7">
        <f>base1!L114</f>
        <v>6</v>
      </c>
      <c r="AQ46" s="7">
        <f>base1!M114</f>
        <v>10</v>
      </c>
      <c r="AR46" s="7">
        <f>base1!N114</f>
        <v>11</v>
      </c>
      <c r="AS46" s="7">
        <f>base1!O114</f>
        <v>2</v>
      </c>
      <c r="AT46" s="7">
        <f>base1!P114</f>
        <v>1</v>
      </c>
      <c r="AU46" s="7">
        <f>base1!Q114</f>
        <v>12</v>
      </c>
      <c r="AV46" s="7">
        <f>base1!R114</f>
        <v>16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13</v>
      </c>
      <c r="AH47" s="7">
        <f>base1!D115</f>
        <v>7</v>
      </c>
      <c r="AI47" s="7">
        <f>base1!E115</f>
        <v>12</v>
      </c>
      <c r="AJ47" s="7">
        <f>base1!F115</f>
        <v>8</v>
      </c>
      <c r="AK47" s="7">
        <f>base1!G115</f>
        <v>17</v>
      </c>
      <c r="AL47" s="7">
        <f>base1!H115</f>
        <v>9</v>
      </c>
      <c r="AM47" s="7">
        <f>base1!I115</f>
        <v>15</v>
      </c>
      <c r="AN47" s="7">
        <f>base1!J115</f>
        <v>4</v>
      </c>
      <c r="AO47" s="7">
        <f>base1!K115</f>
        <v>5</v>
      </c>
      <c r="AP47" s="7">
        <f>base1!L115</f>
        <v>3</v>
      </c>
      <c r="AQ47" s="7">
        <f>base1!M115</f>
        <v>6</v>
      </c>
      <c r="AR47" s="7">
        <f>base1!N115</f>
        <v>10</v>
      </c>
      <c r="AS47" s="7">
        <f>base1!O115</f>
        <v>14</v>
      </c>
      <c r="AT47" s="7">
        <f>base1!P115</f>
        <v>11</v>
      </c>
      <c r="AU47" s="7">
        <f>base1!Q115</f>
        <v>2</v>
      </c>
      <c r="AV47" s="7">
        <f>base1!R115</f>
        <v>1</v>
      </c>
      <c r="AW47" s="7">
        <f>base1!S115</f>
        <v>16</v>
      </c>
      <c r="AX47" s="7">
        <f>base1!T115</f>
        <v>18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17</v>
      </c>
      <c r="AI48" s="7">
        <f>base1!E116</f>
        <v>13</v>
      </c>
      <c r="AJ48" s="7">
        <f>base1!F116</f>
        <v>15</v>
      </c>
      <c r="AK48" s="7">
        <f>base1!G116</f>
        <v>7</v>
      </c>
      <c r="AL48" s="7">
        <f>base1!H116</f>
        <v>12</v>
      </c>
      <c r="AM48" s="7">
        <f>base1!I116</f>
        <v>8</v>
      </c>
      <c r="AN48" s="7">
        <f>base1!J116</f>
        <v>5</v>
      </c>
      <c r="AO48" s="7">
        <f>base1!K116</f>
        <v>3</v>
      </c>
      <c r="AP48" s="7">
        <f>base1!L116</f>
        <v>6</v>
      </c>
      <c r="AQ48" s="7">
        <f>base1!M116</f>
        <v>9</v>
      </c>
      <c r="AR48" s="7">
        <f>base1!N116</f>
        <v>10</v>
      </c>
      <c r="AS48" s="7">
        <f>base1!O116</f>
        <v>14</v>
      </c>
      <c r="AT48" s="7">
        <f>base1!P116</f>
        <v>11</v>
      </c>
      <c r="AU48" s="7">
        <f>base1!Q116</f>
        <v>2</v>
      </c>
      <c r="AV48" s="7">
        <f>base1!R116</f>
        <v>1</v>
      </c>
      <c r="AW48" s="7">
        <f>base1!S116</f>
        <v>16</v>
      </c>
      <c r="AX48" s="7">
        <f>base1!T116</f>
        <v>18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8</v>
      </c>
      <c r="AH49" s="7">
        <f>base1!D117</f>
        <v>13</v>
      </c>
      <c r="AI49" s="7">
        <f>base1!E117</f>
        <v>5</v>
      </c>
      <c r="AJ49" s="7">
        <f>base1!F117</f>
        <v>15</v>
      </c>
      <c r="AK49" s="7">
        <f>base1!G117</f>
        <v>9</v>
      </c>
      <c r="AL49" s="7">
        <f>base1!H117</f>
        <v>7</v>
      </c>
      <c r="AM49" s="7">
        <f>base1!I117</f>
        <v>4</v>
      </c>
      <c r="AN49" s="7">
        <f>base1!J117</f>
        <v>14</v>
      </c>
      <c r="AO49" s="7">
        <f>base1!K117</f>
        <v>10</v>
      </c>
      <c r="AP49" s="7">
        <f>base1!L117</f>
        <v>2</v>
      </c>
      <c r="AQ49" s="7">
        <f>base1!M117</f>
        <v>16</v>
      </c>
      <c r="AR49" s="7">
        <f>base1!N117</f>
        <v>3</v>
      </c>
      <c r="AS49" s="7">
        <f>base1!O117</f>
        <v>6</v>
      </c>
      <c r="AT49" s="7">
        <f>base1!P117</f>
        <v>1</v>
      </c>
      <c r="AU49" s="7">
        <f>base1!Q117</f>
        <v>12</v>
      </c>
      <c r="AV49" s="7">
        <f>base1!R117</f>
        <v>17</v>
      </c>
      <c r="AW49" s="7">
        <f>base1!S117</f>
        <v>18</v>
      </c>
      <c r="AX49" s="7">
        <f>base1!T117</f>
        <v>11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6</v>
      </c>
      <c r="AH50" s="7">
        <f>base1!D118</f>
        <v>13</v>
      </c>
      <c r="AI50" s="7">
        <f>base1!E118</f>
        <v>3</v>
      </c>
      <c r="AJ50" s="7">
        <f>base1!F118</f>
        <v>14</v>
      </c>
      <c r="AK50" s="7">
        <f>base1!G118</f>
        <v>15</v>
      </c>
      <c r="AL50" s="7">
        <f>base1!H118</f>
        <v>7</v>
      </c>
      <c r="AM50" s="7">
        <f>base1!I118</f>
        <v>17</v>
      </c>
      <c r="AN50" s="7">
        <f>base1!J118</f>
        <v>5</v>
      </c>
      <c r="AO50" s="7">
        <f>base1!K118</f>
        <v>10</v>
      </c>
      <c r="AP50" s="7">
        <f>base1!L118</f>
        <v>2</v>
      </c>
      <c r="AQ50" s="7">
        <f>base1!M118</f>
        <v>8</v>
      </c>
      <c r="AR50" s="7">
        <f>base1!N118</f>
        <v>16</v>
      </c>
      <c r="AS50" s="7">
        <f>base1!O118</f>
        <v>1</v>
      </c>
      <c r="AT50" s="7">
        <f>base1!P118</f>
        <v>4</v>
      </c>
      <c r="AU50" s="7">
        <f>base1!Q118</f>
        <v>9</v>
      </c>
      <c r="AV50" s="7">
        <f>base1!R118</f>
        <v>12</v>
      </c>
      <c r="AW50" s="7">
        <f>base1!S118</f>
        <v>18</v>
      </c>
      <c r="AX50" s="7">
        <f>base1!T118</f>
        <v>11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13</v>
      </c>
      <c r="AH51" s="7">
        <f>base1!D119</f>
        <v>7</v>
      </c>
      <c r="AI51" s="7">
        <f>base1!E119</f>
        <v>8</v>
      </c>
      <c r="AJ51" s="7">
        <f>base1!F119</f>
        <v>15</v>
      </c>
      <c r="AK51" s="7">
        <f>base1!G119</f>
        <v>4</v>
      </c>
      <c r="AL51" s="7">
        <f>base1!H119</f>
        <v>14</v>
      </c>
      <c r="AM51" s="7">
        <f>base1!I119</f>
        <v>3</v>
      </c>
      <c r="AN51" s="7">
        <f>base1!J119</f>
        <v>12</v>
      </c>
      <c r="AO51" s="7">
        <f>base1!K119</f>
        <v>10</v>
      </c>
      <c r="AP51" s="7">
        <f>base1!L119</f>
        <v>2</v>
      </c>
      <c r="AQ51" s="7">
        <f>base1!M119</f>
        <v>16</v>
      </c>
      <c r="AR51" s="7">
        <f>base1!N119</f>
        <v>6</v>
      </c>
      <c r="AS51" s="7">
        <f>base1!O119</f>
        <v>1</v>
      </c>
      <c r="AT51" s="7">
        <f>base1!P119</f>
        <v>9</v>
      </c>
      <c r="AU51" s="7">
        <f>base1!Q119</f>
        <v>17</v>
      </c>
      <c r="AV51" s="7">
        <f>base1!R119</f>
        <v>18</v>
      </c>
      <c r="AW51" s="7">
        <f>base1!S119</f>
        <v>5</v>
      </c>
      <c r="AX51" s="7">
        <f>base1!T119</f>
        <v>11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24" sqref="O24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base1!O195</f>
        <v>4</v>
      </c>
      <c r="C2" s="100">
        <f>base1!P195</f>
        <v>9</v>
      </c>
      <c r="D2" s="100">
        <f>base1!Q195</f>
        <v>6</v>
      </c>
      <c r="E2" s="100">
        <f>base1!R195</f>
        <v>11</v>
      </c>
      <c r="F2" s="100">
        <f>base1!S195</f>
        <v>12</v>
      </c>
      <c r="G2" s="100">
        <f>base1!T195</f>
        <v>15</v>
      </c>
      <c r="H2" s="100">
        <f>base1!U195</f>
        <v>14</v>
      </c>
      <c r="I2" s="100">
        <f>base1!V195</f>
        <v>16</v>
      </c>
      <c r="J2" s="100">
        <f>base1!W195</f>
        <v>18</v>
      </c>
      <c r="K2" s="100">
        <f>base1!X195</f>
        <v>20</v>
      </c>
      <c r="V2" s="161">
        <v>1</v>
      </c>
      <c r="W2" s="161" t="s">
        <v>404</v>
      </c>
      <c r="X2" s="161">
        <v>2</v>
      </c>
      <c r="Z2" s="161">
        <v>1</v>
      </c>
    </row>
    <row r="3" spans="1:26" ht="15.75" thickBot="1" x14ac:dyDescent="0.3">
      <c r="A3" s="147" t="s">
        <v>58</v>
      </c>
      <c r="B3" s="100">
        <f>base1!O196</f>
        <v>4</v>
      </c>
      <c r="C3" s="100">
        <f>base1!P196</f>
        <v>5</v>
      </c>
      <c r="D3" s="100">
        <f>base1!Q196</f>
        <v>1</v>
      </c>
      <c r="E3" s="100">
        <f>base1!R196</f>
        <v>3</v>
      </c>
      <c r="F3" s="100">
        <f>base1!S196</f>
        <v>7</v>
      </c>
      <c r="G3" s="100">
        <f>base1!T196</f>
        <v>14</v>
      </c>
      <c r="H3" s="100">
        <f>base1!U196</f>
        <v>9</v>
      </c>
      <c r="I3" s="100">
        <f>base1!V196</f>
        <v>16</v>
      </c>
      <c r="J3" s="100">
        <f>base1!W196</f>
        <v>18</v>
      </c>
      <c r="K3" s="100">
        <f>base1!X196</f>
        <v>20</v>
      </c>
      <c r="V3" s="161">
        <v>2</v>
      </c>
      <c r="W3" s="161" t="s">
        <v>404</v>
      </c>
      <c r="X3" s="161">
        <v>2</v>
      </c>
      <c r="Z3" s="161">
        <v>1</v>
      </c>
    </row>
    <row r="4" spans="1:26" ht="15.75" thickBot="1" x14ac:dyDescent="0.3">
      <c r="A4" s="147" t="s">
        <v>58</v>
      </c>
      <c r="B4" s="100">
        <f>base1!O197</f>
        <v>4</v>
      </c>
      <c r="C4" s="100">
        <f>base1!P197</f>
        <v>3</v>
      </c>
      <c r="D4" s="100">
        <f>base1!Q197</f>
        <v>9</v>
      </c>
      <c r="E4" s="100">
        <f>base1!R197</f>
        <v>14</v>
      </c>
      <c r="F4" s="100">
        <f>base1!S197</f>
        <v>2</v>
      </c>
      <c r="G4" s="100">
        <f>base1!T197</f>
        <v>13</v>
      </c>
      <c r="H4" s="100">
        <f>base1!U197</f>
        <v>12</v>
      </c>
      <c r="I4" s="100">
        <f>base1!V197</f>
        <v>16</v>
      </c>
      <c r="J4" s="100">
        <f>base1!W197</f>
        <v>17</v>
      </c>
      <c r="K4" s="100">
        <f>base1!X197</f>
        <v>20</v>
      </c>
      <c r="V4" s="161">
        <v>3</v>
      </c>
      <c r="W4" s="161" t="s">
        <v>404</v>
      </c>
      <c r="X4" s="161">
        <v>2</v>
      </c>
      <c r="Z4" s="161">
        <v>1</v>
      </c>
    </row>
    <row r="5" spans="1:26" ht="15.75" thickBot="1" x14ac:dyDescent="0.3">
      <c r="A5" s="147" t="s">
        <v>58</v>
      </c>
      <c r="B5" s="100">
        <f>base1!O198</f>
        <v>2</v>
      </c>
      <c r="C5" s="100">
        <f>base1!P198</f>
        <v>16</v>
      </c>
      <c r="D5" s="100">
        <f>base1!Q198</f>
        <v>6</v>
      </c>
      <c r="E5" s="100">
        <f>base1!R198</f>
        <v>4</v>
      </c>
      <c r="F5" s="100">
        <f>base1!S198</f>
        <v>12</v>
      </c>
      <c r="G5" s="100">
        <f>base1!T198</f>
        <v>13</v>
      </c>
      <c r="H5" s="100">
        <f>base1!U198</f>
        <v>15</v>
      </c>
      <c r="I5" s="100">
        <f>base1!V198</f>
        <v>18</v>
      </c>
      <c r="J5" s="100">
        <f>base1!W198</f>
        <v>11</v>
      </c>
      <c r="K5" s="100">
        <f>base1!X198</f>
        <v>20</v>
      </c>
      <c r="V5" s="161">
        <v>4</v>
      </c>
      <c r="W5" s="161" t="s">
        <v>404</v>
      </c>
      <c r="X5" s="161">
        <v>2</v>
      </c>
      <c r="Z5" s="161">
        <v>1</v>
      </c>
    </row>
    <row r="6" spans="1:26" ht="15.75" thickBot="1" x14ac:dyDescent="0.3">
      <c r="A6" s="147" t="s">
        <v>58</v>
      </c>
      <c r="B6" s="100">
        <f>base1!O199</f>
        <v>3</v>
      </c>
      <c r="C6" s="100">
        <f>base1!P199</f>
        <v>5</v>
      </c>
      <c r="D6" s="100">
        <f>base1!Q199</f>
        <v>6</v>
      </c>
      <c r="E6" s="100">
        <f>base1!R199</f>
        <v>8</v>
      </c>
      <c r="F6" s="100">
        <f>base1!S199</f>
        <v>7</v>
      </c>
      <c r="G6" s="100">
        <f>base1!T199</f>
        <v>14</v>
      </c>
      <c r="H6" s="100">
        <f>base1!U199</f>
        <v>10</v>
      </c>
      <c r="I6" s="100">
        <f>base1!V199</f>
        <v>16</v>
      </c>
      <c r="J6" s="100">
        <f>base1!W199</f>
        <v>17</v>
      </c>
      <c r="K6" s="100">
        <f>base1!X199</f>
        <v>20</v>
      </c>
      <c r="V6" s="161">
        <v>5</v>
      </c>
      <c r="W6" s="161" t="s">
        <v>404</v>
      </c>
      <c r="X6" s="161">
        <v>2</v>
      </c>
      <c r="Z6" s="161">
        <v>1</v>
      </c>
    </row>
    <row r="7" spans="1:26" ht="15.75" thickBot="1" x14ac:dyDescent="0.3">
      <c r="A7" s="147" t="s">
        <v>58</v>
      </c>
      <c r="B7" s="100">
        <f>base1!O200</f>
        <v>6</v>
      </c>
      <c r="C7" s="100">
        <f>base1!P200</f>
        <v>5</v>
      </c>
      <c r="D7" s="100">
        <f>base1!Q200</f>
        <v>8</v>
      </c>
      <c r="E7" s="100">
        <f>base1!R200</f>
        <v>10</v>
      </c>
      <c r="F7" s="100">
        <f>base1!S200</f>
        <v>1</v>
      </c>
      <c r="G7" s="100">
        <f>base1!T200</f>
        <v>14</v>
      </c>
      <c r="H7" s="100">
        <f>base1!U200</f>
        <v>15</v>
      </c>
      <c r="I7" s="100">
        <f>base1!V200</f>
        <v>13</v>
      </c>
      <c r="J7" s="100">
        <f>base1!W200</f>
        <v>17</v>
      </c>
      <c r="K7" s="100">
        <f>base1!X200</f>
        <v>20</v>
      </c>
      <c r="V7" s="161">
        <v>6</v>
      </c>
      <c r="W7" s="161" t="s">
        <v>404</v>
      </c>
      <c r="X7" s="161">
        <v>2</v>
      </c>
      <c r="Z7" s="161">
        <v>1</v>
      </c>
    </row>
    <row r="8" spans="1:26" ht="15.75" thickBot="1" x14ac:dyDescent="0.3">
      <c r="A8" s="147" t="s">
        <v>58</v>
      </c>
      <c r="B8" s="100">
        <f>base1!O201</f>
        <v>1</v>
      </c>
      <c r="C8" s="100">
        <f>base1!P201</f>
        <v>2</v>
      </c>
      <c r="D8" s="100">
        <f>base1!Q201</f>
        <v>10</v>
      </c>
      <c r="E8" s="100">
        <f>base1!R201</f>
        <v>5</v>
      </c>
      <c r="F8" s="100">
        <f>base1!S201</f>
        <v>9</v>
      </c>
      <c r="G8" s="100">
        <f>base1!T201</f>
        <v>7</v>
      </c>
      <c r="H8" s="100">
        <f>base1!U201</f>
        <v>14</v>
      </c>
      <c r="I8" s="100">
        <f>base1!V201</f>
        <v>16</v>
      </c>
      <c r="J8" s="100">
        <f>base1!W201</f>
        <v>18</v>
      </c>
      <c r="K8" s="100">
        <f>base1!X201</f>
        <v>20</v>
      </c>
      <c r="V8" s="161">
        <v>7</v>
      </c>
      <c r="W8" s="161" t="s">
        <v>404</v>
      </c>
      <c r="X8" s="161">
        <v>2</v>
      </c>
      <c r="Z8" s="161">
        <v>1</v>
      </c>
    </row>
    <row r="9" spans="1:26" ht="15.75" thickBot="1" x14ac:dyDescent="0.3">
      <c r="A9" s="147" t="s">
        <v>58</v>
      </c>
      <c r="B9" s="100">
        <f>base1!O202</f>
        <v>13</v>
      </c>
      <c r="C9" s="100">
        <f>base1!P202</f>
        <v>14</v>
      </c>
      <c r="D9" s="100">
        <f>base1!Q202</f>
        <v>5</v>
      </c>
      <c r="E9" s="100">
        <f>base1!R202</f>
        <v>4</v>
      </c>
      <c r="F9" s="100">
        <f>base1!S202</f>
        <v>17</v>
      </c>
      <c r="G9" s="100">
        <f>base1!T202</f>
        <v>16</v>
      </c>
      <c r="H9" s="100">
        <f>base1!U202</f>
        <v>1</v>
      </c>
      <c r="I9" s="100">
        <f>base1!V202</f>
        <v>6</v>
      </c>
      <c r="J9" s="100">
        <f>base1!W202</f>
        <v>18</v>
      </c>
      <c r="K9" s="100">
        <f>base1!X202</f>
        <v>20</v>
      </c>
      <c r="V9" s="161">
        <v>8</v>
      </c>
      <c r="W9" s="161" t="s">
        <v>404</v>
      </c>
      <c r="X9" s="161">
        <v>2</v>
      </c>
      <c r="Z9" s="161">
        <v>1</v>
      </c>
    </row>
    <row r="10" spans="1:26" ht="15.75" thickBot="1" x14ac:dyDescent="0.3">
      <c r="A10" s="147" t="s">
        <v>58</v>
      </c>
      <c r="B10" s="100">
        <f>base1!O203</f>
        <v>7</v>
      </c>
      <c r="C10" s="100">
        <f>base1!P203</f>
        <v>15</v>
      </c>
      <c r="D10" s="100">
        <f>base1!Q203</f>
        <v>4</v>
      </c>
      <c r="E10" s="100">
        <f>base1!R203</f>
        <v>3</v>
      </c>
      <c r="F10" s="100">
        <f>base1!S203</f>
        <v>2</v>
      </c>
      <c r="G10" s="100">
        <f>base1!T203</f>
        <v>9</v>
      </c>
      <c r="H10" s="100">
        <f>base1!U203</f>
        <v>1</v>
      </c>
      <c r="I10" s="100">
        <f>base1!V203</f>
        <v>6</v>
      </c>
      <c r="J10" s="100">
        <f>base1!W203</f>
        <v>11</v>
      </c>
      <c r="K10" s="100">
        <f>base1!X203</f>
        <v>20</v>
      </c>
      <c r="V10" s="161">
        <v>9</v>
      </c>
      <c r="W10" s="161" t="s">
        <v>404</v>
      </c>
      <c r="X10" s="161">
        <v>2</v>
      </c>
      <c r="Z10" s="161">
        <v>1</v>
      </c>
    </row>
    <row r="11" spans="1:26" ht="15.75" thickBot="1" x14ac:dyDescent="0.3">
      <c r="A11" s="147" t="s">
        <v>58</v>
      </c>
      <c r="B11" s="100">
        <f>base1!O204</f>
        <v>3</v>
      </c>
      <c r="C11" s="100">
        <f>base1!P204</f>
        <v>9</v>
      </c>
      <c r="D11" s="100">
        <f>base1!Q204</f>
        <v>1</v>
      </c>
      <c r="E11" s="100">
        <f>base1!R204</f>
        <v>10</v>
      </c>
      <c r="F11" s="100">
        <f>base1!S204</f>
        <v>7</v>
      </c>
      <c r="G11" s="100">
        <f>base1!T204</f>
        <v>6</v>
      </c>
      <c r="H11" s="100">
        <f>base1!U204</f>
        <v>16</v>
      </c>
      <c r="I11" s="100">
        <f>base1!V204</f>
        <v>11</v>
      </c>
      <c r="J11" s="100">
        <f>base1!W204</f>
        <v>5</v>
      </c>
      <c r="K11" s="100">
        <f>base1!X204</f>
        <v>20</v>
      </c>
      <c r="V11" s="161">
        <v>10</v>
      </c>
      <c r="W11" s="161" t="s">
        <v>404</v>
      </c>
      <c r="X11" s="161">
        <v>2</v>
      </c>
      <c r="Z11" s="161">
        <v>1</v>
      </c>
    </row>
    <row r="12" spans="1:26" ht="15.75" thickBot="1" x14ac:dyDescent="0.3">
      <c r="A12" s="147" t="s">
        <v>58</v>
      </c>
      <c r="B12" s="100">
        <f>base1!O205</f>
        <v>8</v>
      </c>
      <c r="C12" s="100">
        <f>base1!P205</f>
        <v>15</v>
      </c>
      <c r="D12" s="100">
        <f>base1!Q205</f>
        <v>4</v>
      </c>
      <c r="E12" s="100">
        <f>base1!R205</f>
        <v>5</v>
      </c>
      <c r="F12" s="100">
        <f>base1!S205</f>
        <v>9</v>
      </c>
      <c r="G12" s="100">
        <f>base1!T205</f>
        <v>10</v>
      </c>
      <c r="H12" s="100">
        <f>base1!U205</f>
        <v>2</v>
      </c>
      <c r="I12" s="100">
        <f>base1!V205</f>
        <v>6</v>
      </c>
      <c r="J12" s="100">
        <f>base1!W205</f>
        <v>18</v>
      </c>
      <c r="K12" s="100">
        <f>base1!X205</f>
        <v>20</v>
      </c>
      <c r="V12" s="161">
        <v>11</v>
      </c>
      <c r="W12" s="161" t="s">
        <v>404</v>
      </c>
      <c r="X12" s="161">
        <v>2</v>
      </c>
      <c r="Z12" s="161">
        <v>1</v>
      </c>
    </row>
    <row r="13" spans="1:26" ht="15.75" thickBot="1" x14ac:dyDescent="0.3">
      <c r="A13" s="147" t="s">
        <v>58</v>
      </c>
      <c r="B13" s="100">
        <f>base1!O206</f>
        <v>13</v>
      </c>
      <c r="C13" s="100">
        <f>base1!P206</f>
        <v>12</v>
      </c>
      <c r="D13" s="100">
        <f>base1!Q206</f>
        <v>16</v>
      </c>
      <c r="E13" s="100">
        <f>base1!R206</f>
        <v>5</v>
      </c>
      <c r="F13" s="100">
        <f>base1!S206</f>
        <v>4</v>
      </c>
      <c r="G13" s="100">
        <f>base1!T206</f>
        <v>10</v>
      </c>
      <c r="H13" s="100">
        <f>base1!U206</f>
        <v>6</v>
      </c>
      <c r="I13" s="100">
        <f>base1!V206</f>
        <v>17</v>
      </c>
      <c r="J13" s="100">
        <f>base1!W206</f>
        <v>20</v>
      </c>
      <c r="K13" s="100">
        <f>base1!X206</f>
        <v>18</v>
      </c>
      <c r="V13" s="161">
        <v>12</v>
      </c>
      <c r="W13" s="161" t="s">
        <v>404</v>
      </c>
      <c r="X13" s="161">
        <v>2</v>
      </c>
      <c r="Z13" s="161">
        <v>1</v>
      </c>
    </row>
    <row r="14" spans="1:26" ht="15.75" thickBot="1" x14ac:dyDescent="0.3">
      <c r="A14" s="147" t="s">
        <v>58</v>
      </c>
      <c r="B14" s="100">
        <f>base1!O207</f>
        <v>8</v>
      </c>
      <c r="C14" s="100">
        <f>base1!P207</f>
        <v>14</v>
      </c>
      <c r="D14" s="100">
        <f>base1!Q207</f>
        <v>15</v>
      </c>
      <c r="E14" s="100">
        <f>base1!R207</f>
        <v>16</v>
      </c>
      <c r="F14" s="100">
        <f>base1!S207</f>
        <v>10</v>
      </c>
      <c r="G14" s="100">
        <f>base1!T207</f>
        <v>5</v>
      </c>
      <c r="H14" s="100">
        <f>base1!U207</f>
        <v>2</v>
      </c>
      <c r="I14" s="100">
        <f>base1!V207</f>
        <v>1</v>
      </c>
      <c r="J14" s="100">
        <f>base1!W207</f>
        <v>11</v>
      </c>
      <c r="K14" s="100">
        <f>base1!X207</f>
        <v>19</v>
      </c>
      <c r="V14" s="161">
        <v>13</v>
      </c>
      <c r="W14" s="161" t="s">
        <v>404</v>
      </c>
      <c r="X14" s="161">
        <v>2</v>
      </c>
      <c r="Z14" s="161">
        <v>1</v>
      </c>
    </row>
    <row r="15" spans="1:26" ht="15.75" thickBot="1" x14ac:dyDescent="0.3">
      <c r="A15" s="147" t="s">
        <v>58</v>
      </c>
      <c r="B15" s="100">
        <f>base1!O208</f>
        <v>8</v>
      </c>
      <c r="C15" s="100">
        <f>base1!P208</f>
        <v>14</v>
      </c>
      <c r="D15" s="100">
        <f>base1!Q208</f>
        <v>15</v>
      </c>
      <c r="E15" s="100">
        <f>base1!R208</f>
        <v>9</v>
      </c>
      <c r="F15" s="100">
        <f>base1!S208</f>
        <v>4</v>
      </c>
      <c r="G15" s="100">
        <f>base1!T208</f>
        <v>3</v>
      </c>
      <c r="H15" s="100">
        <f>base1!U208</f>
        <v>2</v>
      </c>
      <c r="I15" s="100">
        <f>base1!V208</f>
        <v>6</v>
      </c>
      <c r="J15" s="100">
        <f>base1!W208</f>
        <v>18</v>
      </c>
      <c r="K15" s="100">
        <f>base1!X208</f>
        <v>19</v>
      </c>
      <c r="V15" s="161">
        <v>14</v>
      </c>
      <c r="W15" s="161" t="s">
        <v>404</v>
      </c>
      <c r="X15" s="161">
        <v>2</v>
      </c>
      <c r="Z15" s="161">
        <v>1</v>
      </c>
    </row>
    <row r="16" spans="1:26" ht="15.75" thickBot="1" x14ac:dyDescent="0.3">
      <c r="A16" s="147" t="s">
        <v>58</v>
      </c>
      <c r="B16" s="100">
        <f>base1!O209</f>
        <v>8</v>
      </c>
      <c r="C16" s="100">
        <f>base1!P209</f>
        <v>5</v>
      </c>
      <c r="D16" s="100">
        <f>base1!Q209</f>
        <v>14</v>
      </c>
      <c r="E16" s="100">
        <f>base1!R209</f>
        <v>17</v>
      </c>
      <c r="F16" s="100">
        <f>base1!S209</f>
        <v>12</v>
      </c>
      <c r="G16" s="100">
        <f>base1!T209</f>
        <v>6</v>
      </c>
      <c r="H16" s="100">
        <f>base1!U209</f>
        <v>16</v>
      </c>
      <c r="I16" s="100">
        <f>base1!V209</f>
        <v>10</v>
      </c>
      <c r="J16" s="100">
        <f>base1!W209</f>
        <v>18</v>
      </c>
      <c r="K16" s="100">
        <f>base1!X209</f>
        <v>20</v>
      </c>
      <c r="V16" s="161">
        <v>15</v>
      </c>
      <c r="W16" s="161" t="s">
        <v>404</v>
      </c>
      <c r="X16" s="161">
        <v>2</v>
      </c>
      <c r="Z16" s="161">
        <v>1</v>
      </c>
    </row>
    <row r="17" spans="1:26" ht="15.75" thickBot="1" x14ac:dyDescent="0.3">
      <c r="A17" s="147" t="s">
        <v>58</v>
      </c>
      <c r="B17" s="100">
        <f>base1!O210</f>
        <v>8</v>
      </c>
      <c r="C17" s="100">
        <f>base1!P210</f>
        <v>4</v>
      </c>
      <c r="D17" s="100">
        <f>base1!Q210</f>
        <v>5</v>
      </c>
      <c r="E17" s="100">
        <f>base1!R210</f>
        <v>13</v>
      </c>
      <c r="F17" s="100">
        <f>base1!S210</f>
        <v>11</v>
      </c>
      <c r="G17" s="100">
        <f>base1!T210</f>
        <v>7</v>
      </c>
      <c r="H17" s="100">
        <f>base1!U210</f>
        <v>3</v>
      </c>
      <c r="I17" s="100">
        <f>base1!V210</f>
        <v>16</v>
      </c>
      <c r="J17" s="100">
        <f>base1!W210</f>
        <v>18</v>
      </c>
      <c r="K17" s="100">
        <f>base1!X210</f>
        <v>20</v>
      </c>
      <c r="V17" s="161">
        <v>16</v>
      </c>
      <c r="W17" s="161" t="s">
        <v>404</v>
      </c>
      <c r="X17" s="161">
        <v>2</v>
      </c>
      <c r="Z17" s="161">
        <v>1</v>
      </c>
    </row>
    <row r="18" spans="1:26" ht="15.75" thickBot="1" x14ac:dyDescent="0.3">
      <c r="A18" s="147" t="s">
        <v>58</v>
      </c>
      <c r="B18" s="100">
        <f>base1!O211</f>
        <v>17</v>
      </c>
      <c r="C18" s="100">
        <f>base1!P211</f>
        <v>15</v>
      </c>
      <c r="D18" s="100">
        <f>base1!Q211</f>
        <v>4</v>
      </c>
      <c r="E18" s="100">
        <f>base1!R211</f>
        <v>7</v>
      </c>
      <c r="F18" s="100">
        <f>base1!S211</f>
        <v>5</v>
      </c>
      <c r="G18" s="100">
        <f>base1!T211</f>
        <v>6</v>
      </c>
      <c r="H18" s="100">
        <f>base1!U211</f>
        <v>1</v>
      </c>
      <c r="I18" s="100">
        <f>base1!V211</f>
        <v>11</v>
      </c>
      <c r="J18" s="100">
        <f>base1!W211</f>
        <v>18</v>
      </c>
      <c r="K18" s="100">
        <f>base1!X211</f>
        <v>20</v>
      </c>
      <c r="V18" s="161">
        <v>17</v>
      </c>
      <c r="W18" s="161" t="s">
        <v>404</v>
      </c>
      <c r="X18" s="161">
        <v>2</v>
      </c>
      <c r="Z18" s="161">
        <v>1</v>
      </c>
    </row>
    <row r="19" spans="1:26" ht="15.75" thickBot="1" x14ac:dyDescent="0.3">
      <c r="A19" s="147" t="s">
        <v>58</v>
      </c>
      <c r="B19" s="100">
        <f>base1!O212</f>
        <v>14</v>
      </c>
      <c r="C19" s="100">
        <f>base1!P212</f>
        <v>8</v>
      </c>
      <c r="D19" s="100">
        <f>base1!Q212</f>
        <v>17</v>
      </c>
      <c r="E19" s="100">
        <f>base1!R212</f>
        <v>4</v>
      </c>
      <c r="F19" s="100">
        <f>base1!S212</f>
        <v>2</v>
      </c>
      <c r="G19" s="100">
        <f>base1!T212</f>
        <v>13</v>
      </c>
      <c r="H19" s="100">
        <f>base1!U212</f>
        <v>11</v>
      </c>
      <c r="I19" s="100">
        <f>base1!V212</f>
        <v>3</v>
      </c>
      <c r="J19" s="100">
        <f>base1!W212</f>
        <v>18</v>
      </c>
      <c r="K19" s="100">
        <f>base1!X212</f>
        <v>20</v>
      </c>
      <c r="V19" s="161">
        <v>18</v>
      </c>
      <c r="W19" s="161" t="s">
        <v>404</v>
      </c>
      <c r="X19" s="161">
        <v>2</v>
      </c>
      <c r="Z19" s="161">
        <v>1</v>
      </c>
    </row>
    <row r="20" spans="1:26" ht="15.75" thickBot="1" x14ac:dyDescent="0.3">
      <c r="A20" s="147" t="s">
        <v>58</v>
      </c>
      <c r="B20" s="100">
        <f>base1!O213</f>
        <v>8</v>
      </c>
      <c r="C20" s="100">
        <f>base1!P213</f>
        <v>4</v>
      </c>
      <c r="D20" s="100">
        <f>base1!Q213</f>
        <v>5</v>
      </c>
      <c r="E20" s="100">
        <f>base1!R213</f>
        <v>3</v>
      </c>
      <c r="F20" s="100">
        <f>base1!S213</f>
        <v>12</v>
      </c>
      <c r="G20" s="100">
        <f>base1!T213</f>
        <v>16</v>
      </c>
      <c r="H20" s="100">
        <f>base1!U213</f>
        <v>6</v>
      </c>
      <c r="I20" s="100">
        <f>base1!V213</f>
        <v>10</v>
      </c>
      <c r="J20" s="100">
        <f>base1!W213</f>
        <v>2</v>
      </c>
      <c r="K20" s="100">
        <f>base1!X213</f>
        <v>20</v>
      </c>
      <c r="V20" s="161">
        <v>19</v>
      </c>
      <c r="W20" s="161" t="s">
        <v>404</v>
      </c>
      <c r="X20" s="161">
        <v>2</v>
      </c>
      <c r="Z20" s="161">
        <v>1</v>
      </c>
    </row>
    <row r="21" spans="1:26" ht="15.75" thickBot="1" x14ac:dyDescent="0.3">
      <c r="A21" s="147" t="s">
        <v>58</v>
      </c>
      <c r="B21" s="100">
        <f>base1!O214</f>
        <v>8</v>
      </c>
      <c r="C21" s="100">
        <f>base1!P214</f>
        <v>3</v>
      </c>
      <c r="D21" s="100">
        <f>base1!Q214</f>
        <v>7</v>
      </c>
      <c r="E21" s="100">
        <f>base1!R214</f>
        <v>17</v>
      </c>
      <c r="F21" s="100">
        <f>base1!S214</f>
        <v>12</v>
      </c>
      <c r="G21" s="100">
        <f>base1!T214</f>
        <v>9</v>
      </c>
      <c r="H21" s="100">
        <f>base1!U214</f>
        <v>1</v>
      </c>
      <c r="I21" s="100">
        <f>base1!V214</f>
        <v>11</v>
      </c>
      <c r="J21" s="100">
        <f>base1!W214</f>
        <v>18</v>
      </c>
      <c r="K21" s="100">
        <f>base1!X214</f>
        <v>20</v>
      </c>
      <c r="V21" s="161">
        <v>20</v>
      </c>
      <c r="W21" s="161" t="s">
        <v>404</v>
      </c>
      <c r="X21" s="161">
        <v>2</v>
      </c>
      <c r="Z21" s="161">
        <v>1</v>
      </c>
    </row>
    <row r="22" spans="1:26" ht="15.75" thickBot="1" x14ac:dyDescent="0.3">
      <c r="A22" s="147" t="s">
        <v>58</v>
      </c>
      <c r="B22" s="100">
        <f>base1!O215</f>
        <v>7</v>
      </c>
      <c r="C22" s="100">
        <f>base1!P215</f>
        <v>8</v>
      </c>
      <c r="D22" s="100">
        <f>base1!Q215</f>
        <v>14</v>
      </c>
      <c r="E22" s="100">
        <f>base1!R215</f>
        <v>4</v>
      </c>
      <c r="F22" s="100">
        <f>base1!S215</f>
        <v>12</v>
      </c>
      <c r="G22" s="100">
        <f>base1!T215</f>
        <v>6</v>
      </c>
      <c r="H22" s="100">
        <f>base1!U215</f>
        <v>16</v>
      </c>
      <c r="I22" s="100">
        <f>base1!V215</f>
        <v>10</v>
      </c>
      <c r="J22" s="100">
        <f>base1!W215</f>
        <v>0</v>
      </c>
      <c r="K22" s="100">
        <f>base1!X215</f>
        <v>20</v>
      </c>
      <c r="V22" s="161">
        <v>21</v>
      </c>
      <c r="W22" s="161" t="s">
        <v>404</v>
      </c>
      <c r="X22" s="161">
        <v>2</v>
      </c>
      <c r="Z22" s="161">
        <v>1</v>
      </c>
    </row>
    <row r="23" spans="1:26" ht="15.75" thickBot="1" x14ac:dyDescent="0.3">
      <c r="A23" s="147" t="s">
        <v>58</v>
      </c>
      <c r="B23" s="100">
        <f>base1!O216</f>
        <v>15</v>
      </c>
      <c r="C23" s="100">
        <f>base1!P216</f>
        <v>14</v>
      </c>
      <c r="D23" s="100">
        <f>base1!Q216</f>
        <v>3</v>
      </c>
      <c r="E23" s="100">
        <f>base1!R216</f>
        <v>17</v>
      </c>
      <c r="F23" s="100">
        <f>base1!S216</f>
        <v>5</v>
      </c>
      <c r="G23" s="100">
        <f>base1!T216</f>
        <v>6</v>
      </c>
      <c r="H23" s="100">
        <f>base1!U216</f>
        <v>16</v>
      </c>
      <c r="I23" s="100">
        <f>base1!V216</f>
        <v>10</v>
      </c>
      <c r="J23" s="100">
        <f>base1!W216</f>
        <v>18</v>
      </c>
      <c r="K23" s="100">
        <f>base1!X216</f>
        <v>20</v>
      </c>
      <c r="V23" s="161">
        <v>22</v>
      </c>
      <c r="W23" s="161" t="s">
        <v>404</v>
      </c>
      <c r="X23" s="161">
        <v>2</v>
      </c>
      <c r="Z23" s="161">
        <v>1</v>
      </c>
    </row>
    <row r="24" spans="1:26" ht="15.75" thickBot="1" x14ac:dyDescent="0.3">
      <c r="A24" s="147" t="s">
        <v>58</v>
      </c>
      <c r="B24" s="100">
        <f>base1!O217</f>
        <v>17</v>
      </c>
      <c r="C24" s="100">
        <f>base1!P217</f>
        <v>13</v>
      </c>
      <c r="D24" s="100">
        <f>base1!Q217</f>
        <v>3</v>
      </c>
      <c r="E24" s="100">
        <f>base1!R217</f>
        <v>14</v>
      </c>
      <c r="F24" s="100">
        <f>base1!S217</f>
        <v>15</v>
      </c>
      <c r="G24" s="100">
        <f>base1!T217</f>
        <v>6</v>
      </c>
      <c r="H24" s="100">
        <f>base1!U217</f>
        <v>16</v>
      </c>
      <c r="I24" s="100">
        <f>base1!V217</f>
        <v>10</v>
      </c>
      <c r="J24" s="100">
        <f>base1!W217</f>
        <v>0</v>
      </c>
      <c r="K24" s="100">
        <f>base1!X217</f>
        <v>20</v>
      </c>
      <c r="V24" s="161">
        <v>23</v>
      </c>
      <c r="W24" s="161" t="s">
        <v>404</v>
      </c>
      <c r="X24" s="161">
        <v>2</v>
      </c>
      <c r="Z24" s="161">
        <v>1</v>
      </c>
    </row>
    <row r="25" spans="1:26" ht="15.75" thickBot="1" x14ac:dyDescent="0.3">
      <c r="A25" s="147" t="s">
        <v>58</v>
      </c>
      <c r="B25" s="100">
        <f>base1!O218</f>
        <v>7</v>
      </c>
      <c r="C25" s="100">
        <f>base1!P218</f>
        <v>8</v>
      </c>
      <c r="D25" s="100">
        <f>base1!Q218</f>
        <v>9</v>
      </c>
      <c r="E25" s="100">
        <f>base1!R218</f>
        <v>4</v>
      </c>
      <c r="F25" s="100">
        <f>base1!S218</f>
        <v>5</v>
      </c>
      <c r="G25" s="100">
        <f>base1!T218</f>
        <v>11</v>
      </c>
      <c r="H25" s="100">
        <f>base1!U218</f>
        <v>3</v>
      </c>
      <c r="I25" s="100">
        <f>base1!V218</f>
        <v>16</v>
      </c>
      <c r="J25" s="100">
        <f>base1!W218</f>
        <v>18</v>
      </c>
      <c r="K25" s="100">
        <f>base1!X218</f>
        <v>20</v>
      </c>
      <c r="V25" s="161">
        <v>24</v>
      </c>
      <c r="W25" s="161" t="s">
        <v>404</v>
      </c>
      <c r="X25" s="161">
        <v>2</v>
      </c>
      <c r="Z25" s="161">
        <v>1</v>
      </c>
    </row>
    <row r="26" spans="1:26" ht="15.75" thickBot="1" x14ac:dyDescent="0.3">
      <c r="A26" s="147" t="s">
        <v>58</v>
      </c>
      <c r="B26" s="100">
        <f>base1!O219</f>
        <v>13</v>
      </c>
      <c r="C26" s="100">
        <f>base1!P219</f>
        <v>15</v>
      </c>
      <c r="D26" s="100">
        <f>base1!Q219</f>
        <v>14</v>
      </c>
      <c r="E26" s="100">
        <f>base1!R219</f>
        <v>17</v>
      </c>
      <c r="F26" s="100">
        <f>base1!S219</f>
        <v>5</v>
      </c>
      <c r="G26" s="100">
        <f>base1!T219</f>
        <v>1</v>
      </c>
      <c r="H26" s="100">
        <f>base1!U219</f>
        <v>9</v>
      </c>
      <c r="I26" s="100">
        <f>base1!V219</f>
        <v>10</v>
      </c>
      <c r="J26" s="100">
        <f>base1!W219</f>
        <v>18</v>
      </c>
      <c r="K26" s="100">
        <f>base1!X219</f>
        <v>20</v>
      </c>
      <c r="V26" s="161">
        <v>25</v>
      </c>
      <c r="W26" s="161" t="s">
        <v>404</v>
      </c>
      <c r="X26" s="161">
        <v>2</v>
      </c>
      <c r="Z26" s="161">
        <v>1</v>
      </c>
    </row>
    <row r="27" spans="1:26" ht="15.75" thickBot="1" x14ac:dyDescent="0.3">
      <c r="A27" s="147" t="s">
        <v>58</v>
      </c>
      <c r="B27" s="100">
        <f>base1!O220</f>
        <v>13</v>
      </c>
      <c r="C27" s="100">
        <f>base1!P220</f>
        <v>4</v>
      </c>
      <c r="D27" s="100">
        <f>base1!Q220</f>
        <v>16</v>
      </c>
      <c r="E27" s="100">
        <f>base1!R220</f>
        <v>15</v>
      </c>
      <c r="F27" s="100">
        <f>base1!S220</f>
        <v>1</v>
      </c>
      <c r="G27" s="100">
        <f>base1!T220</f>
        <v>9</v>
      </c>
      <c r="H27" s="100">
        <f>base1!U220</f>
        <v>2</v>
      </c>
      <c r="I27" s="100">
        <f>base1!V220</f>
        <v>10</v>
      </c>
      <c r="J27" s="100">
        <f>base1!W220</f>
        <v>18</v>
      </c>
      <c r="K27" s="100">
        <f>base1!X220</f>
        <v>20</v>
      </c>
      <c r="V27" s="161">
        <v>26</v>
      </c>
      <c r="W27" s="161" t="s">
        <v>404</v>
      </c>
      <c r="X27" s="161">
        <v>2</v>
      </c>
      <c r="Z27" s="161">
        <v>1</v>
      </c>
    </row>
    <row r="28" spans="1:26" ht="15.75" thickBot="1" x14ac:dyDescent="0.3">
      <c r="A28" s="147" t="s">
        <v>58</v>
      </c>
      <c r="B28" s="100">
        <f>base1!O221</f>
        <v>8</v>
      </c>
      <c r="C28" s="100">
        <f>base1!P221</f>
        <v>12</v>
      </c>
      <c r="D28" s="100">
        <f>base1!Q221</f>
        <v>3</v>
      </c>
      <c r="E28" s="100">
        <f>base1!R221</f>
        <v>15</v>
      </c>
      <c r="F28" s="100">
        <f>base1!S221</f>
        <v>9</v>
      </c>
      <c r="G28" s="100">
        <f>base1!T221</f>
        <v>4</v>
      </c>
      <c r="H28" s="100">
        <f>base1!U221</f>
        <v>2</v>
      </c>
      <c r="I28" s="100">
        <f>base1!V221</f>
        <v>10</v>
      </c>
      <c r="J28" s="100">
        <f>base1!W221</f>
        <v>18</v>
      </c>
      <c r="K28" s="100">
        <f>base1!X221</f>
        <v>20</v>
      </c>
      <c r="V28" s="161">
        <v>27</v>
      </c>
      <c r="W28" s="161" t="s">
        <v>404</v>
      </c>
      <c r="X28" s="161">
        <v>2</v>
      </c>
      <c r="Z28" s="161">
        <v>1</v>
      </c>
    </row>
    <row r="29" spans="1:26" ht="15.75" thickBot="1" x14ac:dyDescent="0.3">
      <c r="A29" s="147" t="s">
        <v>58</v>
      </c>
      <c r="B29" s="100">
        <f>base1!O222</f>
        <v>7</v>
      </c>
      <c r="C29" s="100">
        <f>base1!P222</f>
        <v>8</v>
      </c>
      <c r="D29" s="100">
        <f>base1!Q222</f>
        <v>15</v>
      </c>
      <c r="E29" s="100">
        <f>base1!R222</f>
        <v>17</v>
      </c>
      <c r="F29" s="100">
        <f>base1!S222</f>
        <v>4</v>
      </c>
      <c r="G29" s="100">
        <f>base1!T222</f>
        <v>2</v>
      </c>
      <c r="H29" s="100">
        <f>base1!U222</f>
        <v>10</v>
      </c>
      <c r="I29" s="100">
        <f>base1!V222</f>
        <v>3</v>
      </c>
      <c r="J29" s="100">
        <f>base1!W222</f>
        <v>18</v>
      </c>
      <c r="K29" s="100">
        <f>base1!X222</f>
        <v>20</v>
      </c>
      <c r="V29" s="161">
        <v>28</v>
      </c>
      <c r="W29" s="161" t="s">
        <v>404</v>
      </c>
      <c r="X29" s="161">
        <v>2</v>
      </c>
      <c r="Z29" s="161">
        <v>1</v>
      </c>
    </row>
    <row r="30" spans="1:26" ht="15.75" thickBot="1" x14ac:dyDescent="0.3">
      <c r="A30" s="147" t="s">
        <v>58</v>
      </c>
      <c r="B30" s="100">
        <f>base1!O223</f>
        <v>3</v>
      </c>
      <c r="C30" s="100">
        <f>base1!P223</f>
        <v>1</v>
      </c>
      <c r="D30" s="100">
        <f>base1!Q223</f>
        <v>16</v>
      </c>
      <c r="E30" s="100">
        <f>base1!R223</f>
        <v>17</v>
      </c>
      <c r="F30" s="100">
        <f>base1!S223</f>
        <v>15</v>
      </c>
      <c r="G30" s="100">
        <f>base1!T223</f>
        <v>9</v>
      </c>
      <c r="H30" s="100">
        <f>base1!U223</f>
        <v>10</v>
      </c>
      <c r="I30" s="100">
        <f>base1!V223</f>
        <v>12</v>
      </c>
      <c r="J30" s="100">
        <f>base1!W223</f>
        <v>18</v>
      </c>
      <c r="K30" s="100">
        <f>base1!X223</f>
        <v>20</v>
      </c>
      <c r="V30" s="161">
        <v>29</v>
      </c>
      <c r="W30" s="161" t="s">
        <v>404</v>
      </c>
      <c r="X30" s="161">
        <v>2</v>
      </c>
      <c r="Z30" s="161">
        <v>1</v>
      </c>
    </row>
    <row r="31" spans="1:26" ht="15.75" thickBot="1" x14ac:dyDescent="0.3">
      <c r="A31" s="147" t="s">
        <v>58</v>
      </c>
      <c r="B31" s="100">
        <f>base1!O224</f>
        <v>13</v>
      </c>
      <c r="C31" s="100">
        <f>base1!P224</f>
        <v>7</v>
      </c>
      <c r="D31" s="100">
        <f>base1!Q224</f>
        <v>3</v>
      </c>
      <c r="E31" s="100">
        <f>base1!R224</f>
        <v>15</v>
      </c>
      <c r="F31" s="100">
        <f>base1!S224</f>
        <v>4</v>
      </c>
      <c r="G31" s="100">
        <f>base1!T224</f>
        <v>10</v>
      </c>
      <c r="H31" s="100">
        <f>base1!U224</f>
        <v>1</v>
      </c>
      <c r="I31" s="100">
        <f>base1!V224</f>
        <v>11</v>
      </c>
      <c r="J31" s="100">
        <f>base1!W224</f>
        <v>0</v>
      </c>
      <c r="K31" s="100">
        <f>base1!X224</f>
        <v>20</v>
      </c>
      <c r="V31" s="161">
        <v>30</v>
      </c>
      <c r="W31" s="161" t="s">
        <v>404</v>
      </c>
      <c r="X31" s="161">
        <v>2</v>
      </c>
      <c r="Z31" s="161">
        <v>1</v>
      </c>
    </row>
    <row r="32" spans="1:26" ht="15.75" thickBot="1" x14ac:dyDescent="0.3">
      <c r="A32" s="147" t="s">
        <v>58</v>
      </c>
      <c r="B32" s="100">
        <f>base1!O225</f>
        <v>4</v>
      </c>
      <c r="C32" s="100">
        <f>base1!P225</f>
        <v>13</v>
      </c>
      <c r="D32" s="100">
        <f>base1!Q225</f>
        <v>5</v>
      </c>
      <c r="E32" s="100">
        <f>base1!R225</f>
        <v>14</v>
      </c>
      <c r="F32" s="100">
        <f>base1!S225</f>
        <v>12</v>
      </c>
      <c r="G32" s="100">
        <f>base1!T225</f>
        <v>9</v>
      </c>
      <c r="H32" s="100">
        <f>base1!U225</f>
        <v>1</v>
      </c>
      <c r="I32" s="100">
        <f>base1!V225</f>
        <v>11</v>
      </c>
      <c r="J32" s="100">
        <f>base1!W225</f>
        <v>0</v>
      </c>
      <c r="K32" s="100">
        <f>base1!X225</f>
        <v>20</v>
      </c>
      <c r="V32" s="161">
        <v>31</v>
      </c>
      <c r="W32" s="161" t="s">
        <v>404</v>
      </c>
      <c r="X32" s="161">
        <v>2</v>
      </c>
      <c r="Z32" s="161">
        <v>1</v>
      </c>
    </row>
    <row r="33" spans="1:26" ht="15.75" thickBot="1" x14ac:dyDescent="0.3">
      <c r="A33" s="147" t="s">
        <v>58</v>
      </c>
      <c r="B33" s="100">
        <f>base1!O226</f>
        <v>14</v>
      </c>
      <c r="C33" s="100">
        <f>base1!P226</f>
        <v>17</v>
      </c>
      <c r="D33" s="100">
        <f>base1!Q226</f>
        <v>3</v>
      </c>
      <c r="E33" s="100">
        <f>base1!R226</f>
        <v>7</v>
      </c>
      <c r="F33" s="100">
        <f>base1!S226</f>
        <v>4</v>
      </c>
      <c r="G33" s="100">
        <f>base1!T226</f>
        <v>9</v>
      </c>
      <c r="H33" s="100">
        <f>base1!U226</f>
        <v>1</v>
      </c>
      <c r="I33" s="100">
        <f>base1!V226</f>
        <v>11</v>
      </c>
      <c r="J33" s="100">
        <f>base1!W226</f>
        <v>18</v>
      </c>
      <c r="K33" s="100">
        <f>base1!X226</f>
        <v>20</v>
      </c>
      <c r="V33" s="161">
        <v>32</v>
      </c>
      <c r="W33" s="161" t="s">
        <v>404</v>
      </c>
      <c r="X33" s="161">
        <v>2</v>
      </c>
      <c r="Z33" s="161">
        <v>1</v>
      </c>
    </row>
    <row r="34" spans="1:26" ht="15.75" thickBot="1" x14ac:dyDescent="0.3">
      <c r="A34" s="147" t="s">
        <v>58</v>
      </c>
      <c r="B34" s="100">
        <f>base1!O227</f>
        <v>5</v>
      </c>
      <c r="C34" s="100">
        <f>base1!P227</f>
        <v>13</v>
      </c>
      <c r="D34" s="100">
        <f>base1!Q227</f>
        <v>10</v>
      </c>
      <c r="E34" s="100">
        <f>base1!R227</f>
        <v>3</v>
      </c>
      <c r="F34" s="100">
        <f>base1!S227</f>
        <v>7</v>
      </c>
      <c r="G34" s="100">
        <f>base1!T227</f>
        <v>9</v>
      </c>
      <c r="H34" s="100">
        <f>base1!U227</f>
        <v>1</v>
      </c>
      <c r="I34" s="100">
        <f>base1!V227</f>
        <v>11</v>
      </c>
      <c r="J34" s="100">
        <f>base1!W227</f>
        <v>0</v>
      </c>
      <c r="K34" s="100">
        <f>base1!X227</f>
        <v>20</v>
      </c>
      <c r="V34" s="161">
        <v>33</v>
      </c>
      <c r="W34" s="161" t="s">
        <v>404</v>
      </c>
      <c r="X34" s="161">
        <v>2</v>
      </c>
      <c r="Z34" s="161">
        <v>1</v>
      </c>
    </row>
    <row r="35" spans="1:26" ht="15.75" thickBot="1" x14ac:dyDescent="0.3">
      <c r="A35" s="147" t="s">
        <v>58</v>
      </c>
      <c r="B35" s="100">
        <f>base1!O228</f>
        <v>4</v>
      </c>
      <c r="C35" s="100">
        <f>base1!P228</f>
        <v>5</v>
      </c>
      <c r="D35" s="100">
        <f>base1!Q228</f>
        <v>12</v>
      </c>
      <c r="E35" s="100">
        <f>base1!R228</f>
        <v>3</v>
      </c>
      <c r="F35" s="100">
        <f>base1!S228</f>
        <v>15</v>
      </c>
      <c r="G35" s="100">
        <f>base1!T228</f>
        <v>6</v>
      </c>
      <c r="H35" s="100">
        <f>base1!U228</f>
        <v>16</v>
      </c>
      <c r="I35" s="100">
        <f>base1!V228</f>
        <v>10</v>
      </c>
      <c r="J35" s="100">
        <f>base1!W228</f>
        <v>18</v>
      </c>
      <c r="K35" s="100">
        <f>base1!X228</f>
        <v>20</v>
      </c>
      <c r="V35" s="161">
        <v>34</v>
      </c>
      <c r="W35" s="161" t="s">
        <v>404</v>
      </c>
      <c r="X35" s="161">
        <v>2</v>
      </c>
      <c r="Z35" s="161">
        <v>1</v>
      </c>
    </row>
    <row r="36" spans="1:26" ht="15.75" thickBot="1" x14ac:dyDescent="0.3">
      <c r="A36" s="147" t="s">
        <v>58</v>
      </c>
      <c r="B36" s="100">
        <f>base1!O229</f>
        <v>17</v>
      </c>
      <c r="C36" s="100">
        <f>base1!P229</f>
        <v>4</v>
      </c>
      <c r="D36" s="100">
        <f>base1!Q229</f>
        <v>1</v>
      </c>
      <c r="E36" s="100">
        <f>base1!R229</f>
        <v>3</v>
      </c>
      <c r="F36" s="100">
        <f>base1!S229</f>
        <v>7</v>
      </c>
      <c r="G36" s="100">
        <f>base1!T229</f>
        <v>9</v>
      </c>
      <c r="H36" s="100">
        <f>base1!U229</f>
        <v>16</v>
      </c>
      <c r="I36" s="100">
        <f>base1!V229</f>
        <v>10</v>
      </c>
      <c r="J36" s="100">
        <f>base1!W229</f>
        <v>0</v>
      </c>
      <c r="K36" s="100">
        <f>base1!X229</f>
        <v>20</v>
      </c>
      <c r="V36" s="161">
        <v>35</v>
      </c>
      <c r="W36" s="161" t="s">
        <v>404</v>
      </c>
      <c r="X36" s="161">
        <v>2</v>
      </c>
      <c r="Z36" s="161">
        <v>1</v>
      </c>
    </row>
    <row r="37" spans="1:26" ht="15.75" thickBot="1" x14ac:dyDescent="0.3">
      <c r="A37" s="147" t="s">
        <v>58</v>
      </c>
      <c r="B37" s="100">
        <f>base1!O230</f>
        <v>8</v>
      </c>
      <c r="C37" s="100">
        <f>base1!P230</f>
        <v>4</v>
      </c>
      <c r="D37" s="100">
        <f>base1!Q230</f>
        <v>15</v>
      </c>
      <c r="E37" s="100">
        <f>base1!R230</f>
        <v>12</v>
      </c>
      <c r="F37" s="100">
        <f>base1!S230</f>
        <v>17</v>
      </c>
      <c r="G37" s="100">
        <f>base1!T230</f>
        <v>10</v>
      </c>
      <c r="H37" s="100">
        <f>base1!U230</f>
        <v>16</v>
      </c>
      <c r="I37" s="100">
        <f>base1!V230</f>
        <v>9</v>
      </c>
      <c r="J37" s="100">
        <f>base1!W230</f>
        <v>18</v>
      </c>
      <c r="K37" s="100">
        <f>base1!X230</f>
        <v>20</v>
      </c>
      <c r="V37" s="161">
        <v>36</v>
      </c>
      <c r="W37" s="161" t="s">
        <v>404</v>
      </c>
      <c r="X37" s="161">
        <v>2</v>
      </c>
      <c r="Z37" s="161">
        <v>1</v>
      </c>
    </row>
    <row r="38" spans="1:26" ht="15.75" thickBot="1" x14ac:dyDescent="0.3">
      <c r="A38" s="147" t="s">
        <v>58</v>
      </c>
      <c r="B38" s="100">
        <f>base1!O231</f>
        <v>15</v>
      </c>
      <c r="C38" s="100">
        <f>base1!P231</f>
        <v>8</v>
      </c>
      <c r="D38" s="100">
        <f>base1!Q231</f>
        <v>5</v>
      </c>
      <c r="E38" s="100">
        <f>base1!R231</f>
        <v>3</v>
      </c>
      <c r="F38" s="100">
        <f>base1!S231</f>
        <v>17</v>
      </c>
      <c r="G38" s="100">
        <f>base1!T231</f>
        <v>6</v>
      </c>
      <c r="H38" s="100">
        <f>base1!U231</f>
        <v>1</v>
      </c>
      <c r="I38" s="100">
        <f>base1!V231</f>
        <v>11</v>
      </c>
      <c r="J38" s="100">
        <f>base1!W231</f>
        <v>18</v>
      </c>
      <c r="K38" s="100">
        <f>base1!X231</f>
        <v>20</v>
      </c>
      <c r="V38" s="161">
        <v>37</v>
      </c>
      <c r="W38" s="161" t="s">
        <v>404</v>
      </c>
      <c r="X38" s="161">
        <v>2</v>
      </c>
      <c r="Z38" s="161">
        <v>1</v>
      </c>
    </row>
    <row r="39" spans="1:26" ht="15.75" thickBot="1" x14ac:dyDescent="0.3">
      <c r="A39" s="147" t="s">
        <v>58</v>
      </c>
      <c r="B39" s="100">
        <f>base1!O232</f>
        <v>15</v>
      </c>
      <c r="C39" s="100">
        <f>base1!P232</f>
        <v>13</v>
      </c>
      <c r="D39" s="100">
        <f>base1!Q232</f>
        <v>3</v>
      </c>
      <c r="E39" s="100">
        <f>base1!R232</f>
        <v>5</v>
      </c>
      <c r="F39" s="100">
        <f>base1!S232</f>
        <v>17</v>
      </c>
      <c r="G39" s="100">
        <f>base1!T232</f>
        <v>6</v>
      </c>
      <c r="H39" s="100">
        <f>base1!U232</f>
        <v>1</v>
      </c>
      <c r="I39" s="100">
        <f>base1!V232</f>
        <v>11</v>
      </c>
      <c r="J39" s="100">
        <f>base1!W232</f>
        <v>18</v>
      </c>
      <c r="K39" s="100">
        <f>base1!X232</f>
        <v>20</v>
      </c>
      <c r="V39" s="161">
        <v>38</v>
      </c>
      <c r="W39" s="161" t="s">
        <v>404</v>
      </c>
      <c r="X39" s="161">
        <v>2</v>
      </c>
      <c r="Z39" s="161">
        <v>1</v>
      </c>
    </row>
    <row r="40" spans="1:26" ht="15.75" thickBot="1" x14ac:dyDescent="0.3">
      <c r="A40" s="147" t="s">
        <v>58</v>
      </c>
      <c r="B40" s="100">
        <f>base1!O233</f>
        <v>13</v>
      </c>
      <c r="C40" s="100">
        <f>base1!P233</f>
        <v>15</v>
      </c>
      <c r="D40" s="100">
        <f>base1!Q233</f>
        <v>5</v>
      </c>
      <c r="E40" s="100">
        <f>base1!R233</f>
        <v>7</v>
      </c>
      <c r="F40" s="100">
        <f>base1!S233</f>
        <v>9</v>
      </c>
      <c r="G40" s="100">
        <f>base1!T233</f>
        <v>10</v>
      </c>
      <c r="H40" s="100">
        <f>base1!U233</f>
        <v>12</v>
      </c>
      <c r="I40" s="100">
        <f>base1!V233</f>
        <v>16</v>
      </c>
      <c r="J40" s="100">
        <f>base1!W233</f>
        <v>18</v>
      </c>
      <c r="K40" s="100">
        <f>base1!X233</f>
        <v>20</v>
      </c>
      <c r="V40" s="161">
        <v>39</v>
      </c>
      <c r="W40" s="161" t="s">
        <v>404</v>
      </c>
      <c r="X40" s="161">
        <v>2</v>
      </c>
      <c r="Z40" s="161">
        <v>1</v>
      </c>
    </row>
    <row r="41" spans="1:26" ht="15.75" thickBot="1" x14ac:dyDescent="0.3">
      <c r="A41" s="147" t="s">
        <v>58</v>
      </c>
      <c r="B41" s="100">
        <f>base1!O234</f>
        <v>13</v>
      </c>
      <c r="C41" s="100">
        <f>base1!P234</f>
        <v>7</v>
      </c>
      <c r="D41" s="100">
        <f>base1!Q234</f>
        <v>15</v>
      </c>
      <c r="E41" s="100">
        <f>base1!R234</f>
        <v>5</v>
      </c>
      <c r="F41" s="100">
        <f>base1!S234</f>
        <v>2</v>
      </c>
      <c r="G41" s="100">
        <f>base1!T234</f>
        <v>6</v>
      </c>
      <c r="H41" s="100">
        <f>base1!U234</f>
        <v>11</v>
      </c>
      <c r="I41" s="100">
        <f>base1!V234</f>
        <v>1</v>
      </c>
      <c r="J41" s="100">
        <f>base1!W234</f>
        <v>18</v>
      </c>
      <c r="K41" s="100">
        <f>base1!X234</f>
        <v>20</v>
      </c>
      <c r="V41" s="161">
        <v>40</v>
      </c>
      <c r="W41" s="161" t="s">
        <v>404</v>
      </c>
      <c r="X41" s="161">
        <v>2</v>
      </c>
      <c r="Z41" s="161">
        <v>1</v>
      </c>
    </row>
    <row r="42" spans="1:26" ht="15.75" thickBot="1" x14ac:dyDescent="0.3">
      <c r="A42" s="147" t="s">
        <v>58</v>
      </c>
      <c r="B42" s="100">
        <f>base1!O235</f>
        <v>4</v>
      </c>
      <c r="C42" s="100">
        <f>base1!P235</f>
        <v>13</v>
      </c>
      <c r="D42" s="100">
        <f>base1!Q235</f>
        <v>5</v>
      </c>
      <c r="E42" s="100">
        <f>base1!R235</f>
        <v>14</v>
      </c>
      <c r="F42" s="100">
        <f>base1!S235</f>
        <v>2</v>
      </c>
      <c r="G42" s="100">
        <f>base1!T235</f>
        <v>6</v>
      </c>
      <c r="H42" s="100">
        <f>base1!U235</f>
        <v>11</v>
      </c>
      <c r="I42" s="100">
        <f>base1!V235</f>
        <v>1</v>
      </c>
      <c r="J42" s="100">
        <f>base1!W235</f>
        <v>18</v>
      </c>
      <c r="K42" s="100">
        <f>base1!X235</f>
        <v>20</v>
      </c>
      <c r="V42" s="161">
        <v>41</v>
      </c>
      <c r="W42" s="161" t="s">
        <v>404</v>
      </c>
      <c r="X42" s="161">
        <v>2</v>
      </c>
      <c r="Z42" s="161">
        <v>1</v>
      </c>
    </row>
    <row r="43" spans="1:26" ht="15.75" thickBot="1" x14ac:dyDescent="0.3">
      <c r="A43" s="147" t="s">
        <v>58</v>
      </c>
      <c r="B43" s="100">
        <f>base1!O236</f>
        <v>5</v>
      </c>
      <c r="C43" s="100">
        <f>base1!P236</f>
        <v>13</v>
      </c>
      <c r="D43" s="100">
        <f>base1!Q236</f>
        <v>4</v>
      </c>
      <c r="E43" s="100">
        <f>base1!R236</f>
        <v>12</v>
      </c>
      <c r="F43" s="100">
        <f>base1!S236</f>
        <v>1</v>
      </c>
      <c r="G43" s="100">
        <f>base1!T236</f>
        <v>10</v>
      </c>
      <c r="H43" s="100">
        <f>base1!U236</f>
        <v>11</v>
      </c>
      <c r="I43" s="100">
        <f>base1!V236</f>
        <v>16</v>
      </c>
      <c r="J43" s="100">
        <f>base1!W236</f>
        <v>18</v>
      </c>
      <c r="K43" s="100">
        <f>base1!X236</f>
        <v>20</v>
      </c>
      <c r="V43" s="161">
        <v>42</v>
      </c>
      <c r="W43" s="161" t="s">
        <v>404</v>
      </c>
      <c r="X43" s="161">
        <v>2</v>
      </c>
      <c r="Z43" s="161">
        <v>1</v>
      </c>
    </row>
    <row r="44" spans="1:26" ht="15.75" thickBot="1" x14ac:dyDescent="0.3">
      <c r="A44" s="147" t="s">
        <v>58</v>
      </c>
      <c r="B44" s="100">
        <f>base1!O237</f>
        <v>17</v>
      </c>
      <c r="C44" s="100">
        <f>base1!P237</f>
        <v>3</v>
      </c>
      <c r="D44" s="100">
        <f>base1!Q237</f>
        <v>5</v>
      </c>
      <c r="E44" s="100">
        <f>base1!R237</f>
        <v>14</v>
      </c>
      <c r="F44" s="100">
        <f>base1!S237</f>
        <v>8</v>
      </c>
      <c r="G44" s="100">
        <f>base1!T237</f>
        <v>2</v>
      </c>
      <c r="H44" s="100">
        <f>base1!U237</f>
        <v>7</v>
      </c>
      <c r="I44" s="100">
        <f>base1!V237</f>
        <v>9</v>
      </c>
      <c r="J44" s="100">
        <f>base1!W237</f>
        <v>18</v>
      </c>
      <c r="K44" s="100">
        <f>base1!X237</f>
        <v>20</v>
      </c>
      <c r="V44" s="161">
        <v>43</v>
      </c>
      <c r="W44" s="161" t="s">
        <v>404</v>
      </c>
      <c r="X44" s="161">
        <v>2</v>
      </c>
      <c r="Z44" s="161">
        <v>1</v>
      </c>
    </row>
    <row r="45" spans="1:26" ht="15.75" thickBot="1" x14ac:dyDescent="0.3">
      <c r="A45" s="147" t="s">
        <v>58</v>
      </c>
      <c r="B45" s="100">
        <f>base1!O238</f>
        <v>5</v>
      </c>
      <c r="C45" s="100">
        <f>base1!P238</f>
        <v>9</v>
      </c>
      <c r="D45" s="100">
        <f>base1!Q238</f>
        <v>15</v>
      </c>
      <c r="E45" s="100">
        <f>base1!R238</f>
        <v>3</v>
      </c>
      <c r="F45" s="100">
        <f>base1!S238</f>
        <v>1</v>
      </c>
      <c r="G45" s="100">
        <f>base1!T238</f>
        <v>10</v>
      </c>
      <c r="H45" s="100">
        <f>base1!U238</f>
        <v>12</v>
      </c>
      <c r="I45" s="100">
        <f>base1!V238</f>
        <v>16</v>
      </c>
      <c r="J45" s="100">
        <f>base1!W238</f>
        <v>18</v>
      </c>
      <c r="K45" s="100">
        <f>base1!X238</f>
        <v>20</v>
      </c>
      <c r="V45" s="161">
        <v>44</v>
      </c>
      <c r="W45" s="161" t="s">
        <v>404</v>
      </c>
      <c r="X45" s="161">
        <v>2</v>
      </c>
      <c r="Z45" s="161">
        <v>1</v>
      </c>
    </row>
    <row r="46" spans="1:26" ht="15.75" thickBot="1" x14ac:dyDescent="0.3">
      <c r="A46" s="147" t="s">
        <v>58</v>
      </c>
      <c r="B46" s="100">
        <f>base1!O239</f>
        <v>13</v>
      </c>
      <c r="C46" s="100">
        <f>base1!P239</f>
        <v>7</v>
      </c>
      <c r="D46" s="100">
        <f>base1!Q239</f>
        <v>8</v>
      </c>
      <c r="E46" s="100">
        <f>base1!R239</f>
        <v>15</v>
      </c>
      <c r="F46" s="100">
        <f>base1!S239</f>
        <v>6</v>
      </c>
      <c r="G46" s="100">
        <f>base1!T239</f>
        <v>11</v>
      </c>
      <c r="H46" s="100">
        <f>base1!U239</f>
        <v>1</v>
      </c>
      <c r="I46" s="100">
        <f>base1!V239</f>
        <v>16</v>
      </c>
      <c r="J46" s="100">
        <f>base1!W239</f>
        <v>17</v>
      </c>
      <c r="K46" s="100">
        <f>base1!X239</f>
        <v>20</v>
      </c>
      <c r="V46" s="161">
        <v>45</v>
      </c>
      <c r="W46" s="161" t="s">
        <v>404</v>
      </c>
      <c r="X46" s="161">
        <v>2</v>
      </c>
      <c r="Z46" s="161">
        <v>1</v>
      </c>
    </row>
    <row r="47" spans="1:26" ht="15.75" thickBot="1" x14ac:dyDescent="0.3">
      <c r="A47" s="147" t="s">
        <v>58</v>
      </c>
      <c r="B47" s="100">
        <f>base1!O240</f>
        <v>7</v>
      </c>
      <c r="C47" s="100">
        <f>base1!P240</f>
        <v>8</v>
      </c>
      <c r="D47" s="100">
        <f>base1!Q240</f>
        <v>9</v>
      </c>
      <c r="E47" s="100">
        <f>base1!R240</f>
        <v>4</v>
      </c>
      <c r="F47" s="100">
        <f>base1!S240</f>
        <v>3</v>
      </c>
      <c r="G47" s="100">
        <f>base1!T240</f>
        <v>10</v>
      </c>
      <c r="H47" s="100">
        <f>base1!U240</f>
        <v>11</v>
      </c>
      <c r="I47" s="100">
        <f>base1!V240</f>
        <v>1</v>
      </c>
      <c r="J47" s="100">
        <f>base1!W240</f>
        <v>18</v>
      </c>
      <c r="K47" s="100">
        <f>base1!X240</f>
        <v>20</v>
      </c>
      <c r="V47" s="161">
        <v>46</v>
      </c>
      <c r="W47" s="161" t="s">
        <v>404</v>
      </c>
      <c r="X47" s="161">
        <v>2</v>
      </c>
      <c r="Z47" s="161">
        <v>1</v>
      </c>
    </row>
    <row r="48" spans="1:26" ht="15.75" thickBot="1" x14ac:dyDescent="0.3">
      <c r="A48" s="147" t="s">
        <v>58</v>
      </c>
      <c r="B48" s="100">
        <f>base1!O241</f>
        <v>17</v>
      </c>
      <c r="C48" s="100">
        <f>base1!P241</f>
        <v>15</v>
      </c>
      <c r="D48" s="100">
        <f>base1!Q241</f>
        <v>12</v>
      </c>
      <c r="E48" s="100">
        <f>base1!R241</f>
        <v>5</v>
      </c>
      <c r="F48" s="100">
        <f>base1!S241</f>
        <v>6</v>
      </c>
      <c r="G48" s="100">
        <f>base1!T241</f>
        <v>10</v>
      </c>
      <c r="H48" s="100">
        <f>base1!U241</f>
        <v>11</v>
      </c>
      <c r="I48" s="100">
        <f>base1!V241</f>
        <v>1</v>
      </c>
      <c r="J48" s="100">
        <f>base1!W241</f>
        <v>18</v>
      </c>
      <c r="K48" s="100">
        <f>base1!X241</f>
        <v>20</v>
      </c>
      <c r="V48" s="161">
        <v>47</v>
      </c>
      <c r="W48" s="161" t="s">
        <v>404</v>
      </c>
      <c r="X48" s="161">
        <v>2</v>
      </c>
      <c r="Z48" s="161">
        <v>1</v>
      </c>
    </row>
    <row r="49" spans="1:26" ht="15.75" thickBot="1" x14ac:dyDescent="0.3">
      <c r="A49" s="147" t="s">
        <v>58</v>
      </c>
      <c r="B49" s="100">
        <f>base1!O242</f>
        <v>13</v>
      </c>
      <c r="C49" s="100">
        <f>base1!P242</f>
        <v>15</v>
      </c>
      <c r="D49" s="100">
        <f>base1!Q242</f>
        <v>7</v>
      </c>
      <c r="E49" s="100">
        <f>base1!R242</f>
        <v>14</v>
      </c>
      <c r="F49" s="100">
        <f>base1!S242</f>
        <v>2</v>
      </c>
      <c r="G49" s="100">
        <f>base1!T242</f>
        <v>3</v>
      </c>
      <c r="H49" s="100">
        <f>base1!U242</f>
        <v>1</v>
      </c>
      <c r="I49" s="100">
        <f>base1!V242</f>
        <v>17</v>
      </c>
      <c r="J49" s="100">
        <f>base1!W242</f>
        <v>11</v>
      </c>
      <c r="K49" s="100">
        <f>base1!X242</f>
        <v>20</v>
      </c>
      <c r="V49" s="161">
        <v>48</v>
      </c>
      <c r="W49" s="161" t="s">
        <v>404</v>
      </c>
      <c r="X49" s="161">
        <v>2</v>
      </c>
      <c r="Z49" s="161">
        <v>1</v>
      </c>
    </row>
    <row r="50" spans="1:26" ht="15.75" thickBot="1" x14ac:dyDescent="0.3">
      <c r="A50" s="147" t="s">
        <v>58</v>
      </c>
      <c r="B50" s="100">
        <f>base1!O243</f>
        <v>13</v>
      </c>
      <c r="C50" s="100">
        <f>base1!P243</f>
        <v>14</v>
      </c>
      <c r="D50" s="100">
        <f>base1!Q243</f>
        <v>7</v>
      </c>
      <c r="E50" s="100">
        <f>base1!R243</f>
        <v>5</v>
      </c>
      <c r="F50" s="100">
        <f>base1!S243</f>
        <v>2</v>
      </c>
      <c r="G50" s="100">
        <f>base1!T243</f>
        <v>16</v>
      </c>
      <c r="H50" s="100">
        <f>base1!U243</f>
        <v>4</v>
      </c>
      <c r="I50" s="100">
        <f>base1!V243</f>
        <v>12</v>
      </c>
      <c r="J50" s="100">
        <f>base1!W243</f>
        <v>11</v>
      </c>
      <c r="K50" s="100">
        <f>base1!X243</f>
        <v>20</v>
      </c>
      <c r="V50" s="161">
        <v>49</v>
      </c>
      <c r="W50" s="161" t="s">
        <v>404</v>
      </c>
      <c r="X50" s="161">
        <v>2</v>
      </c>
      <c r="Z50" s="161">
        <v>1</v>
      </c>
    </row>
    <row r="51" spans="1:26" ht="15.75" thickBot="1" x14ac:dyDescent="0.3">
      <c r="A51" s="147" t="s">
        <v>58</v>
      </c>
      <c r="B51" s="100">
        <f>base1!O244</f>
        <v>7</v>
      </c>
      <c r="C51" s="100">
        <f>base1!P244</f>
        <v>15</v>
      </c>
      <c r="D51" s="100">
        <f>base1!Q244</f>
        <v>14</v>
      </c>
      <c r="E51" s="100">
        <f>base1!R244</f>
        <v>12</v>
      </c>
      <c r="F51" s="100">
        <f>base1!S244</f>
        <v>2</v>
      </c>
      <c r="G51" s="100">
        <f>base1!T244</f>
        <v>6</v>
      </c>
      <c r="H51" s="100">
        <f>base1!U244</f>
        <v>9</v>
      </c>
      <c r="I51" s="100">
        <f>base1!V244</f>
        <v>18</v>
      </c>
      <c r="J51" s="100">
        <f>base1!W244</f>
        <v>11</v>
      </c>
      <c r="K51" s="100">
        <f>base1!X244</f>
        <v>20</v>
      </c>
      <c r="V51" s="161">
        <v>50</v>
      </c>
      <c r="W51" s="161" t="s">
        <v>404</v>
      </c>
      <c r="X51" s="161">
        <v>2</v>
      </c>
      <c r="Z51" s="161">
        <v>1</v>
      </c>
    </row>
  </sheetData>
  <conditionalFormatting sqref="B1:P1">
    <cfRule type="cellIs" dxfId="739" priority="16" operator="equal">
      <formula>#REF!</formula>
    </cfRule>
    <cfRule type="cellIs" dxfId="738" priority="17" operator="equal">
      <formula>#REF!</formula>
    </cfRule>
    <cfRule type="cellIs" dxfId="737" priority="18" operator="equal">
      <formula>#REF!</formula>
    </cfRule>
    <cfRule type="cellIs" dxfId="736" priority="19" operator="equal">
      <formula>#REF!</formula>
    </cfRule>
    <cfRule type="cellIs" dxfId="735" priority="20" operator="equal">
      <formula>#REF!</formula>
    </cfRule>
  </conditionalFormatting>
  <conditionalFormatting sqref="B1:P1">
    <cfRule type="cellIs" dxfId="734" priority="21" operator="equal">
      <formula>#REF!</formula>
    </cfRule>
    <cfRule type="cellIs" dxfId="733" priority="22" operator="equal">
      <formula>#REF!</formula>
    </cfRule>
    <cfRule type="cellIs" dxfId="732" priority="23" operator="equal">
      <formula>#REF!</formula>
    </cfRule>
    <cfRule type="cellIs" dxfId="731" priority="24" operator="equal">
      <formula>#REF!</formula>
    </cfRule>
    <cfRule type="cellIs" dxfId="730" priority="25" operator="equal">
      <formula>#REF!</formula>
    </cfRule>
  </conditionalFormatting>
  <conditionalFormatting sqref="A2:A5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conditionalFormatting sqref="A2:A51">
    <cfRule type="cellIs" dxfId="724" priority="11" operator="equal">
      <formula>#REF!</formula>
    </cfRule>
    <cfRule type="cellIs" dxfId="723" priority="12" operator="equal">
      <formula>#REF!</formula>
    </cfRule>
    <cfRule type="cellIs" dxfId="722" priority="13" operator="equal">
      <formula>#REF!</formula>
    </cfRule>
    <cfRule type="cellIs" dxfId="721" priority="14" operator="equal">
      <formula>#REF!</formula>
    </cfRule>
    <cfRule type="cellIs" dxfId="7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6116C6-745C-4D13-A291-179C2DC05B2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947D5-7354-4713-A9D2-432A571D5C7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5D581F-7978-4726-9E57-3D4FA26FF1C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001B14-857D-46A0-81D1-D8DD925504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E09A2B-3938-4E68-BA10-A65649E26F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24" sqref="O24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base1!Z195</f>
        <v>12</v>
      </c>
      <c r="C2" s="100">
        <f>base1!AA195</f>
        <v>11</v>
      </c>
      <c r="D2" s="100">
        <f>base1!AB195</f>
        <v>14</v>
      </c>
      <c r="E2" s="100">
        <f>base1!AC195</f>
        <v>1</v>
      </c>
      <c r="F2" s="100">
        <f>base1!AD195</f>
        <v>16</v>
      </c>
      <c r="G2" s="100">
        <f>base1!AE195</f>
        <v>4</v>
      </c>
      <c r="H2" s="100">
        <f>base1!AF195</f>
        <v>17</v>
      </c>
      <c r="I2" s="100">
        <f>base1!AG195</f>
        <v>10</v>
      </c>
      <c r="J2" s="100">
        <f>base1!AH195</f>
        <v>0</v>
      </c>
      <c r="K2" s="100">
        <f>base1!AI195</f>
        <v>0</v>
      </c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base1!Z196</f>
        <v>15</v>
      </c>
      <c r="C3" s="100">
        <f>base1!AA196</f>
        <v>17</v>
      </c>
      <c r="D3" s="100">
        <f>base1!AB196</f>
        <v>4</v>
      </c>
      <c r="E3" s="100">
        <f>base1!AC196</f>
        <v>11</v>
      </c>
      <c r="F3" s="100">
        <f>base1!AD196</f>
        <v>1</v>
      </c>
      <c r="G3" s="100">
        <f>base1!AE196</f>
        <v>3</v>
      </c>
      <c r="H3" s="100">
        <f>base1!AF196</f>
        <v>2</v>
      </c>
      <c r="I3" s="100">
        <f>base1!AG196</f>
        <v>6</v>
      </c>
      <c r="J3" s="100">
        <f>base1!AH196</f>
        <v>0</v>
      </c>
      <c r="K3" s="100">
        <f>base1!AI196</f>
        <v>0</v>
      </c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base1!Z197</f>
        <v>16</v>
      </c>
      <c r="C4" s="100">
        <f>base1!AA197</f>
        <v>14</v>
      </c>
      <c r="D4" s="100">
        <f>base1!AB197</f>
        <v>15</v>
      </c>
      <c r="E4" s="100">
        <f>base1!AC197</f>
        <v>1</v>
      </c>
      <c r="F4" s="100">
        <f>base1!AD197</f>
        <v>2</v>
      </c>
      <c r="G4" s="100">
        <f>base1!AE197</f>
        <v>10</v>
      </c>
      <c r="H4" s="100">
        <f>base1!AF197</f>
        <v>17</v>
      </c>
      <c r="I4" s="100">
        <f>base1!AG197</f>
        <v>6</v>
      </c>
      <c r="J4" s="100">
        <f>base1!AH197</f>
        <v>0</v>
      </c>
      <c r="K4" s="100">
        <f>base1!AI197</f>
        <v>0</v>
      </c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base1!Z198</f>
        <v>1</v>
      </c>
      <c r="C5" s="100">
        <f>base1!AA198</f>
        <v>17</v>
      </c>
      <c r="D5" s="100">
        <f>base1!AB198</f>
        <v>12</v>
      </c>
      <c r="E5" s="100">
        <f>base1!AC198</f>
        <v>10</v>
      </c>
      <c r="F5" s="100">
        <f>base1!AD198</f>
        <v>18</v>
      </c>
      <c r="G5" s="100">
        <f>base1!AE198</f>
        <v>16</v>
      </c>
      <c r="H5" s="100">
        <f>base1!AF198</f>
        <v>5</v>
      </c>
      <c r="I5" s="100">
        <f>base1!AG198</f>
        <v>8</v>
      </c>
      <c r="J5" s="100">
        <f>base1!AH198</f>
        <v>0</v>
      </c>
      <c r="K5" s="100">
        <f>base1!AI198</f>
        <v>0</v>
      </c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base1!Z199</f>
        <v>11</v>
      </c>
      <c r="C6" s="100">
        <f>base1!AA199</f>
        <v>10</v>
      </c>
      <c r="D6" s="100">
        <f>base1!AB199</f>
        <v>13</v>
      </c>
      <c r="E6" s="100">
        <f>base1!AC199</f>
        <v>3</v>
      </c>
      <c r="F6" s="100">
        <f>base1!AD199</f>
        <v>2</v>
      </c>
      <c r="G6" s="100">
        <f>base1!AE199</f>
        <v>6</v>
      </c>
      <c r="H6" s="100">
        <f>base1!AF199</f>
        <v>18</v>
      </c>
      <c r="I6" s="100">
        <f>base1!AG199</f>
        <v>4</v>
      </c>
      <c r="J6" s="100">
        <f>base1!AH199</f>
        <v>0</v>
      </c>
      <c r="K6" s="100">
        <f>base1!AI199</f>
        <v>0</v>
      </c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base1!Z200</f>
        <v>12</v>
      </c>
      <c r="C7" s="100">
        <f>base1!AA200</f>
        <v>16</v>
      </c>
      <c r="D7" s="100">
        <f>base1!AB200</f>
        <v>18</v>
      </c>
      <c r="E7" s="100">
        <f>base1!AC200</f>
        <v>11</v>
      </c>
      <c r="F7" s="100">
        <f>base1!AD200</f>
        <v>13</v>
      </c>
      <c r="G7" s="100">
        <f>base1!AE200</f>
        <v>3</v>
      </c>
      <c r="H7" s="100">
        <f>base1!AF200</f>
        <v>2</v>
      </c>
      <c r="I7" s="100">
        <f>base1!AG200</f>
        <v>7</v>
      </c>
      <c r="J7" s="100">
        <f>base1!AH200</f>
        <v>0</v>
      </c>
      <c r="K7" s="100">
        <f>base1!AI200</f>
        <v>0</v>
      </c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base1!Z201</f>
        <v>12</v>
      </c>
      <c r="C8" s="100">
        <f>base1!AA201</f>
        <v>17</v>
      </c>
      <c r="D8" s="100">
        <f>base1!AB201</f>
        <v>15</v>
      </c>
      <c r="E8" s="100">
        <f>base1!AC201</f>
        <v>4</v>
      </c>
      <c r="F8" s="100">
        <f>base1!AD201</f>
        <v>3</v>
      </c>
      <c r="G8" s="100">
        <f>base1!AE201</f>
        <v>13</v>
      </c>
      <c r="H8" s="100">
        <f>base1!AF201</f>
        <v>2</v>
      </c>
      <c r="I8" s="100">
        <f>base1!AG201</f>
        <v>6</v>
      </c>
      <c r="J8" s="100">
        <f>base1!AH201</f>
        <v>0</v>
      </c>
      <c r="K8" s="100">
        <f>base1!AI201</f>
        <v>0</v>
      </c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base1!Z202</f>
        <v>17</v>
      </c>
      <c r="C9" s="100">
        <f>base1!AA202</f>
        <v>16</v>
      </c>
      <c r="D9" s="100">
        <f>base1!AB202</f>
        <v>6</v>
      </c>
      <c r="E9" s="100">
        <f>base1!AC202</f>
        <v>12</v>
      </c>
      <c r="F9" s="100">
        <f>base1!AD202</f>
        <v>18</v>
      </c>
      <c r="G9" s="100">
        <f>base1!AE202</f>
        <v>1</v>
      </c>
      <c r="H9" s="100">
        <f>base1!AF202</f>
        <v>3</v>
      </c>
      <c r="I9" s="100">
        <f>base1!AG202</f>
        <v>11</v>
      </c>
      <c r="J9" s="100">
        <f>base1!AH202</f>
        <v>0</v>
      </c>
      <c r="K9" s="100">
        <f>base1!AI202</f>
        <v>0</v>
      </c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base1!Z203</f>
        <v>4</v>
      </c>
      <c r="C10" s="100">
        <f>base1!AA203</f>
        <v>17</v>
      </c>
      <c r="D10" s="100">
        <f>base1!AB203</f>
        <v>5</v>
      </c>
      <c r="E10" s="100">
        <f>base1!AC203</f>
        <v>3</v>
      </c>
      <c r="F10" s="100">
        <f>base1!AD203</f>
        <v>14</v>
      </c>
      <c r="G10" s="100">
        <f>base1!AE203</f>
        <v>8</v>
      </c>
      <c r="H10" s="100">
        <f>base1!AF203</f>
        <v>1</v>
      </c>
      <c r="I10" s="100">
        <f>base1!AG203</f>
        <v>7</v>
      </c>
      <c r="J10" s="100">
        <f>base1!AH203</f>
        <v>0</v>
      </c>
      <c r="K10" s="100">
        <f>base1!AI203</f>
        <v>0</v>
      </c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base1!Z204</f>
        <v>9</v>
      </c>
      <c r="C11" s="100">
        <f>base1!AA204</f>
        <v>11</v>
      </c>
      <c r="D11" s="100">
        <f>base1!AB204</f>
        <v>6</v>
      </c>
      <c r="E11" s="100">
        <f>base1!AC204</f>
        <v>3</v>
      </c>
      <c r="F11" s="100">
        <f>base1!AD204</f>
        <v>5</v>
      </c>
      <c r="G11" s="100">
        <f>base1!AE204</f>
        <v>4</v>
      </c>
      <c r="H11" s="100">
        <f>base1!AF204</f>
        <v>8</v>
      </c>
      <c r="I11" s="100">
        <f>base1!AG204</f>
        <v>17</v>
      </c>
      <c r="J11" s="100">
        <f>base1!AH204</f>
        <v>0</v>
      </c>
      <c r="K11" s="100">
        <f>base1!AI204</f>
        <v>0</v>
      </c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base1!Z205</f>
        <v>4</v>
      </c>
      <c r="C12" s="100">
        <f>base1!AA205</f>
        <v>16</v>
      </c>
      <c r="D12" s="100">
        <f>base1!AB205</f>
        <v>5</v>
      </c>
      <c r="E12" s="100">
        <f>base1!AC205</f>
        <v>12</v>
      </c>
      <c r="F12" s="100">
        <f>base1!AD205</f>
        <v>8</v>
      </c>
      <c r="G12" s="100">
        <f>base1!AE205</f>
        <v>3</v>
      </c>
      <c r="H12" s="100">
        <f>base1!AF205</f>
        <v>10</v>
      </c>
      <c r="I12" s="100">
        <f>base1!AG205</f>
        <v>7</v>
      </c>
      <c r="J12" s="100">
        <f>base1!AH205</f>
        <v>0</v>
      </c>
      <c r="K12" s="100">
        <f>base1!AI205</f>
        <v>0</v>
      </c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base1!Z206</f>
        <v>17</v>
      </c>
      <c r="C13" s="100">
        <f>base1!AA206</f>
        <v>5</v>
      </c>
      <c r="D13" s="100">
        <f>base1!AB206</f>
        <v>16</v>
      </c>
      <c r="E13" s="100">
        <f>base1!AC206</f>
        <v>18</v>
      </c>
      <c r="F13" s="100">
        <f>base1!AD206</f>
        <v>6</v>
      </c>
      <c r="G13" s="100">
        <f>base1!AE206</f>
        <v>12</v>
      </c>
      <c r="H13" s="100">
        <f>base1!AF206</f>
        <v>10</v>
      </c>
      <c r="I13" s="100">
        <f>base1!AG206</f>
        <v>11</v>
      </c>
      <c r="J13" s="100">
        <f>base1!AH206</f>
        <v>0</v>
      </c>
      <c r="K13" s="100">
        <f>base1!AI206</f>
        <v>0</v>
      </c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base1!Z207</f>
        <v>16</v>
      </c>
      <c r="C14" s="100">
        <f>base1!AA207</f>
        <v>3</v>
      </c>
      <c r="D14" s="100">
        <f>base1!AB207</f>
        <v>8</v>
      </c>
      <c r="E14" s="100">
        <f>base1!AC207</f>
        <v>4</v>
      </c>
      <c r="F14" s="100">
        <f>base1!AD207</f>
        <v>18</v>
      </c>
      <c r="G14" s="100">
        <f>base1!AE207</f>
        <v>13</v>
      </c>
      <c r="H14" s="100">
        <f>base1!AF207</f>
        <v>12</v>
      </c>
      <c r="I14" s="100">
        <f>base1!AG207</f>
        <v>9</v>
      </c>
      <c r="J14" s="100">
        <f>base1!AH207</f>
        <v>0</v>
      </c>
      <c r="K14" s="100">
        <f>base1!AI207</f>
        <v>0</v>
      </c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base1!Z208</f>
        <v>16</v>
      </c>
      <c r="C15" s="100">
        <f>base1!AA208</f>
        <v>3</v>
      </c>
      <c r="D15" s="100">
        <f>base1!AB208</f>
        <v>4</v>
      </c>
      <c r="E15" s="100">
        <f>base1!AC208</f>
        <v>7</v>
      </c>
      <c r="F15" s="100">
        <f>base1!AD208</f>
        <v>14</v>
      </c>
      <c r="G15" s="100">
        <f>base1!AE208</f>
        <v>1</v>
      </c>
      <c r="H15" s="100">
        <f>base1!AF208</f>
        <v>8</v>
      </c>
      <c r="I15" s="100">
        <f>base1!AG208</f>
        <v>10</v>
      </c>
      <c r="J15" s="100">
        <f>base1!AH208</f>
        <v>0</v>
      </c>
      <c r="K15" s="100">
        <f>base1!AI208</f>
        <v>0</v>
      </c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base1!Z209</f>
        <v>4</v>
      </c>
      <c r="C16" s="100">
        <f>base1!AA209</f>
        <v>13</v>
      </c>
      <c r="D16" s="100">
        <f>base1!AB209</f>
        <v>16</v>
      </c>
      <c r="E16" s="100">
        <f>base1!AC209</f>
        <v>6</v>
      </c>
      <c r="F16" s="100">
        <f>base1!AD209</f>
        <v>12</v>
      </c>
      <c r="G16" s="100">
        <f>base1!AE209</f>
        <v>18</v>
      </c>
      <c r="H16" s="100">
        <f>base1!AF209</f>
        <v>10</v>
      </c>
      <c r="I16" s="100">
        <f>base1!AG209</f>
        <v>2</v>
      </c>
      <c r="J16" s="100">
        <f>base1!AH209</f>
        <v>0</v>
      </c>
      <c r="K16" s="100">
        <f>base1!AI209</f>
        <v>0</v>
      </c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base1!Z210</f>
        <v>8</v>
      </c>
      <c r="C17" s="100">
        <f>base1!AA210</f>
        <v>5</v>
      </c>
      <c r="D17" s="100">
        <f>base1!AB210</f>
        <v>6</v>
      </c>
      <c r="E17" s="100">
        <f>base1!AC210</f>
        <v>3</v>
      </c>
      <c r="F17" s="100">
        <f>base1!AD210</f>
        <v>10</v>
      </c>
      <c r="G17" s="100">
        <f>base1!AE210</f>
        <v>18</v>
      </c>
      <c r="H17" s="100">
        <f>base1!AF210</f>
        <v>11</v>
      </c>
      <c r="I17" s="100">
        <f>base1!AG210</f>
        <v>1</v>
      </c>
      <c r="J17" s="100">
        <f>base1!AH210</f>
        <v>0</v>
      </c>
      <c r="K17" s="100">
        <f>base1!AI210</f>
        <v>0</v>
      </c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base1!Z211</f>
        <v>11</v>
      </c>
      <c r="C18" s="100">
        <f>base1!AA211</f>
        <v>17</v>
      </c>
      <c r="D18" s="100">
        <f>base1!AB211</f>
        <v>5</v>
      </c>
      <c r="E18" s="100">
        <f>base1!AC211</f>
        <v>4</v>
      </c>
      <c r="F18" s="100">
        <f>base1!AD211</f>
        <v>1</v>
      </c>
      <c r="G18" s="100">
        <f>base1!AE211</f>
        <v>12</v>
      </c>
      <c r="H18" s="100">
        <f>base1!AF211</f>
        <v>7</v>
      </c>
      <c r="I18" s="100">
        <f>base1!AG211</f>
        <v>18</v>
      </c>
      <c r="J18" s="100">
        <f>base1!AH211</f>
        <v>0</v>
      </c>
      <c r="K18" s="100">
        <f>base1!AI211</f>
        <v>0</v>
      </c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base1!Z212</f>
        <v>14</v>
      </c>
      <c r="C19" s="100">
        <f>base1!AA212</f>
        <v>6</v>
      </c>
      <c r="D19" s="100">
        <f>base1!AB212</f>
        <v>18</v>
      </c>
      <c r="E19" s="100">
        <f>base1!AC212</f>
        <v>16</v>
      </c>
      <c r="F19" s="100">
        <f>base1!AD212</f>
        <v>10</v>
      </c>
      <c r="G19" s="100">
        <f>base1!AE212</f>
        <v>7</v>
      </c>
      <c r="H19" s="100">
        <f>base1!AF212</f>
        <v>1</v>
      </c>
      <c r="I19" s="100">
        <f>base1!AG212</f>
        <v>3</v>
      </c>
      <c r="J19" s="100">
        <f>base1!AH212</f>
        <v>0</v>
      </c>
      <c r="K19" s="100">
        <f>base1!AI212</f>
        <v>0</v>
      </c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base1!Z213</f>
        <v>4</v>
      </c>
      <c r="C20" s="100">
        <f>base1!AA213</f>
        <v>5</v>
      </c>
      <c r="D20" s="100">
        <f>base1!AB213</f>
        <v>6</v>
      </c>
      <c r="E20" s="100">
        <f>base1!AC213</f>
        <v>16</v>
      </c>
      <c r="F20" s="100">
        <f>base1!AD213</f>
        <v>8</v>
      </c>
      <c r="G20" s="100">
        <f>base1!AE213</f>
        <v>18</v>
      </c>
      <c r="H20" s="100">
        <f>base1!AF213</f>
        <v>10</v>
      </c>
      <c r="I20" s="100">
        <f>base1!AG213</f>
        <v>2</v>
      </c>
      <c r="J20" s="100">
        <f>base1!AH213</f>
        <v>0</v>
      </c>
      <c r="K20" s="100">
        <f>base1!AI213</f>
        <v>0</v>
      </c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base1!Z214</f>
        <v>4</v>
      </c>
      <c r="C21" s="100">
        <f>base1!AA214</f>
        <v>5</v>
      </c>
      <c r="D21" s="100">
        <f>base1!AB214</f>
        <v>6</v>
      </c>
      <c r="E21" s="100">
        <f>base1!AC214</f>
        <v>14</v>
      </c>
      <c r="F21" s="100">
        <f>base1!AD214</f>
        <v>13</v>
      </c>
      <c r="G21" s="100">
        <f>base1!AE214</f>
        <v>1</v>
      </c>
      <c r="H21" s="100">
        <f>base1!AF214</f>
        <v>7</v>
      </c>
      <c r="I21" s="100">
        <f>base1!AG214</f>
        <v>11</v>
      </c>
      <c r="J21" s="100">
        <f>base1!AH214</f>
        <v>0</v>
      </c>
      <c r="K21" s="100">
        <f>base1!AI214</f>
        <v>0</v>
      </c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base1!Z215</f>
        <v>14</v>
      </c>
      <c r="C22" s="100">
        <f>base1!AA215</f>
        <v>4</v>
      </c>
      <c r="D22" s="100">
        <f>base1!AB215</f>
        <v>8</v>
      </c>
      <c r="E22" s="100">
        <f>base1!AC215</f>
        <v>12</v>
      </c>
      <c r="F22" s="100">
        <f>base1!AD215</f>
        <v>6</v>
      </c>
      <c r="G22" s="100">
        <f>base1!AE215</f>
        <v>18</v>
      </c>
      <c r="H22" s="100">
        <f>base1!AF215</f>
        <v>10</v>
      </c>
      <c r="I22" s="100">
        <f>base1!AG215</f>
        <v>2</v>
      </c>
      <c r="J22" s="100">
        <f>base1!AH215</f>
        <v>0</v>
      </c>
      <c r="K22" s="100">
        <f>base1!AI215</f>
        <v>0</v>
      </c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base1!Z216</f>
        <v>18</v>
      </c>
      <c r="C23" s="100">
        <f>base1!AA216</f>
        <v>16</v>
      </c>
      <c r="D23" s="100">
        <f>base1!AB216</f>
        <v>4</v>
      </c>
      <c r="E23" s="100">
        <f>base1!AC216</f>
        <v>17</v>
      </c>
      <c r="F23" s="100">
        <f>base1!AD216</f>
        <v>13</v>
      </c>
      <c r="G23" s="100">
        <f>base1!AE216</f>
        <v>3</v>
      </c>
      <c r="H23" s="100">
        <f>base1!AF216</f>
        <v>10</v>
      </c>
      <c r="I23" s="100">
        <f>base1!AG216</f>
        <v>2</v>
      </c>
      <c r="J23" s="100">
        <f>base1!AH216</f>
        <v>0</v>
      </c>
      <c r="K23" s="100">
        <f>base1!AI216</f>
        <v>0</v>
      </c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base1!Z217</f>
        <v>17</v>
      </c>
      <c r="C24" s="100">
        <f>base1!AA217</f>
        <v>3</v>
      </c>
      <c r="D24" s="100">
        <f>base1!AB217</f>
        <v>13</v>
      </c>
      <c r="E24" s="100">
        <f>base1!AC217</f>
        <v>14</v>
      </c>
      <c r="F24" s="100">
        <f>base1!AD217</f>
        <v>16</v>
      </c>
      <c r="G24" s="100">
        <f>base1!AE217</f>
        <v>18</v>
      </c>
      <c r="H24" s="100">
        <f>base1!AF217</f>
        <v>10</v>
      </c>
      <c r="I24" s="100">
        <f>base1!AG217</f>
        <v>2</v>
      </c>
      <c r="J24" s="100">
        <f>base1!AH217</f>
        <v>0</v>
      </c>
      <c r="K24" s="100">
        <f>base1!AI217</f>
        <v>0</v>
      </c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base1!Z218</f>
        <v>4</v>
      </c>
      <c r="C25" s="100">
        <f>base1!AA218</f>
        <v>3</v>
      </c>
      <c r="D25" s="100">
        <f>base1!AB218</f>
        <v>8</v>
      </c>
      <c r="E25" s="100">
        <f>base1!AC218</f>
        <v>6</v>
      </c>
      <c r="F25" s="100">
        <f>base1!AD218</f>
        <v>5</v>
      </c>
      <c r="G25" s="100">
        <f>base1!AE218</f>
        <v>10</v>
      </c>
      <c r="H25" s="100">
        <f>base1!AF218</f>
        <v>11</v>
      </c>
      <c r="I25" s="100">
        <f>base1!AG218</f>
        <v>1</v>
      </c>
      <c r="J25" s="100">
        <f>base1!AH218</f>
        <v>0</v>
      </c>
      <c r="K25" s="100">
        <f>base1!AI218</f>
        <v>0</v>
      </c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base1!Z219</f>
        <v>15</v>
      </c>
      <c r="C26" s="100">
        <f>base1!AA219</f>
        <v>17</v>
      </c>
      <c r="D26" s="100">
        <f>base1!AB219</f>
        <v>16</v>
      </c>
      <c r="E26" s="100">
        <f>base1!AC219</f>
        <v>12</v>
      </c>
      <c r="F26" s="100">
        <f>base1!AD219</f>
        <v>13</v>
      </c>
      <c r="G26" s="100">
        <f>base1!AE219</f>
        <v>3</v>
      </c>
      <c r="H26" s="100">
        <f>base1!AF219</f>
        <v>2</v>
      </c>
      <c r="I26" s="100">
        <f>base1!AG219</f>
        <v>11</v>
      </c>
      <c r="J26" s="100">
        <f>base1!AH219</f>
        <v>0</v>
      </c>
      <c r="K26" s="100">
        <f>base1!AI219</f>
        <v>0</v>
      </c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base1!Z220</f>
        <v>17</v>
      </c>
      <c r="C27" s="100">
        <f>base1!AA220</f>
        <v>5</v>
      </c>
      <c r="D27" s="100">
        <f>base1!AB220</f>
        <v>14</v>
      </c>
      <c r="E27" s="100">
        <f>base1!AC220</f>
        <v>3</v>
      </c>
      <c r="F27" s="100">
        <f>base1!AD220</f>
        <v>8</v>
      </c>
      <c r="G27" s="100">
        <f>base1!AE220</f>
        <v>2</v>
      </c>
      <c r="H27" s="100">
        <f>base1!AF220</f>
        <v>16</v>
      </c>
      <c r="I27" s="100">
        <f>base1!AG220</f>
        <v>12</v>
      </c>
      <c r="J27" s="100">
        <f>base1!AH220</f>
        <v>0</v>
      </c>
      <c r="K27" s="100">
        <f>base1!AI220</f>
        <v>0</v>
      </c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base1!Z221</f>
        <v>4</v>
      </c>
      <c r="C28" s="100">
        <f>base1!AA221</f>
        <v>16</v>
      </c>
      <c r="D28" s="100">
        <f>base1!AB221</f>
        <v>2</v>
      </c>
      <c r="E28" s="100">
        <f>base1!AC221</f>
        <v>5</v>
      </c>
      <c r="F28" s="100">
        <f>base1!AD221</f>
        <v>14</v>
      </c>
      <c r="G28" s="100">
        <f>base1!AE221</f>
        <v>8</v>
      </c>
      <c r="H28" s="100">
        <f>base1!AF221</f>
        <v>10</v>
      </c>
      <c r="I28" s="100">
        <f>base1!AG221</f>
        <v>7</v>
      </c>
      <c r="J28" s="100">
        <f>base1!AH221</f>
        <v>0</v>
      </c>
      <c r="K28" s="100">
        <f>base1!AI221</f>
        <v>0</v>
      </c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base1!Z222</f>
        <v>4</v>
      </c>
      <c r="C29" s="100">
        <f>base1!AA222</f>
        <v>14</v>
      </c>
      <c r="D29" s="100">
        <f>base1!AB222</f>
        <v>3</v>
      </c>
      <c r="E29" s="100">
        <f>base1!AC222</f>
        <v>5</v>
      </c>
      <c r="F29" s="100">
        <f>base1!AD222</f>
        <v>18</v>
      </c>
      <c r="G29" s="100">
        <f>base1!AE222</f>
        <v>10</v>
      </c>
      <c r="H29" s="100">
        <f>base1!AF222</f>
        <v>7</v>
      </c>
      <c r="I29" s="100">
        <f>base1!AG222</f>
        <v>2</v>
      </c>
      <c r="J29" s="100">
        <f>base1!AH222</f>
        <v>0</v>
      </c>
      <c r="K29" s="100">
        <f>base1!AI222</f>
        <v>0</v>
      </c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base1!Z223</f>
        <v>4</v>
      </c>
      <c r="C30" s="100">
        <f>base1!AA223</f>
        <v>13</v>
      </c>
      <c r="D30" s="100">
        <f>base1!AB223</f>
        <v>16</v>
      </c>
      <c r="E30" s="100">
        <f>base1!AC223</f>
        <v>5</v>
      </c>
      <c r="F30" s="100">
        <f>base1!AD223</f>
        <v>14</v>
      </c>
      <c r="G30" s="100">
        <f>base1!AE223</f>
        <v>17</v>
      </c>
      <c r="H30" s="100">
        <f>base1!AF223</f>
        <v>11</v>
      </c>
      <c r="I30" s="100">
        <f>base1!AG223</f>
        <v>2</v>
      </c>
      <c r="J30" s="100">
        <f>base1!AH223</f>
        <v>0</v>
      </c>
      <c r="K30" s="100">
        <f>base1!AI223</f>
        <v>0</v>
      </c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base1!Z224</f>
        <v>17</v>
      </c>
      <c r="C31" s="100">
        <f>base1!AA224</f>
        <v>5</v>
      </c>
      <c r="D31" s="100">
        <f>base1!AB224</f>
        <v>18</v>
      </c>
      <c r="E31" s="100">
        <f>base1!AC224</f>
        <v>8</v>
      </c>
      <c r="F31" s="100">
        <f>base1!AD224</f>
        <v>14</v>
      </c>
      <c r="G31" s="100">
        <f>base1!AE224</f>
        <v>3</v>
      </c>
      <c r="H31" s="100">
        <f>base1!AF224</f>
        <v>7</v>
      </c>
      <c r="I31" s="100">
        <f>base1!AG224</f>
        <v>11</v>
      </c>
      <c r="J31" s="100">
        <f>base1!AH224</f>
        <v>0</v>
      </c>
      <c r="K31" s="100">
        <f>base1!AI224</f>
        <v>0</v>
      </c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base1!Z225</f>
        <v>6</v>
      </c>
      <c r="C32" s="100">
        <f>base1!AA225</f>
        <v>17</v>
      </c>
      <c r="D32" s="100">
        <f>base1!AB225</f>
        <v>16</v>
      </c>
      <c r="E32" s="100">
        <f>base1!AC225</f>
        <v>8</v>
      </c>
      <c r="F32" s="100">
        <f>base1!AD225</f>
        <v>12</v>
      </c>
      <c r="G32" s="100">
        <f>base1!AE225</f>
        <v>1</v>
      </c>
      <c r="H32" s="100">
        <f>base1!AF225</f>
        <v>7</v>
      </c>
      <c r="I32" s="100">
        <f>base1!AG225</f>
        <v>11</v>
      </c>
      <c r="J32" s="100">
        <f>base1!AH225</f>
        <v>0</v>
      </c>
      <c r="K32" s="100">
        <f>base1!AI225</f>
        <v>0</v>
      </c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base1!Z226</f>
        <v>1</v>
      </c>
      <c r="C33" s="100">
        <f>base1!AA226</f>
        <v>17</v>
      </c>
      <c r="D33" s="100">
        <f>base1!AB226</f>
        <v>4</v>
      </c>
      <c r="E33" s="100">
        <f>base1!AC226</f>
        <v>6</v>
      </c>
      <c r="F33" s="100">
        <f>base1!AD226</f>
        <v>14</v>
      </c>
      <c r="G33" s="100">
        <f>base1!AE226</f>
        <v>3</v>
      </c>
      <c r="H33" s="100">
        <f>base1!AF226</f>
        <v>7</v>
      </c>
      <c r="I33" s="100">
        <f>base1!AG226</f>
        <v>11</v>
      </c>
      <c r="J33" s="100">
        <f>base1!AH226</f>
        <v>0</v>
      </c>
      <c r="K33" s="100">
        <f>base1!AI226</f>
        <v>0</v>
      </c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base1!Z227</f>
        <v>8</v>
      </c>
      <c r="C34" s="100">
        <f>base1!AA227</f>
        <v>5</v>
      </c>
      <c r="D34" s="100">
        <f>base1!AB227</f>
        <v>6</v>
      </c>
      <c r="E34" s="100">
        <f>base1!AC227</f>
        <v>17</v>
      </c>
      <c r="F34" s="100">
        <f>base1!AD227</f>
        <v>13</v>
      </c>
      <c r="G34" s="100">
        <f>base1!AE227</f>
        <v>3</v>
      </c>
      <c r="H34" s="100">
        <f>base1!AF227</f>
        <v>15</v>
      </c>
      <c r="I34" s="100">
        <f>base1!AG227</f>
        <v>7</v>
      </c>
      <c r="J34" s="100">
        <f>base1!AH227</f>
        <v>0</v>
      </c>
      <c r="K34" s="100">
        <f>base1!AI227</f>
        <v>0</v>
      </c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base1!Z228</f>
        <v>17</v>
      </c>
      <c r="C35" s="100">
        <f>base1!AA228</f>
        <v>4</v>
      </c>
      <c r="D35" s="100">
        <f>base1!AB228</f>
        <v>8</v>
      </c>
      <c r="E35" s="100">
        <f>base1!AC228</f>
        <v>5</v>
      </c>
      <c r="F35" s="100">
        <f>base1!AD228</f>
        <v>16</v>
      </c>
      <c r="G35" s="100">
        <f>base1!AE228</f>
        <v>18</v>
      </c>
      <c r="H35" s="100">
        <f>base1!AF228</f>
        <v>10</v>
      </c>
      <c r="I35" s="100">
        <f>base1!AG228</f>
        <v>2</v>
      </c>
      <c r="J35" s="100">
        <f>base1!AH228</f>
        <v>0</v>
      </c>
      <c r="K35" s="100">
        <f>base1!AI228</f>
        <v>0</v>
      </c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base1!Z229</f>
        <v>5</v>
      </c>
      <c r="C36" s="100">
        <f>base1!AA229</f>
        <v>4</v>
      </c>
      <c r="D36" s="100">
        <f>base1!AB229</f>
        <v>17</v>
      </c>
      <c r="E36" s="100">
        <f>base1!AC229</f>
        <v>3</v>
      </c>
      <c r="F36" s="100">
        <f>base1!AD229</f>
        <v>14</v>
      </c>
      <c r="G36" s="100">
        <f>base1!AE229</f>
        <v>6</v>
      </c>
      <c r="H36" s="100">
        <f>base1!AF229</f>
        <v>15</v>
      </c>
      <c r="I36" s="100">
        <f>base1!AG229</f>
        <v>2</v>
      </c>
      <c r="J36" s="100">
        <f>base1!AH229</f>
        <v>0</v>
      </c>
      <c r="K36" s="100">
        <f>base1!AI229</f>
        <v>0</v>
      </c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base1!Z230</f>
        <v>14</v>
      </c>
      <c r="C37" s="100">
        <f>base1!AA230</f>
        <v>4</v>
      </c>
      <c r="D37" s="100">
        <f>base1!AB230</f>
        <v>16</v>
      </c>
      <c r="E37" s="100">
        <f>base1!AC230</f>
        <v>12</v>
      </c>
      <c r="F37" s="100">
        <f>base1!AD230</f>
        <v>11</v>
      </c>
      <c r="G37" s="100">
        <f>base1!AE230</f>
        <v>5</v>
      </c>
      <c r="H37" s="100">
        <f>base1!AF230</f>
        <v>15</v>
      </c>
      <c r="I37" s="100">
        <f>base1!AG230</f>
        <v>10</v>
      </c>
      <c r="J37" s="100">
        <f>base1!AH230</f>
        <v>0</v>
      </c>
      <c r="K37" s="100">
        <f>base1!AI230</f>
        <v>0</v>
      </c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base1!Z231</f>
        <v>4</v>
      </c>
      <c r="C38" s="100">
        <f>base1!AA231</f>
        <v>16</v>
      </c>
      <c r="D38" s="100">
        <f>base1!AB231</f>
        <v>5</v>
      </c>
      <c r="E38" s="100">
        <f>base1!AC231</f>
        <v>13</v>
      </c>
      <c r="F38" s="100">
        <f>base1!AD231</f>
        <v>11</v>
      </c>
      <c r="G38" s="100">
        <f>base1!AE231</f>
        <v>1</v>
      </c>
      <c r="H38" s="100">
        <f>base1!AF231</f>
        <v>7</v>
      </c>
      <c r="I38" s="100">
        <f>base1!AG231</f>
        <v>18</v>
      </c>
      <c r="J38" s="100">
        <f>base1!AH231</f>
        <v>0</v>
      </c>
      <c r="K38" s="100">
        <f>base1!AI231</f>
        <v>0</v>
      </c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base1!Z232</f>
        <v>17</v>
      </c>
      <c r="C39" s="100">
        <f>base1!AA232</f>
        <v>13</v>
      </c>
      <c r="D39" s="100">
        <f>base1!AB232</f>
        <v>5</v>
      </c>
      <c r="E39" s="100">
        <f>base1!AC232</f>
        <v>16</v>
      </c>
      <c r="F39" s="100">
        <f>base1!AD232</f>
        <v>11</v>
      </c>
      <c r="G39" s="100">
        <f>base1!AE232</f>
        <v>1</v>
      </c>
      <c r="H39" s="100">
        <f>base1!AF232</f>
        <v>7</v>
      </c>
      <c r="I39" s="100">
        <f>base1!AG232</f>
        <v>18</v>
      </c>
      <c r="J39" s="100">
        <f>base1!AH232</f>
        <v>0</v>
      </c>
      <c r="K39" s="100">
        <f>base1!AI232</f>
        <v>0</v>
      </c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base1!Z233</f>
        <v>17</v>
      </c>
      <c r="C40" s="100">
        <f>base1!AA233</f>
        <v>13</v>
      </c>
      <c r="D40" s="100">
        <f>base1!AB233</f>
        <v>5</v>
      </c>
      <c r="E40" s="100">
        <f>base1!AC233</f>
        <v>12</v>
      </c>
      <c r="F40" s="100">
        <f>base1!AD233</f>
        <v>11</v>
      </c>
      <c r="G40" s="100">
        <f>base1!AE233</f>
        <v>15</v>
      </c>
      <c r="H40" s="100">
        <f>base1!AF233</f>
        <v>2</v>
      </c>
      <c r="I40" s="100">
        <f>base1!AG233</f>
        <v>10</v>
      </c>
      <c r="J40" s="100">
        <f>base1!AH233</f>
        <v>0</v>
      </c>
      <c r="K40" s="100">
        <f>base1!AI233</f>
        <v>0</v>
      </c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base1!Z234</f>
        <v>12</v>
      </c>
      <c r="C41" s="100">
        <f>base1!AA234</f>
        <v>5</v>
      </c>
      <c r="D41" s="100">
        <f>base1!AB234</f>
        <v>17</v>
      </c>
      <c r="E41" s="100">
        <f>base1!AC234</f>
        <v>8</v>
      </c>
      <c r="F41" s="100">
        <f>base1!AD234</f>
        <v>13</v>
      </c>
      <c r="G41" s="100">
        <f>base1!AE234</f>
        <v>18</v>
      </c>
      <c r="H41" s="100">
        <f>base1!AF234</f>
        <v>1</v>
      </c>
      <c r="I41" s="100">
        <f>base1!AG234</f>
        <v>3</v>
      </c>
      <c r="J41" s="100">
        <f>base1!AH234</f>
        <v>0</v>
      </c>
      <c r="K41" s="100">
        <f>base1!AI234</f>
        <v>0</v>
      </c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base1!Z235</f>
        <v>6</v>
      </c>
      <c r="C42" s="100">
        <f>base1!AA235</f>
        <v>17</v>
      </c>
      <c r="D42" s="100">
        <f>base1!AB235</f>
        <v>16</v>
      </c>
      <c r="E42" s="100">
        <f>base1!AC235</f>
        <v>8</v>
      </c>
      <c r="F42" s="100">
        <f>base1!AD235</f>
        <v>12</v>
      </c>
      <c r="G42" s="100">
        <f>base1!AE235</f>
        <v>18</v>
      </c>
      <c r="H42" s="100">
        <f>base1!AF235</f>
        <v>1</v>
      </c>
      <c r="I42" s="100">
        <f>base1!AG235</f>
        <v>3</v>
      </c>
      <c r="J42" s="100">
        <f>base1!AH235</f>
        <v>0</v>
      </c>
      <c r="K42" s="100">
        <f>base1!AI235</f>
        <v>0</v>
      </c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base1!Z236</f>
        <v>12</v>
      </c>
      <c r="C43" s="100">
        <f>base1!AA236</f>
        <v>17</v>
      </c>
      <c r="D43" s="100">
        <f>base1!AB236</f>
        <v>5</v>
      </c>
      <c r="E43" s="100">
        <f>base1!AC236</f>
        <v>6</v>
      </c>
      <c r="F43" s="100">
        <f>base1!AD236</f>
        <v>15</v>
      </c>
      <c r="G43" s="100">
        <f>base1!AE236</f>
        <v>11</v>
      </c>
      <c r="H43" s="100">
        <f>base1!AF236</f>
        <v>16</v>
      </c>
      <c r="I43" s="100">
        <f>base1!AG236</f>
        <v>18</v>
      </c>
      <c r="J43" s="100">
        <f>base1!AH236</f>
        <v>0</v>
      </c>
      <c r="K43" s="100">
        <f>base1!AI236</f>
        <v>0</v>
      </c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base1!Z237</f>
        <v>3</v>
      </c>
      <c r="C44" s="100">
        <f>base1!AA237</f>
        <v>13</v>
      </c>
      <c r="D44" s="100">
        <f>base1!AB237</f>
        <v>4</v>
      </c>
      <c r="E44" s="100">
        <f>base1!AC237</f>
        <v>7</v>
      </c>
      <c r="F44" s="100">
        <f>base1!AD237</f>
        <v>15</v>
      </c>
      <c r="G44" s="100">
        <f>base1!AE237</f>
        <v>10</v>
      </c>
      <c r="H44" s="100">
        <f>base1!AF237</f>
        <v>1</v>
      </c>
      <c r="I44" s="100">
        <f>base1!AG237</f>
        <v>2</v>
      </c>
      <c r="J44" s="100">
        <f>base1!AH237</f>
        <v>0</v>
      </c>
      <c r="K44" s="100">
        <f>base1!AI237</f>
        <v>0</v>
      </c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base1!Z238</f>
        <v>13</v>
      </c>
      <c r="C45" s="100">
        <f>base1!AA238</f>
        <v>17</v>
      </c>
      <c r="D45" s="100">
        <f>base1!AB238</f>
        <v>5</v>
      </c>
      <c r="E45" s="100">
        <f>base1!AC238</f>
        <v>4</v>
      </c>
      <c r="F45" s="100">
        <f>base1!AD238</f>
        <v>15</v>
      </c>
      <c r="G45" s="100">
        <f>base1!AE238</f>
        <v>11</v>
      </c>
      <c r="H45" s="100">
        <f>base1!AF238</f>
        <v>16</v>
      </c>
      <c r="I45" s="100">
        <f>base1!AG238</f>
        <v>2</v>
      </c>
      <c r="J45" s="100">
        <f>base1!AH238</f>
        <v>0</v>
      </c>
      <c r="K45" s="100">
        <f>base1!AI238</f>
        <v>0</v>
      </c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base1!Z239</f>
        <v>5</v>
      </c>
      <c r="C46" s="100">
        <f>base1!AA239</f>
        <v>13</v>
      </c>
      <c r="D46" s="100">
        <f>base1!AB239</f>
        <v>18</v>
      </c>
      <c r="E46" s="100">
        <f>base1!AC239</f>
        <v>14</v>
      </c>
      <c r="F46" s="100">
        <f>base1!AD239</f>
        <v>12</v>
      </c>
      <c r="G46" s="100">
        <f>base1!AE239</f>
        <v>1</v>
      </c>
      <c r="H46" s="100">
        <f>base1!AF239</f>
        <v>11</v>
      </c>
      <c r="I46" s="100">
        <f>base1!AG239</f>
        <v>3</v>
      </c>
      <c r="J46" s="100">
        <f>base1!AH239</f>
        <v>0</v>
      </c>
      <c r="K46" s="100">
        <f>base1!AI239</f>
        <v>0</v>
      </c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base1!Z240</f>
        <v>4</v>
      </c>
      <c r="C47" s="100">
        <f>base1!AA240</f>
        <v>3</v>
      </c>
      <c r="D47" s="100">
        <f>base1!AB240</f>
        <v>8</v>
      </c>
      <c r="E47" s="100">
        <f>base1!AC240</f>
        <v>6</v>
      </c>
      <c r="F47" s="100">
        <f>base1!AD240</f>
        <v>14</v>
      </c>
      <c r="G47" s="100">
        <f>base1!AE240</f>
        <v>15</v>
      </c>
      <c r="H47" s="100">
        <f>base1!AF240</f>
        <v>5</v>
      </c>
      <c r="I47" s="100">
        <f>base1!AG240</f>
        <v>11</v>
      </c>
      <c r="J47" s="100">
        <f>base1!AH240</f>
        <v>0</v>
      </c>
      <c r="K47" s="100">
        <f>base1!AI240</f>
        <v>0</v>
      </c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base1!Z241</f>
        <v>13</v>
      </c>
      <c r="C48" s="100">
        <f>base1!AA241</f>
        <v>4</v>
      </c>
      <c r="D48" s="100">
        <f>base1!AB241</f>
        <v>16</v>
      </c>
      <c r="E48" s="100">
        <f>base1!AC241</f>
        <v>17</v>
      </c>
      <c r="F48" s="100">
        <f>base1!AD241</f>
        <v>12</v>
      </c>
      <c r="G48" s="100">
        <f>base1!AE241</f>
        <v>18</v>
      </c>
      <c r="H48" s="100">
        <f>base1!AF241</f>
        <v>5</v>
      </c>
      <c r="I48" s="100">
        <f>base1!AG241</f>
        <v>11</v>
      </c>
      <c r="J48" s="100">
        <f>base1!AH241</f>
        <v>0</v>
      </c>
      <c r="K48" s="100">
        <f>base1!AI241</f>
        <v>0</v>
      </c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base1!Z242</f>
        <v>17</v>
      </c>
      <c r="C49" s="100">
        <f>base1!AA242</f>
        <v>14</v>
      </c>
      <c r="D49" s="100">
        <f>base1!AB242</f>
        <v>18</v>
      </c>
      <c r="E49" s="100">
        <f>base1!AC242</f>
        <v>13</v>
      </c>
      <c r="F49" s="100">
        <f>base1!AD242</f>
        <v>1</v>
      </c>
      <c r="G49" s="100">
        <f>base1!AE242</f>
        <v>7</v>
      </c>
      <c r="H49" s="100">
        <f>base1!AF242</f>
        <v>15</v>
      </c>
      <c r="I49" s="100">
        <f>base1!AG242</f>
        <v>3</v>
      </c>
      <c r="J49" s="100">
        <f>base1!AH242</f>
        <v>0</v>
      </c>
      <c r="K49" s="100">
        <f>base1!AI242</f>
        <v>0</v>
      </c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base1!Z243</f>
        <v>15</v>
      </c>
      <c r="C50" s="100">
        <f>base1!AA243</f>
        <v>12</v>
      </c>
      <c r="D50" s="100">
        <f>base1!AB243</f>
        <v>6</v>
      </c>
      <c r="E50" s="100">
        <f>base1!AC243</f>
        <v>8</v>
      </c>
      <c r="F50" s="100">
        <f>base1!AD243</f>
        <v>1</v>
      </c>
      <c r="G50" s="100">
        <f>base1!AE243</f>
        <v>17</v>
      </c>
      <c r="H50" s="100">
        <f>base1!AF243</f>
        <v>10</v>
      </c>
      <c r="I50" s="100">
        <f>base1!AG243</f>
        <v>18</v>
      </c>
      <c r="J50" s="100">
        <f>base1!AH243</f>
        <v>0</v>
      </c>
      <c r="K50" s="100">
        <f>base1!AI243</f>
        <v>0</v>
      </c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base1!Z244</f>
        <v>4</v>
      </c>
      <c r="C51" s="100">
        <f>base1!AA244</f>
        <v>17</v>
      </c>
      <c r="D51" s="100">
        <f>base1!AB244</f>
        <v>13</v>
      </c>
      <c r="E51" s="100">
        <f>base1!AC244</f>
        <v>12</v>
      </c>
      <c r="F51" s="100">
        <f>base1!AD244</f>
        <v>1</v>
      </c>
      <c r="G51" s="100">
        <f>base1!AE244</f>
        <v>7</v>
      </c>
      <c r="H51" s="100">
        <f>base1!AF244</f>
        <v>10</v>
      </c>
      <c r="I51" s="100">
        <f>base1!AG244</f>
        <v>8</v>
      </c>
      <c r="J51" s="100">
        <f>base1!AH244</f>
        <v>0</v>
      </c>
      <c r="K51" s="100">
        <f>base1!AI244</f>
        <v>0</v>
      </c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1:P1">
    <cfRule type="cellIs" dxfId="709" priority="21" operator="equal">
      <formula>#REF!</formula>
    </cfRule>
    <cfRule type="cellIs" dxfId="708" priority="22" operator="equal">
      <formula>#REF!</formula>
    </cfRule>
    <cfRule type="cellIs" dxfId="707" priority="23" operator="equal">
      <formula>#REF!</formula>
    </cfRule>
    <cfRule type="cellIs" dxfId="706" priority="24" operator="equal">
      <formula>#REF!</formula>
    </cfRule>
    <cfRule type="cellIs" dxfId="705" priority="25" operator="equal">
      <formula>#REF!</formula>
    </cfRule>
  </conditionalFormatting>
  <conditionalFormatting sqref="A2:A51">
    <cfRule type="cellIs" dxfId="704" priority="6" operator="equal">
      <formula>#REF!</formula>
    </cfRule>
    <cfRule type="cellIs" dxfId="703" priority="7" operator="equal">
      <formula>#REF!</formula>
    </cfRule>
    <cfRule type="cellIs" dxfId="702" priority="8" operator="equal">
      <formula>#REF!</formula>
    </cfRule>
    <cfRule type="cellIs" dxfId="701" priority="9" operator="equal">
      <formula>#REF!</formula>
    </cfRule>
    <cfRule type="cellIs" dxfId="700" priority="10" operator="equal">
      <formula>#REF!</formula>
    </cfRule>
  </conditionalFormatting>
  <conditionalFormatting sqref="A2:A5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4BDC28-1B69-402B-BE7E-05052BFE09C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76C900-E097-4951-B52C-25BAF51E38B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777FE48-8AB3-41A9-821A-78B2877F46B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380152-246D-4662-9771-0DD2A04ADED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1A9F09-016D-4061-8118-B5883D9CD15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57" sqref="N57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base1!AK195</f>
        <v>13</v>
      </c>
      <c r="C2" s="100">
        <f>base1!AL195</f>
        <v>18</v>
      </c>
      <c r="D2" s="100">
        <f>base1!AM195</f>
        <v>15</v>
      </c>
      <c r="E2" s="100">
        <f>base1!AN195</f>
        <v>2</v>
      </c>
      <c r="F2" s="100">
        <f>base1!AO195</f>
        <v>3</v>
      </c>
      <c r="G2" s="100">
        <f>base1!AP195</f>
        <v>6</v>
      </c>
      <c r="H2" s="100">
        <f>base1!AQ195</f>
        <v>5</v>
      </c>
      <c r="I2" s="100">
        <f>base1!AR195</f>
        <v>7</v>
      </c>
      <c r="J2" s="100">
        <f>base1!AS195</f>
        <v>0</v>
      </c>
      <c r="K2" s="100">
        <f>base1!AT195</f>
        <v>0</v>
      </c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base1!AK196</f>
        <v>13</v>
      </c>
      <c r="C3" s="100">
        <f>base1!AL196</f>
        <v>14</v>
      </c>
      <c r="D3" s="100">
        <f>base1!AM196</f>
        <v>10</v>
      </c>
      <c r="E3" s="100">
        <f>base1!AN196</f>
        <v>12</v>
      </c>
      <c r="F3" s="100">
        <f>base1!AO196</f>
        <v>16</v>
      </c>
      <c r="G3" s="100">
        <f>base1!AP196</f>
        <v>5</v>
      </c>
      <c r="H3" s="100">
        <f>base1!AQ196</f>
        <v>18</v>
      </c>
      <c r="I3" s="100">
        <f>base1!AR196</f>
        <v>7</v>
      </c>
      <c r="J3" s="100">
        <f>base1!AS196</f>
        <v>0</v>
      </c>
      <c r="K3" s="100">
        <f>base1!AT196</f>
        <v>0</v>
      </c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base1!AK197</f>
        <v>13</v>
      </c>
      <c r="C4" s="100">
        <f>base1!AL197</f>
        <v>12</v>
      </c>
      <c r="D4" s="100">
        <f>base1!AM197</f>
        <v>18</v>
      </c>
      <c r="E4" s="100">
        <f>base1!AN197</f>
        <v>5</v>
      </c>
      <c r="F4" s="100">
        <f>base1!AO197</f>
        <v>11</v>
      </c>
      <c r="G4" s="100">
        <f>base1!AP197</f>
        <v>4</v>
      </c>
      <c r="H4" s="100">
        <f>base1!AQ197</f>
        <v>3</v>
      </c>
      <c r="I4" s="100">
        <f>base1!AR197</f>
        <v>7</v>
      </c>
      <c r="J4" s="100">
        <f>base1!AS197</f>
        <v>0</v>
      </c>
      <c r="K4" s="100">
        <f>base1!AT197</f>
        <v>0</v>
      </c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base1!AK198</f>
        <v>11</v>
      </c>
      <c r="C5" s="100">
        <f>base1!AL198</f>
        <v>7</v>
      </c>
      <c r="D5" s="100">
        <f>base1!AM198</f>
        <v>15</v>
      </c>
      <c r="E5" s="100">
        <f>base1!AN198</f>
        <v>13</v>
      </c>
      <c r="F5" s="100">
        <f>base1!AO198</f>
        <v>3</v>
      </c>
      <c r="G5" s="100">
        <f>base1!AP198</f>
        <v>4</v>
      </c>
      <c r="H5" s="100">
        <f>base1!AQ198</f>
        <v>6</v>
      </c>
      <c r="I5" s="100">
        <f>base1!AR198</f>
        <v>9</v>
      </c>
      <c r="J5" s="100">
        <f>base1!AS198</f>
        <v>0</v>
      </c>
      <c r="K5" s="100">
        <f>base1!AT198</f>
        <v>0</v>
      </c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base1!AK199</f>
        <v>12</v>
      </c>
      <c r="C6" s="100">
        <f>base1!AL199</f>
        <v>14</v>
      </c>
      <c r="D6" s="100">
        <f>base1!AM199</f>
        <v>15</v>
      </c>
      <c r="E6" s="100">
        <f>base1!AN199</f>
        <v>17</v>
      </c>
      <c r="F6" s="100">
        <f>base1!AO199</f>
        <v>16</v>
      </c>
      <c r="G6" s="100">
        <f>base1!AP199</f>
        <v>5</v>
      </c>
      <c r="H6" s="100">
        <f>base1!AQ199</f>
        <v>1</v>
      </c>
      <c r="I6" s="100">
        <f>base1!AR199</f>
        <v>7</v>
      </c>
      <c r="J6" s="100">
        <f>base1!AS199</f>
        <v>0</v>
      </c>
      <c r="K6" s="100">
        <f>base1!AT199</f>
        <v>0</v>
      </c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base1!AK200</f>
        <v>15</v>
      </c>
      <c r="C7" s="100">
        <f>base1!AL200</f>
        <v>14</v>
      </c>
      <c r="D7" s="100">
        <f>base1!AM200</f>
        <v>17</v>
      </c>
      <c r="E7" s="100">
        <f>base1!AN200</f>
        <v>1</v>
      </c>
      <c r="F7" s="100">
        <f>base1!AO200</f>
        <v>10</v>
      </c>
      <c r="G7" s="100">
        <f>base1!AP200</f>
        <v>5</v>
      </c>
      <c r="H7" s="100">
        <f>base1!AQ200</f>
        <v>6</v>
      </c>
      <c r="I7" s="100">
        <f>base1!AR200</f>
        <v>4</v>
      </c>
      <c r="J7" s="100">
        <f>base1!AS200</f>
        <v>0</v>
      </c>
      <c r="K7" s="100">
        <f>base1!AT200</f>
        <v>0</v>
      </c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base1!AK201</f>
        <v>10</v>
      </c>
      <c r="C8" s="100">
        <f>base1!AL201</f>
        <v>11</v>
      </c>
      <c r="D8" s="100">
        <f>base1!AM201</f>
        <v>1</v>
      </c>
      <c r="E8" s="100">
        <f>base1!AN201</f>
        <v>14</v>
      </c>
      <c r="F8" s="100">
        <f>base1!AO201</f>
        <v>18</v>
      </c>
      <c r="G8" s="100">
        <f>base1!AP201</f>
        <v>16</v>
      </c>
      <c r="H8" s="100">
        <f>base1!AQ201</f>
        <v>5</v>
      </c>
      <c r="I8" s="100">
        <f>base1!AR201</f>
        <v>7</v>
      </c>
      <c r="J8" s="100">
        <f>base1!AS201</f>
        <v>0</v>
      </c>
      <c r="K8" s="100">
        <f>base1!AT201</f>
        <v>0</v>
      </c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base1!AK202</f>
        <v>4</v>
      </c>
      <c r="C9" s="100">
        <f>base1!AL202</f>
        <v>5</v>
      </c>
      <c r="D9" s="100">
        <f>base1!AM202</f>
        <v>14</v>
      </c>
      <c r="E9" s="100">
        <f>base1!AN202</f>
        <v>13</v>
      </c>
      <c r="F9" s="100">
        <f>base1!AO202</f>
        <v>8</v>
      </c>
      <c r="G9" s="100">
        <f>base1!AP202</f>
        <v>7</v>
      </c>
      <c r="H9" s="100">
        <f>base1!AQ202</f>
        <v>10</v>
      </c>
      <c r="I9" s="100">
        <f>base1!AR202</f>
        <v>15</v>
      </c>
      <c r="J9" s="100">
        <f>base1!AS202</f>
        <v>0</v>
      </c>
      <c r="K9" s="100">
        <f>base1!AT202</f>
        <v>0</v>
      </c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base1!AK203</f>
        <v>16</v>
      </c>
      <c r="C10" s="100">
        <f>base1!AL203</f>
        <v>6</v>
      </c>
      <c r="D10" s="100">
        <f>base1!AM203</f>
        <v>13</v>
      </c>
      <c r="E10" s="100">
        <f>base1!AN203</f>
        <v>12</v>
      </c>
      <c r="F10" s="100">
        <f>base1!AO203</f>
        <v>11</v>
      </c>
      <c r="G10" s="100">
        <f>base1!AP203</f>
        <v>18</v>
      </c>
      <c r="H10" s="100">
        <f>base1!AQ203</f>
        <v>10</v>
      </c>
      <c r="I10" s="100">
        <f>base1!AR203</f>
        <v>15</v>
      </c>
      <c r="J10" s="100">
        <f>base1!AS203</f>
        <v>0</v>
      </c>
      <c r="K10" s="100">
        <f>base1!AT203</f>
        <v>0</v>
      </c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base1!AK204</f>
        <v>12</v>
      </c>
      <c r="C11" s="100">
        <f>base1!AL204</f>
        <v>18</v>
      </c>
      <c r="D11" s="100">
        <f>base1!AM204</f>
        <v>10</v>
      </c>
      <c r="E11" s="100">
        <f>base1!AN204</f>
        <v>1</v>
      </c>
      <c r="F11" s="100">
        <f>base1!AO204</f>
        <v>16</v>
      </c>
      <c r="G11" s="100">
        <f>base1!AP204</f>
        <v>15</v>
      </c>
      <c r="H11" s="100">
        <f>base1!AQ204</f>
        <v>7</v>
      </c>
      <c r="I11" s="100">
        <f>base1!AR204</f>
        <v>2</v>
      </c>
      <c r="J11" s="100">
        <f>base1!AS204</f>
        <v>0</v>
      </c>
      <c r="K11" s="100">
        <f>base1!AT204</f>
        <v>0</v>
      </c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base1!AK205</f>
        <v>17</v>
      </c>
      <c r="C12" s="100">
        <f>base1!AL205</f>
        <v>6</v>
      </c>
      <c r="D12" s="100">
        <f>base1!AM205</f>
        <v>13</v>
      </c>
      <c r="E12" s="100">
        <f>base1!AN205</f>
        <v>14</v>
      </c>
      <c r="F12" s="100">
        <f>base1!AO205</f>
        <v>18</v>
      </c>
      <c r="G12" s="100">
        <f>base1!AP205</f>
        <v>1</v>
      </c>
      <c r="H12" s="100">
        <f>base1!AQ205</f>
        <v>11</v>
      </c>
      <c r="I12" s="100">
        <f>base1!AR205</f>
        <v>15</v>
      </c>
      <c r="J12" s="100">
        <f>base1!AS205</f>
        <v>0</v>
      </c>
      <c r="K12" s="100">
        <f>base1!AT205</f>
        <v>0</v>
      </c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base1!AK206</f>
        <v>4</v>
      </c>
      <c r="C13" s="100">
        <f>base1!AL206</f>
        <v>3</v>
      </c>
      <c r="D13" s="100">
        <f>base1!AM206</f>
        <v>7</v>
      </c>
      <c r="E13" s="100">
        <f>base1!AN206</f>
        <v>14</v>
      </c>
      <c r="F13" s="100">
        <f>base1!AO206</f>
        <v>13</v>
      </c>
      <c r="G13" s="100">
        <f>base1!AP206</f>
        <v>1</v>
      </c>
      <c r="H13" s="100">
        <f>base1!AQ206</f>
        <v>15</v>
      </c>
      <c r="I13" s="100">
        <f>base1!AR206</f>
        <v>8</v>
      </c>
      <c r="J13" s="100">
        <f>base1!AS206</f>
        <v>0</v>
      </c>
      <c r="K13" s="100">
        <f>base1!AT206</f>
        <v>0</v>
      </c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base1!AK207</f>
        <v>17</v>
      </c>
      <c r="C14" s="100">
        <f>base1!AL207</f>
        <v>5</v>
      </c>
      <c r="D14" s="100">
        <f>base1!AM207</f>
        <v>6</v>
      </c>
      <c r="E14" s="100">
        <f>base1!AN207</f>
        <v>7</v>
      </c>
      <c r="F14" s="100">
        <f>base1!AO207</f>
        <v>1</v>
      </c>
      <c r="G14" s="100">
        <f>base1!AP207</f>
        <v>14</v>
      </c>
      <c r="H14" s="100">
        <f>base1!AQ207</f>
        <v>11</v>
      </c>
      <c r="I14" s="100">
        <f>base1!AR207</f>
        <v>10</v>
      </c>
      <c r="J14" s="100">
        <f>base1!AS207</f>
        <v>0</v>
      </c>
      <c r="K14" s="100">
        <f>base1!AT207</f>
        <v>0</v>
      </c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base1!AK208</f>
        <v>17</v>
      </c>
      <c r="C15" s="100">
        <f>base1!AL208</f>
        <v>5</v>
      </c>
      <c r="D15" s="100">
        <f>base1!AM208</f>
        <v>6</v>
      </c>
      <c r="E15" s="100">
        <f>base1!AN208</f>
        <v>18</v>
      </c>
      <c r="F15" s="100">
        <f>base1!AO208</f>
        <v>13</v>
      </c>
      <c r="G15" s="100">
        <f>base1!AP208</f>
        <v>12</v>
      </c>
      <c r="H15" s="100">
        <f>base1!AQ208</f>
        <v>11</v>
      </c>
      <c r="I15" s="100">
        <f>base1!AR208</f>
        <v>15</v>
      </c>
      <c r="J15" s="100">
        <f>base1!AS208</f>
        <v>0</v>
      </c>
      <c r="K15" s="100">
        <f>base1!AT208</f>
        <v>0</v>
      </c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base1!AK209</f>
        <v>17</v>
      </c>
      <c r="C16" s="100">
        <f>base1!AL209</f>
        <v>14</v>
      </c>
      <c r="D16" s="100">
        <f>base1!AM209</f>
        <v>5</v>
      </c>
      <c r="E16" s="100">
        <f>base1!AN209</f>
        <v>8</v>
      </c>
      <c r="F16" s="100">
        <f>base1!AO209</f>
        <v>3</v>
      </c>
      <c r="G16" s="100">
        <f>base1!AP209</f>
        <v>15</v>
      </c>
      <c r="H16" s="100">
        <f>base1!AQ209</f>
        <v>7</v>
      </c>
      <c r="I16" s="100">
        <f>base1!AR209</f>
        <v>1</v>
      </c>
      <c r="J16" s="100">
        <f>base1!AS209</f>
        <v>0</v>
      </c>
      <c r="K16" s="100">
        <f>base1!AT209</f>
        <v>0</v>
      </c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base1!AK210</f>
        <v>17</v>
      </c>
      <c r="C17" s="100">
        <f>base1!AL210</f>
        <v>13</v>
      </c>
      <c r="D17" s="100">
        <f>base1!AM210</f>
        <v>14</v>
      </c>
      <c r="E17" s="100">
        <f>base1!AN210</f>
        <v>4</v>
      </c>
      <c r="F17" s="100">
        <f>base1!AO210</f>
        <v>2</v>
      </c>
      <c r="G17" s="100">
        <f>base1!AP210</f>
        <v>16</v>
      </c>
      <c r="H17" s="100">
        <f>base1!AQ210</f>
        <v>12</v>
      </c>
      <c r="I17" s="100">
        <f>base1!AR210</f>
        <v>7</v>
      </c>
      <c r="J17" s="100">
        <f>base1!AS210</f>
        <v>0</v>
      </c>
      <c r="K17" s="100">
        <f>base1!AT210</f>
        <v>0</v>
      </c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base1!AK211</f>
        <v>8</v>
      </c>
      <c r="C18" s="100">
        <f>base1!AL211</f>
        <v>6</v>
      </c>
      <c r="D18" s="100">
        <f>base1!AM211</f>
        <v>13</v>
      </c>
      <c r="E18" s="100">
        <f>base1!AN211</f>
        <v>16</v>
      </c>
      <c r="F18" s="100">
        <f>base1!AO211</f>
        <v>14</v>
      </c>
      <c r="G18" s="100">
        <f>base1!AP211</f>
        <v>15</v>
      </c>
      <c r="H18" s="100">
        <f>base1!AQ211</f>
        <v>10</v>
      </c>
      <c r="I18" s="100">
        <f>base1!AR211</f>
        <v>2</v>
      </c>
      <c r="J18" s="100">
        <f>base1!AS211</f>
        <v>0</v>
      </c>
      <c r="K18" s="100">
        <f>base1!AT211</f>
        <v>0</v>
      </c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base1!AK212</f>
        <v>5</v>
      </c>
      <c r="C19" s="100">
        <f>base1!AL212</f>
        <v>17</v>
      </c>
      <c r="D19" s="100">
        <f>base1!AM212</f>
        <v>8</v>
      </c>
      <c r="E19" s="100">
        <f>base1!AN212</f>
        <v>13</v>
      </c>
      <c r="F19" s="100">
        <f>base1!AO212</f>
        <v>11</v>
      </c>
      <c r="G19" s="100">
        <f>base1!AP212</f>
        <v>4</v>
      </c>
      <c r="H19" s="100">
        <f>base1!AQ212</f>
        <v>2</v>
      </c>
      <c r="I19" s="100">
        <f>base1!AR212</f>
        <v>12</v>
      </c>
      <c r="J19" s="100">
        <f>base1!AS212</f>
        <v>0</v>
      </c>
      <c r="K19" s="100">
        <f>base1!AT212</f>
        <v>0</v>
      </c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base1!AK213</f>
        <v>17</v>
      </c>
      <c r="C20" s="100">
        <f>base1!AL213</f>
        <v>13</v>
      </c>
      <c r="D20" s="100">
        <f>base1!AM213</f>
        <v>14</v>
      </c>
      <c r="E20" s="100">
        <f>base1!AN213</f>
        <v>12</v>
      </c>
      <c r="F20" s="100">
        <f>base1!AO213</f>
        <v>3</v>
      </c>
      <c r="G20" s="100">
        <f>base1!AP213</f>
        <v>7</v>
      </c>
      <c r="H20" s="100">
        <f>base1!AQ213</f>
        <v>15</v>
      </c>
      <c r="I20" s="100">
        <f>base1!AR213</f>
        <v>1</v>
      </c>
      <c r="J20" s="100">
        <f>base1!AS213</f>
        <v>0</v>
      </c>
      <c r="K20" s="100">
        <f>base1!AT213</f>
        <v>0</v>
      </c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base1!AK214</f>
        <v>17</v>
      </c>
      <c r="C21" s="100">
        <f>base1!AL214</f>
        <v>12</v>
      </c>
      <c r="D21" s="100">
        <f>base1!AM214</f>
        <v>16</v>
      </c>
      <c r="E21" s="100">
        <f>base1!AN214</f>
        <v>8</v>
      </c>
      <c r="F21" s="100">
        <f>base1!AO214</f>
        <v>3</v>
      </c>
      <c r="G21" s="100">
        <f>base1!AP214</f>
        <v>18</v>
      </c>
      <c r="H21" s="100">
        <f>base1!AQ214</f>
        <v>10</v>
      </c>
      <c r="I21" s="100">
        <f>base1!AR214</f>
        <v>2</v>
      </c>
      <c r="J21" s="100">
        <f>base1!AS214</f>
        <v>0</v>
      </c>
      <c r="K21" s="100">
        <f>base1!AT214</f>
        <v>0</v>
      </c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base1!AK215</f>
        <v>16</v>
      </c>
      <c r="C22" s="100">
        <f>base1!AL215</f>
        <v>17</v>
      </c>
      <c r="D22" s="100">
        <f>base1!AM215</f>
        <v>5</v>
      </c>
      <c r="E22" s="100">
        <f>base1!AN215</f>
        <v>13</v>
      </c>
      <c r="F22" s="100">
        <f>base1!AO215</f>
        <v>3</v>
      </c>
      <c r="G22" s="100">
        <f>base1!AP215</f>
        <v>15</v>
      </c>
      <c r="H22" s="100">
        <f>base1!AQ215</f>
        <v>7</v>
      </c>
      <c r="I22" s="100">
        <f>base1!AR215</f>
        <v>1</v>
      </c>
      <c r="J22" s="100">
        <f>base1!AS215</f>
        <v>0</v>
      </c>
      <c r="K22" s="100">
        <f>base1!AT215</f>
        <v>0</v>
      </c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base1!AK216</f>
        <v>6</v>
      </c>
      <c r="C23" s="100">
        <f>base1!AL216</f>
        <v>5</v>
      </c>
      <c r="D23" s="100">
        <f>base1!AM216</f>
        <v>12</v>
      </c>
      <c r="E23" s="100">
        <f>base1!AN216</f>
        <v>8</v>
      </c>
      <c r="F23" s="100">
        <f>base1!AO216</f>
        <v>14</v>
      </c>
      <c r="G23" s="100">
        <f>base1!AP216</f>
        <v>15</v>
      </c>
      <c r="H23" s="100">
        <f>base1!AQ216</f>
        <v>7</v>
      </c>
      <c r="I23" s="100">
        <f>base1!AR216</f>
        <v>1</v>
      </c>
      <c r="J23" s="100">
        <f>base1!AS216</f>
        <v>0</v>
      </c>
      <c r="K23" s="100">
        <f>base1!AT216</f>
        <v>0</v>
      </c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base1!AK217</f>
        <v>8</v>
      </c>
      <c r="C24" s="100">
        <f>base1!AL217</f>
        <v>4</v>
      </c>
      <c r="D24" s="100">
        <f>base1!AM217</f>
        <v>12</v>
      </c>
      <c r="E24" s="100">
        <f>base1!AN217</f>
        <v>5</v>
      </c>
      <c r="F24" s="100">
        <f>base1!AO217</f>
        <v>6</v>
      </c>
      <c r="G24" s="100">
        <f>base1!AP217</f>
        <v>15</v>
      </c>
      <c r="H24" s="100">
        <f>base1!AQ217</f>
        <v>7</v>
      </c>
      <c r="I24" s="100">
        <f>base1!AR217</f>
        <v>1</v>
      </c>
      <c r="J24" s="100">
        <f>base1!AS217</f>
        <v>0</v>
      </c>
      <c r="K24" s="100">
        <f>base1!AT217</f>
        <v>0</v>
      </c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base1!AK218</f>
        <v>16</v>
      </c>
      <c r="C25" s="100">
        <f>base1!AL218</f>
        <v>17</v>
      </c>
      <c r="D25" s="100">
        <f>base1!AM218</f>
        <v>18</v>
      </c>
      <c r="E25" s="100">
        <f>base1!AN218</f>
        <v>13</v>
      </c>
      <c r="F25" s="100">
        <f>base1!AO218</f>
        <v>14</v>
      </c>
      <c r="G25" s="100">
        <f>base1!AP218</f>
        <v>2</v>
      </c>
      <c r="H25" s="100">
        <f>base1!AQ218</f>
        <v>12</v>
      </c>
      <c r="I25" s="100">
        <f>base1!AR218</f>
        <v>7</v>
      </c>
      <c r="J25" s="100">
        <f>base1!AS218</f>
        <v>0</v>
      </c>
      <c r="K25" s="100">
        <f>base1!AT218</f>
        <v>0</v>
      </c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base1!AK219</f>
        <v>4</v>
      </c>
      <c r="C26" s="100">
        <f>base1!AL219</f>
        <v>6</v>
      </c>
      <c r="D26" s="100">
        <f>base1!AM219</f>
        <v>5</v>
      </c>
      <c r="E26" s="100">
        <f>base1!AN219</f>
        <v>8</v>
      </c>
      <c r="F26" s="100">
        <f>base1!AO219</f>
        <v>14</v>
      </c>
      <c r="G26" s="100">
        <f>base1!AP219</f>
        <v>10</v>
      </c>
      <c r="H26" s="100">
        <f>base1!AQ219</f>
        <v>18</v>
      </c>
      <c r="I26" s="100">
        <f>base1!AR219</f>
        <v>1</v>
      </c>
      <c r="J26" s="100">
        <f>base1!AS219</f>
        <v>0</v>
      </c>
      <c r="K26" s="100">
        <f>base1!AT219</f>
        <v>0</v>
      </c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base1!AK220</f>
        <v>4</v>
      </c>
      <c r="C27" s="100">
        <f>base1!AL220</f>
        <v>13</v>
      </c>
      <c r="D27" s="100">
        <f>base1!AM220</f>
        <v>7</v>
      </c>
      <c r="E27" s="100">
        <f>base1!AN220</f>
        <v>6</v>
      </c>
      <c r="F27" s="100">
        <f>base1!AO220</f>
        <v>10</v>
      </c>
      <c r="G27" s="100">
        <f>base1!AP220</f>
        <v>18</v>
      </c>
      <c r="H27" s="100">
        <f>base1!AQ220</f>
        <v>11</v>
      </c>
      <c r="I27" s="100">
        <f>base1!AR220</f>
        <v>1</v>
      </c>
      <c r="J27" s="100">
        <f>base1!AS220</f>
        <v>0</v>
      </c>
      <c r="K27" s="100">
        <f>base1!AT220</f>
        <v>0</v>
      </c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base1!AK221</f>
        <v>17</v>
      </c>
      <c r="C28" s="100">
        <f>base1!AL221</f>
        <v>3</v>
      </c>
      <c r="D28" s="100">
        <f>base1!AM221</f>
        <v>12</v>
      </c>
      <c r="E28" s="100">
        <f>base1!AN221</f>
        <v>6</v>
      </c>
      <c r="F28" s="100">
        <f>base1!AO221</f>
        <v>18</v>
      </c>
      <c r="G28" s="100">
        <f>base1!AP221</f>
        <v>13</v>
      </c>
      <c r="H28" s="100">
        <f>base1!AQ221</f>
        <v>11</v>
      </c>
      <c r="I28" s="100">
        <f>base1!AR221</f>
        <v>1</v>
      </c>
      <c r="J28" s="100">
        <f>base1!AS221</f>
        <v>0</v>
      </c>
      <c r="K28" s="100">
        <f>base1!AT221</f>
        <v>0</v>
      </c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base1!AK222</f>
        <v>16</v>
      </c>
      <c r="C29" s="100">
        <f>base1!AL222</f>
        <v>17</v>
      </c>
      <c r="D29" s="100">
        <f>base1!AM222</f>
        <v>6</v>
      </c>
      <c r="E29" s="100">
        <f>base1!AN222</f>
        <v>8</v>
      </c>
      <c r="F29" s="100">
        <f>base1!AO222</f>
        <v>13</v>
      </c>
      <c r="G29" s="100">
        <f>base1!AP222</f>
        <v>11</v>
      </c>
      <c r="H29" s="100">
        <f>base1!AQ222</f>
        <v>1</v>
      </c>
      <c r="I29" s="100">
        <f>base1!AR222</f>
        <v>12</v>
      </c>
      <c r="J29" s="100">
        <f>base1!AS222</f>
        <v>0</v>
      </c>
      <c r="K29" s="100">
        <f>base1!AT222</f>
        <v>0</v>
      </c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base1!AK223</f>
        <v>12</v>
      </c>
      <c r="C30" s="100">
        <f>base1!AL223</f>
        <v>10</v>
      </c>
      <c r="D30" s="100">
        <f>base1!AM223</f>
        <v>7</v>
      </c>
      <c r="E30" s="100">
        <f>base1!AN223</f>
        <v>8</v>
      </c>
      <c r="F30" s="100">
        <f>base1!AO223</f>
        <v>6</v>
      </c>
      <c r="G30" s="100">
        <f>base1!AP223</f>
        <v>18</v>
      </c>
      <c r="H30" s="100">
        <f>base1!AQ223</f>
        <v>1</v>
      </c>
      <c r="I30" s="100">
        <f>base1!AR223</f>
        <v>3</v>
      </c>
      <c r="J30" s="100">
        <f>base1!AS223</f>
        <v>0</v>
      </c>
      <c r="K30" s="100">
        <f>base1!AT223</f>
        <v>0</v>
      </c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base1!AK224</f>
        <v>4</v>
      </c>
      <c r="C31" s="100">
        <f>base1!AL224</f>
        <v>16</v>
      </c>
      <c r="D31" s="100">
        <f>base1!AM224</f>
        <v>12</v>
      </c>
      <c r="E31" s="100">
        <f>base1!AN224</f>
        <v>6</v>
      </c>
      <c r="F31" s="100">
        <f>base1!AO224</f>
        <v>13</v>
      </c>
      <c r="G31" s="100">
        <f>base1!AP224</f>
        <v>1</v>
      </c>
      <c r="H31" s="100">
        <f>base1!AQ224</f>
        <v>10</v>
      </c>
      <c r="I31" s="100">
        <f>base1!AR224</f>
        <v>2</v>
      </c>
      <c r="J31" s="100">
        <f>base1!AS224</f>
        <v>0</v>
      </c>
      <c r="K31" s="100">
        <f>base1!AT224</f>
        <v>0</v>
      </c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base1!AK225</f>
        <v>13</v>
      </c>
      <c r="C32" s="100">
        <f>base1!AL225</f>
        <v>4</v>
      </c>
      <c r="D32" s="100">
        <f>base1!AM225</f>
        <v>14</v>
      </c>
      <c r="E32" s="100">
        <f>base1!AN225</f>
        <v>5</v>
      </c>
      <c r="F32" s="100">
        <f>base1!AO225</f>
        <v>3</v>
      </c>
      <c r="G32" s="100">
        <f>base1!AP225</f>
        <v>18</v>
      </c>
      <c r="H32" s="100">
        <f>base1!AQ225</f>
        <v>10</v>
      </c>
      <c r="I32" s="100">
        <f>base1!AR225</f>
        <v>2</v>
      </c>
      <c r="J32" s="100">
        <f>base1!AS225</f>
        <v>0</v>
      </c>
      <c r="K32" s="100">
        <f>base1!AT225</f>
        <v>0</v>
      </c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base1!AK226</f>
        <v>5</v>
      </c>
      <c r="C33" s="100">
        <f>base1!AL226</f>
        <v>8</v>
      </c>
      <c r="D33" s="100">
        <f>base1!AM226</f>
        <v>12</v>
      </c>
      <c r="E33" s="100">
        <f>base1!AN226</f>
        <v>16</v>
      </c>
      <c r="F33" s="100">
        <f>base1!AO226</f>
        <v>13</v>
      </c>
      <c r="G33" s="100">
        <f>base1!AP226</f>
        <v>18</v>
      </c>
      <c r="H33" s="100">
        <f>base1!AQ226</f>
        <v>10</v>
      </c>
      <c r="I33" s="100">
        <f>base1!AR226</f>
        <v>2</v>
      </c>
      <c r="J33" s="100">
        <f>base1!AS226</f>
        <v>0</v>
      </c>
      <c r="K33" s="100">
        <f>base1!AT226</f>
        <v>0</v>
      </c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base1!AK227</f>
        <v>14</v>
      </c>
      <c r="C34" s="100">
        <f>base1!AL227</f>
        <v>4</v>
      </c>
      <c r="D34" s="100">
        <f>base1!AM227</f>
        <v>1</v>
      </c>
      <c r="E34" s="100">
        <f>base1!AN227</f>
        <v>12</v>
      </c>
      <c r="F34" s="100">
        <f>base1!AO227</f>
        <v>16</v>
      </c>
      <c r="G34" s="100">
        <f>base1!AP227</f>
        <v>18</v>
      </c>
      <c r="H34" s="100">
        <f>base1!AQ227</f>
        <v>10</v>
      </c>
      <c r="I34" s="100">
        <f>base1!AR227</f>
        <v>2</v>
      </c>
      <c r="J34" s="100">
        <f>base1!AS227</f>
        <v>0</v>
      </c>
      <c r="K34" s="100">
        <f>base1!AT227</f>
        <v>0</v>
      </c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base1!AK228</f>
        <v>13</v>
      </c>
      <c r="C35" s="100">
        <f>base1!AL228</f>
        <v>14</v>
      </c>
      <c r="D35" s="100">
        <f>base1!AM228</f>
        <v>3</v>
      </c>
      <c r="E35" s="100">
        <f>base1!AN228</f>
        <v>12</v>
      </c>
      <c r="F35" s="100">
        <f>base1!AO228</f>
        <v>6</v>
      </c>
      <c r="G35" s="100">
        <f>base1!AP228</f>
        <v>15</v>
      </c>
      <c r="H35" s="100">
        <f>base1!AQ228</f>
        <v>7</v>
      </c>
      <c r="I35" s="100">
        <f>base1!AR228</f>
        <v>1</v>
      </c>
      <c r="J35" s="100">
        <f>base1!AS228</f>
        <v>0</v>
      </c>
      <c r="K35" s="100">
        <f>base1!AT228</f>
        <v>0</v>
      </c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base1!AK229</f>
        <v>8</v>
      </c>
      <c r="C36" s="100">
        <f>base1!AL229</f>
        <v>13</v>
      </c>
      <c r="D36" s="100">
        <f>base1!AM229</f>
        <v>10</v>
      </c>
      <c r="E36" s="100">
        <f>base1!AN229</f>
        <v>12</v>
      </c>
      <c r="F36" s="100">
        <f>base1!AO229</f>
        <v>16</v>
      </c>
      <c r="G36" s="100">
        <f>base1!AP229</f>
        <v>18</v>
      </c>
      <c r="H36" s="100">
        <f>base1!AQ229</f>
        <v>7</v>
      </c>
      <c r="I36" s="100">
        <f>base1!AR229</f>
        <v>1</v>
      </c>
      <c r="J36" s="100">
        <f>base1!AS229</f>
        <v>0</v>
      </c>
      <c r="K36" s="100">
        <f>base1!AT229</f>
        <v>0</v>
      </c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base1!AK230</f>
        <v>17</v>
      </c>
      <c r="C37" s="100">
        <f>base1!AL230</f>
        <v>13</v>
      </c>
      <c r="D37" s="100">
        <f>base1!AM230</f>
        <v>6</v>
      </c>
      <c r="E37" s="100">
        <f>base1!AN230</f>
        <v>3</v>
      </c>
      <c r="F37" s="100">
        <f>base1!AO230</f>
        <v>8</v>
      </c>
      <c r="G37" s="100">
        <f>base1!AP230</f>
        <v>1</v>
      </c>
      <c r="H37" s="100">
        <f>base1!AQ230</f>
        <v>7</v>
      </c>
      <c r="I37" s="100">
        <f>base1!AR230</f>
        <v>18</v>
      </c>
      <c r="J37" s="100">
        <f>base1!AS230</f>
        <v>0</v>
      </c>
      <c r="K37" s="100">
        <f>base1!AT230</f>
        <v>0</v>
      </c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base1!AK231</f>
        <v>6</v>
      </c>
      <c r="C38" s="100">
        <f>base1!AL231</f>
        <v>17</v>
      </c>
      <c r="D38" s="100">
        <f>base1!AM231</f>
        <v>14</v>
      </c>
      <c r="E38" s="100">
        <f>base1!AN231</f>
        <v>12</v>
      </c>
      <c r="F38" s="100">
        <f>base1!AO231</f>
        <v>8</v>
      </c>
      <c r="G38" s="100">
        <f>base1!AP231</f>
        <v>15</v>
      </c>
      <c r="H38" s="100">
        <f>base1!AQ231</f>
        <v>10</v>
      </c>
      <c r="I38" s="100">
        <f>base1!AR231</f>
        <v>2</v>
      </c>
      <c r="J38" s="100">
        <f>base1!AS231</f>
        <v>0</v>
      </c>
      <c r="K38" s="100">
        <f>base1!AT231</f>
        <v>0</v>
      </c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base1!AK232</f>
        <v>6</v>
      </c>
      <c r="C39" s="100">
        <f>base1!AL232</f>
        <v>4</v>
      </c>
      <c r="D39" s="100">
        <f>base1!AM232</f>
        <v>12</v>
      </c>
      <c r="E39" s="100">
        <f>base1!AN232</f>
        <v>14</v>
      </c>
      <c r="F39" s="100">
        <f>base1!AO232</f>
        <v>8</v>
      </c>
      <c r="G39" s="100">
        <f>base1!AP232</f>
        <v>15</v>
      </c>
      <c r="H39" s="100">
        <f>base1!AQ232</f>
        <v>10</v>
      </c>
      <c r="I39" s="100">
        <f>base1!AR232</f>
        <v>2</v>
      </c>
      <c r="J39" s="100">
        <f>base1!AS232</f>
        <v>0</v>
      </c>
      <c r="K39" s="100">
        <f>base1!AT232</f>
        <v>0</v>
      </c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base1!AK233</f>
        <v>4</v>
      </c>
      <c r="C40" s="100">
        <f>base1!AL233</f>
        <v>6</v>
      </c>
      <c r="D40" s="100">
        <f>base1!AM233</f>
        <v>14</v>
      </c>
      <c r="E40" s="100">
        <f>base1!AN233</f>
        <v>16</v>
      </c>
      <c r="F40" s="100">
        <f>base1!AO233</f>
        <v>18</v>
      </c>
      <c r="G40" s="100">
        <f>base1!AP233</f>
        <v>1</v>
      </c>
      <c r="H40" s="100">
        <f>base1!AQ233</f>
        <v>3</v>
      </c>
      <c r="I40" s="100">
        <f>base1!AR233</f>
        <v>7</v>
      </c>
      <c r="J40" s="100">
        <f>base1!AS233</f>
        <v>0</v>
      </c>
      <c r="K40" s="100">
        <f>base1!AT233</f>
        <v>0</v>
      </c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base1!AK234</f>
        <v>4</v>
      </c>
      <c r="C41" s="100">
        <f>base1!AL234</f>
        <v>16</v>
      </c>
      <c r="D41" s="100">
        <f>base1!AM234</f>
        <v>6</v>
      </c>
      <c r="E41" s="100">
        <f>base1!AN234</f>
        <v>14</v>
      </c>
      <c r="F41" s="100">
        <f>base1!AO234</f>
        <v>11</v>
      </c>
      <c r="G41" s="100">
        <f>base1!AP234</f>
        <v>15</v>
      </c>
      <c r="H41" s="100">
        <f>base1!AQ234</f>
        <v>2</v>
      </c>
      <c r="I41" s="100">
        <f>base1!AR234</f>
        <v>10</v>
      </c>
      <c r="J41" s="100">
        <f>base1!AS234</f>
        <v>0</v>
      </c>
      <c r="K41" s="100">
        <f>base1!AT234</f>
        <v>0</v>
      </c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base1!AK235</f>
        <v>13</v>
      </c>
      <c r="C42" s="100">
        <f>base1!AL235</f>
        <v>4</v>
      </c>
      <c r="D42" s="100">
        <f>base1!AM235</f>
        <v>14</v>
      </c>
      <c r="E42" s="100">
        <f>base1!AN235</f>
        <v>5</v>
      </c>
      <c r="F42" s="100">
        <f>base1!AO235</f>
        <v>11</v>
      </c>
      <c r="G42" s="100">
        <f>base1!AP235</f>
        <v>15</v>
      </c>
      <c r="H42" s="100">
        <f>base1!AQ235</f>
        <v>2</v>
      </c>
      <c r="I42" s="100">
        <f>base1!AR235</f>
        <v>10</v>
      </c>
      <c r="J42" s="100">
        <f>base1!AS235</f>
        <v>0</v>
      </c>
      <c r="K42" s="100">
        <f>base1!AT235</f>
        <v>0</v>
      </c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base1!AK236</f>
        <v>14</v>
      </c>
      <c r="C43" s="100">
        <f>base1!AL236</f>
        <v>4</v>
      </c>
      <c r="D43" s="100">
        <f>base1!AM236</f>
        <v>13</v>
      </c>
      <c r="E43" s="100">
        <f>base1!AN236</f>
        <v>3</v>
      </c>
      <c r="F43" s="100">
        <f>base1!AO236</f>
        <v>10</v>
      </c>
      <c r="G43" s="100">
        <f>base1!AP236</f>
        <v>1</v>
      </c>
      <c r="H43" s="100">
        <f>base1!AQ236</f>
        <v>2</v>
      </c>
      <c r="I43" s="100">
        <f>base1!AR236</f>
        <v>7</v>
      </c>
      <c r="J43" s="100">
        <f>base1!AS236</f>
        <v>0</v>
      </c>
      <c r="K43" s="100">
        <f>base1!AT236</f>
        <v>0</v>
      </c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base1!AK237</f>
        <v>8</v>
      </c>
      <c r="C44" s="100">
        <f>base1!AL237</f>
        <v>12</v>
      </c>
      <c r="D44" s="100">
        <f>base1!AM237</f>
        <v>14</v>
      </c>
      <c r="E44" s="100">
        <f>base1!AN237</f>
        <v>5</v>
      </c>
      <c r="F44" s="100">
        <f>base1!AO237</f>
        <v>17</v>
      </c>
      <c r="G44" s="100">
        <f>base1!AP237</f>
        <v>11</v>
      </c>
      <c r="H44" s="100">
        <f>base1!AQ237</f>
        <v>16</v>
      </c>
      <c r="I44" s="100">
        <f>base1!AR237</f>
        <v>18</v>
      </c>
      <c r="J44" s="100">
        <f>base1!AS237</f>
        <v>0</v>
      </c>
      <c r="K44" s="100">
        <f>base1!AT237</f>
        <v>0</v>
      </c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base1!AK238</f>
        <v>14</v>
      </c>
      <c r="C45" s="100">
        <f>base1!AL238</f>
        <v>18</v>
      </c>
      <c r="D45" s="100">
        <f>base1!AM238</f>
        <v>6</v>
      </c>
      <c r="E45" s="100">
        <f>base1!AN238</f>
        <v>12</v>
      </c>
      <c r="F45" s="100">
        <f>base1!AO238</f>
        <v>10</v>
      </c>
      <c r="G45" s="100">
        <f>base1!AP238</f>
        <v>1</v>
      </c>
      <c r="H45" s="100">
        <f>base1!AQ238</f>
        <v>3</v>
      </c>
      <c r="I45" s="100">
        <f>base1!AR238</f>
        <v>7</v>
      </c>
      <c r="J45" s="100">
        <f>base1!AS238</f>
        <v>0</v>
      </c>
      <c r="K45" s="100">
        <f>base1!AT238</f>
        <v>0</v>
      </c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base1!AK239</f>
        <v>4</v>
      </c>
      <c r="C46" s="100">
        <f>base1!AL239</f>
        <v>16</v>
      </c>
      <c r="D46" s="100">
        <f>base1!AM239</f>
        <v>17</v>
      </c>
      <c r="E46" s="100">
        <f>base1!AN239</f>
        <v>6</v>
      </c>
      <c r="F46" s="100">
        <f>base1!AO239</f>
        <v>15</v>
      </c>
      <c r="G46" s="100">
        <f>base1!AP239</f>
        <v>2</v>
      </c>
      <c r="H46" s="100">
        <f>base1!AQ239</f>
        <v>10</v>
      </c>
      <c r="I46" s="100">
        <f>base1!AR239</f>
        <v>7</v>
      </c>
      <c r="J46" s="100">
        <f>base1!AS239</f>
        <v>0</v>
      </c>
      <c r="K46" s="100">
        <f>base1!AT239</f>
        <v>0</v>
      </c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base1!AK240</f>
        <v>16</v>
      </c>
      <c r="C47" s="100">
        <f>base1!AL240</f>
        <v>17</v>
      </c>
      <c r="D47" s="100">
        <f>base1!AM240</f>
        <v>18</v>
      </c>
      <c r="E47" s="100">
        <f>base1!AN240</f>
        <v>13</v>
      </c>
      <c r="F47" s="100">
        <f>base1!AO240</f>
        <v>12</v>
      </c>
      <c r="G47" s="100">
        <f>base1!AP240</f>
        <v>1</v>
      </c>
      <c r="H47" s="100">
        <f>base1!AQ240</f>
        <v>2</v>
      </c>
      <c r="I47" s="100">
        <f>base1!AR240</f>
        <v>10</v>
      </c>
      <c r="J47" s="100">
        <f>base1!AS240</f>
        <v>0</v>
      </c>
      <c r="K47" s="100">
        <f>base1!AT240</f>
        <v>0</v>
      </c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base1!AK241</f>
        <v>8</v>
      </c>
      <c r="C48" s="100">
        <f>base1!AL241</f>
        <v>6</v>
      </c>
      <c r="D48" s="100">
        <f>base1!AM241</f>
        <v>3</v>
      </c>
      <c r="E48" s="100">
        <f>base1!AN241</f>
        <v>14</v>
      </c>
      <c r="F48" s="100">
        <f>base1!AO241</f>
        <v>15</v>
      </c>
      <c r="G48" s="100">
        <f>base1!AP241</f>
        <v>1</v>
      </c>
      <c r="H48" s="100">
        <f>base1!AQ241</f>
        <v>2</v>
      </c>
      <c r="I48" s="100">
        <f>base1!AR241</f>
        <v>10</v>
      </c>
      <c r="J48" s="100">
        <f>base1!AS241</f>
        <v>0</v>
      </c>
      <c r="K48" s="100">
        <f>base1!AT241</f>
        <v>0</v>
      </c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base1!AK242</f>
        <v>4</v>
      </c>
      <c r="C49" s="100">
        <f>base1!AL242</f>
        <v>6</v>
      </c>
      <c r="D49" s="100">
        <f>base1!AM242</f>
        <v>16</v>
      </c>
      <c r="E49" s="100">
        <f>base1!AN242</f>
        <v>5</v>
      </c>
      <c r="F49" s="100">
        <f>base1!AO242</f>
        <v>11</v>
      </c>
      <c r="G49" s="100">
        <f>base1!AP242</f>
        <v>12</v>
      </c>
      <c r="H49" s="100">
        <f>base1!AQ242</f>
        <v>10</v>
      </c>
      <c r="I49" s="100">
        <f>base1!AR242</f>
        <v>8</v>
      </c>
      <c r="J49" s="100">
        <f>base1!AS242</f>
        <v>0</v>
      </c>
      <c r="K49" s="100">
        <f>base1!AT242</f>
        <v>0</v>
      </c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base1!AK243</f>
        <v>4</v>
      </c>
      <c r="C50" s="100">
        <f>base1!AL243</f>
        <v>5</v>
      </c>
      <c r="D50" s="100">
        <f>base1!AM243</f>
        <v>16</v>
      </c>
      <c r="E50" s="100">
        <f>base1!AN243</f>
        <v>14</v>
      </c>
      <c r="F50" s="100">
        <f>base1!AO243</f>
        <v>11</v>
      </c>
      <c r="G50" s="100">
        <f>base1!AP243</f>
        <v>7</v>
      </c>
      <c r="H50" s="100">
        <f>base1!AQ243</f>
        <v>13</v>
      </c>
      <c r="I50" s="100">
        <f>base1!AR243</f>
        <v>3</v>
      </c>
      <c r="J50" s="100">
        <f>base1!AS243</f>
        <v>0</v>
      </c>
      <c r="K50" s="100">
        <f>base1!AT243</f>
        <v>0</v>
      </c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base1!AK244</f>
        <v>16</v>
      </c>
      <c r="C51" s="100">
        <f>base1!AL244</f>
        <v>6</v>
      </c>
      <c r="D51" s="100">
        <f>base1!AM244</f>
        <v>5</v>
      </c>
      <c r="E51" s="100">
        <f>base1!AN244</f>
        <v>3</v>
      </c>
      <c r="F51" s="100">
        <f>base1!AO244</f>
        <v>11</v>
      </c>
      <c r="G51" s="100">
        <f>base1!AP244</f>
        <v>15</v>
      </c>
      <c r="H51" s="100">
        <f>base1!AQ244</f>
        <v>18</v>
      </c>
      <c r="I51" s="100">
        <f>base1!AR244</f>
        <v>9</v>
      </c>
      <c r="J51" s="100">
        <f>base1!AS244</f>
        <v>0</v>
      </c>
      <c r="K51" s="100">
        <f>base1!AT244</f>
        <v>0</v>
      </c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conditionalFormatting sqref="B1:P1">
    <cfRule type="cellIs" dxfId="684" priority="21" operator="equal">
      <formula>#REF!</formula>
    </cfRule>
    <cfRule type="cellIs" dxfId="683" priority="22" operator="equal">
      <formula>#REF!</formula>
    </cfRule>
    <cfRule type="cellIs" dxfId="682" priority="23" operator="equal">
      <formula>#REF!</formula>
    </cfRule>
    <cfRule type="cellIs" dxfId="681" priority="24" operator="equal">
      <formula>#REF!</formula>
    </cfRule>
    <cfRule type="cellIs" dxfId="680" priority="25" operator="equal">
      <formula>#REF!</formula>
    </cfRule>
  </conditionalFormatting>
  <conditionalFormatting sqref="A2:A51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A2:A5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8CA83B-02A8-4E98-813E-4C732F85678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69D915E-C1F2-4872-85F7-4557975BBE6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5B203F-858A-47B0-863C-3B82F747E4E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FF4FCF-F11D-4EA0-9164-088C90043C0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DA8596-7B6E-499F-ADEA-D1EE801D2D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F24" sqref="F24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base1!C252</f>
        <v>3</v>
      </c>
      <c r="C2" s="100">
        <f>base1!D252</f>
        <v>9</v>
      </c>
      <c r="D2" s="100">
        <f>base1!E252</f>
        <v>10</v>
      </c>
      <c r="E2" s="100">
        <f>base1!F252</f>
        <v>12</v>
      </c>
      <c r="F2" s="100">
        <f>base1!G252</f>
        <v>8</v>
      </c>
      <c r="G2" s="100">
        <f>base1!H252</f>
        <v>16</v>
      </c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base1!C253</f>
        <v>6</v>
      </c>
      <c r="C3" s="100">
        <f>base1!D253</f>
        <v>5</v>
      </c>
      <c r="D3" s="100">
        <f>base1!E253</f>
        <v>2</v>
      </c>
      <c r="E3" s="100">
        <f>base1!F253</f>
        <v>7</v>
      </c>
      <c r="F3" s="100">
        <f>base1!G253</f>
        <v>11</v>
      </c>
      <c r="G3" s="100">
        <f>base1!H253</f>
        <v>16</v>
      </c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base1!C254</f>
        <v>7</v>
      </c>
      <c r="C4" s="100">
        <f>base1!D254</f>
        <v>3</v>
      </c>
      <c r="D4" s="100">
        <f>base1!E254</f>
        <v>10</v>
      </c>
      <c r="E4" s="100">
        <f>base1!F254</f>
        <v>2</v>
      </c>
      <c r="F4" s="100">
        <f>base1!G254</f>
        <v>8</v>
      </c>
      <c r="G4" s="100">
        <f>base1!H254</f>
        <v>16</v>
      </c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base1!C255</f>
        <v>10</v>
      </c>
      <c r="C5" s="100">
        <f>base1!D255</f>
        <v>16</v>
      </c>
      <c r="D5" s="100">
        <f>base1!E255</f>
        <v>1</v>
      </c>
      <c r="E5" s="100">
        <f>base1!F255</f>
        <v>12</v>
      </c>
      <c r="F5" s="100">
        <f>base1!G255</f>
        <v>14</v>
      </c>
      <c r="G5" s="100">
        <f>base1!H255</f>
        <v>18</v>
      </c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base1!C256</f>
        <v>2</v>
      </c>
      <c r="C6" s="100">
        <f>base1!D256</f>
        <v>5</v>
      </c>
      <c r="D6" s="100">
        <f>base1!E256</f>
        <v>12</v>
      </c>
      <c r="E6" s="100">
        <f>base1!F256</f>
        <v>7</v>
      </c>
      <c r="F6" s="100">
        <f>base1!G256</f>
        <v>9</v>
      </c>
      <c r="G6" s="100">
        <f>base1!H256</f>
        <v>16</v>
      </c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base1!C257</f>
        <v>3</v>
      </c>
      <c r="C7" s="100">
        <f>base1!D257</f>
        <v>5</v>
      </c>
      <c r="D7" s="100">
        <f>base1!E257</f>
        <v>2</v>
      </c>
      <c r="E7" s="100">
        <f>base1!F257</f>
        <v>1</v>
      </c>
      <c r="F7" s="100">
        <f>base1!G257</f>
        <v>11</v>
      </c>
      <c r="G7" s="100">
        <f>base1!H257</f>
        <v>13</v>
      </c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base1!C258</f>
        <v>3</v>
      </c>
      <c r="C8" s="100">
        <f>base1!D258</f>
        <v>2</v>
      </c>
      <c r="D8" s="100">
        <f>base1!E258</f>
        <v>13</v>
      </c>
      <c r="E8" s="100">
        <f>base1!F258</f>
        <v>9</v>
      </c>
      <c r="F8" s="100">
        <f>base1!G258</f>
        <v>11</v>
      </c>
      <c r="G8" s="100">
        <f>base1!H258</f>
        <v>16</v>
      </c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base1!C259</f>
        <v>8</v>
      </c>
      <c r="C9" s="100">
        <f>base1!D259</f>
        <v>14</v>
      </c>
      <c r="D9" s="100">
        <f>base1!E259</f>
        <v>3</v>
      </c>
      <c r="E9" s="100">
        <f>base1!F259</f>
        <v>17</v>
      </c>
      <c r="F9" s="100">
        <f>base1!G259</f>
        <v>12</v>
      </c>
      <c r="G9" s="100">
        <f>base1!H259</f>
        <v>6</v>
      </c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base1!C260</f>
        <v>13</v>
      </c>
      <c r="C10" s="100">
        <f>base1!D260</f>
        <v>15</v>
      </c>
      <c r="D10" s="100">
        <f>base1!E260</f>
        <v>12</v>
      </c>
      <c r="E10" s="100">
        <f>base1!F260</f>
        <v>2</v>
      </c>
      <c r="F10" s="100">
        <f>base1!G260</f>
        <v>10</v>
      </c>
      <c r="G10" s="100">
        <f>base1!H260</f>
        <v>6</v>
      </c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base1!C261</f>
        <v>18</v>
      </c>
      <c r="C11" s="100">
        <f>base1!D261</f>
        <v>9</v>
      </c>
      <c r="D11" s="100">
        <f>base1!E261</f>
        <v>12</v>
      </c>
      <c r="E11" s="100">
        <f>base1!F261</f>
        <v>7</v>
      </c>
      <c r="F11" s="100">
        <f>base1!G261</f>
        <v>17</v>
      </c>
      <c r="G11" s="100">
        <f>base1!H261</f>
        <v>11</v>
      </c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base1!C262</f>
        <v>13</v>
      </c>
      <c r="C12" s="100">
        <f>base1!D262</f>
        <v>15</v>
      </c>
      <c r="D12" s="100">
        <f>base1!E262</f>
        <v>3</v>
      </c>
      <c r="E12" s="100">
        <f>base1!F262</f>
        <v>9</v>
      </c>
      <c r="F12" s="100">
        <f>base1!G262</f>
        <v>1</v>
      </c>
      <c r="G12" s="100">
        <f>base1!H262</f>
        <v>6</v>
      </c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base1!C263</f>
        <v>8</v>
      </c>
      <c r="C13" s="100">
        <f>base1!D263</f>
        <v>12</v>
      </c>
      <c r="D13" s="100">
        <f>base1!E263</f>
        <v>9</v>
      </c>
      <c r="E13" s="100">
        <f>base1!F263</f>
        <v>4</v>
      </c>
      <c r="F13" s="100">
        <f>base1!G263</f>
        <v>1</v>
      </c>
      <c r="G13" s="100">
        <f>base1!H263</f>
        <v>17</v>
      </c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base1!C264</f>
        <v>7</v>
      </c>
      <c r="C14" s="100">
        <f>base1!D264</f>
        <v>14</v>
      </c>
      <c r="D14" s="100">
        <f>base1!E264</f>
        <v>13</v>
      </c>
      <c r="E14" s="100">
        <f>base1!F264</f>
        <v>10</v>
      </c>
      <c r="F14" s="100">
        <f>base1!G264</f>
        <v>3</v>
      </c>
      <c r="G14" s="100">
        <f>base1!H264</f>
        <v>1</v>
      </c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base1!C265</f>
        <v>7</v>
      </c>
      <c r="C15" s="100">
        <f>base1!D265</f>
        <v>14</v>
      </c>
      <c r="D15" s="100">
        <f>base1!E265</f>
        <v>16</v>
      </c>
      <c r="E15" s="100">
        <f>base1!F265</f>
        <v>4</v>
      </c>
      <c r="F15" s="100">
        <f>base1!G265</f>
        <v>17</v>
      </c>
      <c r="G15" s="100">
        <f>base1!H265</f>
        <v>6</v>
      </c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base1!C266</f>
        <v>13</v>
      </c>
      <c r="C16" s="100">
        <f>base1!D266</f>
        <v>5</v>
      </c>
      <c r="D16" s="100">
        <f>base1!E266</f>
        <v>15</v>
      </c>
      <c r="E16" s="100">
        <f>base1!F266</f>
        <v>12</v>
      </c>
      <c r="F16" s="100">
        <f>base1!G266</f>
        <v>1</v>
      </c>
      <c r="G16" s="100">
        <f>base1!H266</f>
        <v>10</v>
      </c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base1!C267</f>
        <v>17</v>
      </c>
      <c r="C17" s="100">
        <f>base1!D267</f>
        <v>4</v>
      </c>
      <c r="D17" s="100">
        <f>base1!E267</f>
        <v>12</v>
      </c>
      <c r="E17" s="100">
        <f>base1!F267</f>
        <v>11</v>
      </c>
      <c r="F17" s="100">
        <f>base1!G267</f>
        <v>2</v>
      </c>
      <c r="G17" s="100">
        <f>base1!H267</f>
        <v>16</v>
      </c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base1!C268</f>
        <v>2</v>
      </c>
      <c r="C18" s="100">
        <f>base1!D268</f>
        <v>15</v>
      </c>
      <c r="D18" s="100">
        <f>base1!E268</f>
        <v>13</v>
      </c>
      <c r="E18" s="100">
        <f>base1!F268</f>
        <v>5</v>
      </c>
      <c r="F18" s="100">
        <f>base1!G268</f>
        <v>16</v>
      </c>
      <c r="G18" s="100">
        <f>base1!H268</f>
        <v>11</v>
      </c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base1!C269</f>
        <v>5</v>
      </c>
      <c r="C19" s="100">
        <f>base1!D269</f>
        <v>8</v>
      </c>
      <c r="D19" s="100">
        <f>base1!E269</f>
        <v>7</v>
      </c>
      <c r="E19" s="100">
        <f>base1!F269</f>
        <v>2</v>
      </c>
      <c r="F19" s="100">
        <f>base1!G269</f>
        <v>10</v>
      </c>
      <c r="G19" s="100">
        <f>base1!H269</f>
        <v>3</v>
      </c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base1!C270</f>
        <v>13</v>
      </c>
      <c r="C20" s="100">
        <f>base1!D270</f>
        <v>4</v>
      </c>
      <c r="D20" s="100">
        <f>base1!E270</f>
        <v>7</v>
      </c>
      <c r="E20" s="100">
        <f>base1!F270</f>
        <v>12</v>
      </c>
      <c r="F20" s="100">
        <f>base1!G270</f>
        <v>1</v>
      </c>
      <c r="G20" s="100">
        <f>base1!H270</f>
        <v>10</v>
      </c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base1!C271</f>
        <v>13</v>
      </c>
      <c r="C21" s="100">
        <f>base1!D271</f>
        <v>3</v>
      </c>
      <c r="D21" s="100">
        <f>base1!E271</f>
        <v>5</v>
      </c>
      <c r="E21" s="100">
        <f>base1!F271</f>
        <v>12</v>
      </c>
      <c r="F21" s="100">
        <f>base1!G271</f>
        <v>16</v>
      </c>
      <c r="G21" s="100">
        <f>base1!H271</f>
        <v>11</v>
      </c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base1!C272</f>
        <v>5</v>
      </c>
      <c r="C22" s="100">
        <f>base1!D272</f>
        <v>8</v>
      </c>
      <c r="D22" s="100">
        <f>base1!E272</f>
        <v>3</v>
      </c>
      <c r="E22" s="100">
        <f>base1!F272</f>
        <v>12</v>
      </c>
      <c r="F22" s="100">
        <f>base1!G272</f>
        <v>1</v>
      </c>
      <c r="G22" s="100">
        <f>base1!H272</f>
        <v>10</v>
      </c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base1!C273</f>
        <v>9</v>
      </c>
      <c r="C23" s="100">
        <f>base1!D273</f>
        <v>14</v>
      </c>
      <c r="D23" s="100">
        <f>base1!E273</f>
        <v>8</v>
      </c>
      <c r="E23" s="100">
        <f>base1!F273</f>
        <v>5</v>
      </c>
      <c r="F23" s="100">
        <f>base1!G273</f>
        <v>1</v>
      </c>
      <c r="G23" s="100">
        <f>base1!H273</f>
        <v>10</v>
      </c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base1!C274</f>
        <v>8</v>
      </c>
      <c r="C24" s="100">
        <f>base1!D274</f>
        <v>13</v>
      </c>
      <c r="D24" s="100">
        <f>base1!E274</f>
        <v>5</v>
      </c>
      <c r="E24" s="100">
        <f>base1!F274</f>
        <v>15</v>
      </c>
      <c r="F24" s="100">
        <f>base1!G274</f>
        <v>1</v>
      </c>
      <c r="G24" s="100">
        <f>base1!H274</f>
        <v>10</v>
      </c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base1!C275</f>
        <v>13</v>
      </c>
      <c r="C25" s="100">
        <f>base1!D275</f>
        <v>8</v>
      </c>
      <c r="D25" s="100">
        <f>base1!E275</f>
        <v>15</v>
      </c>
      <c r="E25" s="100">
        <f>base1!F275</f>
        <v>5</v>
      </c>
      <c r="F25" s="100">
        <f>base1!G275</f>
        <v>2</v>
      </c>
      <c r="G25" s="100">
        <f>base1!H275</f>
        <v>16</v>
      </c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base1!C276</f>
        <v>6</v>
      </c>
      <c r="C26" s="100">
        <f>base1!D276</f>
        <v>15</v>
      </c>
      <c r="D26" s="100">
        <f>base1!E276</f>
        <v>3</v>
      </c>
      <c r="E26" s="100">
        <f>base1!F276</f>
        <v>5</v>
      </c>
      <c r="F26" s="100">
        <f>base1!G276</f>
        <v>11</v>
      </c>
      <c r="G26" s="100">
        <f>base1!H276</f>
        <v>10</v>
      </c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base1!C277</f>
        <v>8</v>
      </c>
      <c r="C27" s="100">
        <f>base1!D277</f>
        <v>4</v>
      </c>
      <c r="D27" s="100">
        <f>base1!E277</f>
        <v>12</v>
      </c>
      <c r="E27" s="100">
        <f>base1!F277</f>
        <v>1</v>
      </c>
      <c r="F27" s="100">
        <f>base1!G277</f>
        <v>7</v>
      </c>
      <c r="G27" s="100">
        <f>base1!H277</f>
        <v>10</v>
      </c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base1!C278</f>
        <v>13</v>
      </c>
      <c r="C28" s="100">
        <f>base1!D278</f>
        <v>12</v>
      </c>
      <c r="D28" s="100">
        <f>base1!E278</f>
        <v>14</v>
      </c>
      <c r="E28" s="100">
        <f>base1!F278</f>
        <v>9</v>
      </c>
      <c r="F28" s="100">
        <f>base1!G278</f>
        <v>1</v>
      </c>
      <c r="G28" s="100">
        <f>base1!H278</f>
        <v>10</v>
      </c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base1!C279</f>
        <v>13</v>
      </c>
      <c r="C29" s="100">
        <f>base1!D279</f>
        <v>8</v>
      </c>
      <c r="D29" s="100">
        <f>base1!E279</f>
        <v>14</v>
      </c>
      <c r="E29" s="100">
        <f>base1!F279</f>
        <v>4</v>
      </c>
      <c r="F29" s="100">
        <f>base1!G279</f>
        <v>16</v>
      </c>
      <c r="G29" s="100">
        <f>base1!H279</f>
        <v>3</v>
      </c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base1!C280</f>
        <v>13</v>
      </c>
      <c r="C30" s="100">
        <f>base1!D280</f>
        <v>1</v>
      </c>
      <c r="D30" s="100">
        <f>base1!E280</f>
        <v>14</v>
      </c>
      <c r="E30" s="100">
        <f>base1!F280</f>
        <v>15</v>
      </c>
      <c r="F30" s="100">
        <f>base1!G280</f>
        <v>2</v>
      </c>
      <c r="G30" s="100">
        <f>base1!H280</f>
        <v>12</v>
      </c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base1!C281</f>
        <v>8</v>
      </c>
      <c r="C31" s="100">
        <f>base1!D281</f>
        <v>7</v>
      </c>
      <c r="D31" s="100">
        <f>base1!E281</f>
        <v>17</v>
      </c>
      <c r="E31" s="100">
        <f>base1!F281</f>
        <v>4</v>
      </c>
      <c r="F31" s="100">
        <f>base1!G281</f>
        <v>16</v>
      </c>
      <c r="G31" s="100">
        <f>base1!H281</f>
        <v>11</v>
      </c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base1!C282</f>
        <v>15</v>
      </c>
      <c r="C32" s="100">
        <f>base1!D282</f>
        <v>13</v>
      </c>
      <c r="D32" s="100">
        <f>base1!E282</f>
        <v>17</v>
      </c>
      <c r="E32" s="100">
        <f>base1!F282</f>
        <v>12</v>
      </c>
      <c r="F32" s="100">
        <f>base1!G282</f>
        <v>16</v>
      </c>
      <c r="G32" s="100">
        <f>base1!H282</f>
        <v>11</v>
      </c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base1!C283</f>
        <v>10</v>
      </c>
      <c r="C33" s="100">
        <f>base1!D283</f>
        <v>17</v>
      </c>
      <c r="D33" s="100">
        <f>base1!E283</f>
        <v>15</v>
      </c>
      <c r="E33" s="100">
        <f>base1!F283</f>
        <v>4</v>
      </c>
      <c r="F33" s="100">
        <f>base1!G283</f>
        <v>16</v>
      </c>
      <c r="G33" s="100">
        <f>base1!H283</f>
        <v>11</v>
      </c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base1!C284</f>
        <v>17</v>
      </c>
      <c r="C34" s="100">
        <f>base1!D284</f>
        <v>13</v>
      </c>
      <c r="D34" s="100">
        <f>base1!E284</f>
        <v>8</v>
      </c>
      <c r="E34" s="100">
        <f>base1!F284</f>
        <v>7</v>
      </c>
      <c r="F34" s="100">
        <f>base1!G284</f>
        <v>6</v>
      </c>
      <c r="G34" s="100">
        <f>base1!H284</f>
        <v>11</v>
      </c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base1!C285</f>
        <v>8</v>
      </c>
      <c r="C35" s="100">
        <f>base1!D285</f>
        <v>5</v>
      </c>
      <c r="D35" s="100">
        <f>base1!E285</f>
        <v>14</v>
      </c>
      <c r="E35" s="100">
        <f>base1!F285</f>
        <v>15</v>
      </c>
      <c r="F35" s="100">
        <f>base1!G285</f>
        <v>1</v>
      </c>
      <c r="G35" s="100">
        <f>base1!H285</f>
        <v>10</v>
      </c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base1!C286</f>
        <v>14</v>
      </c>
      <c r="C36" s="100">
        <f>base1!D286</f>
        <v>4</v>
      </c>
      <c r="D36" s="100">
        <f>base1!E286</f>
        <v>12</v>
      </c>
      <c r="E36" s="100">
        <f>base1!F286</f>
        <v>7</v>
      </c>
      <c r="F36" s="100">
        <f>base1!G286</f>
        <v>6</v>
      </c>
      <c r="G36" s="100">
        <f>base1!H286</f>
        <v>10</v>
      </c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base1!C287</f>
        <v>5</v>
      </c>
      <c r="C37" s="100">
        <f>base1!D287</f>
        <v>4</v>
      </c>
      <c r="D37" s="100">
        <f>base1!E287</f>
        <v>3</v>
      </c>
      <c r="E37" s="100">
        <f>base1!F287</f>
        <v>17</v>
      </c>
      <c r="F37" s="100">
        <f>base1!G287</f>
        <v>6</v>
      </c>
      <c r="G37" s="100">
        <f>base1!H287</f>
        <v>9</v>
      </c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base1!C288</f>
        <v>13</v>
      </c>
      <c r="C38" s="100">
        <f>base1!D288</f>
        <v>8</v>
      </c>
      <c r="D38" s="100">
        <f>base1!E288</f>
        <v>4</v>
      </c>
      <c r="E38" s="100">
        <f>base1!F288</f>
        <v>17</v>
      </c>
      <c r="F38" s="100">
        <f>base1!G288</f>
        <v>16</v>
      </c>
      <c r="G38" s="100">
        <f>base1!H288</f>
        <v>11</v>
      </c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base1!C289</f>
        <v>8</v>
      </c>
      <c r="C39" s="100">
        <f>base1!D289</f>
        <v>13</v>
      </c>
      <c r="D39" s="100">
        <f>base1!E289</f>
        <v>7</v>
      </c>
      <c r="E39" s="100">
        <f>base1!F289</f>
        <v>17</v>
      </c>
      <c r="F39" s="100">
        <f>base1!G289</f>
        <v>16</v>
      </c>
      <c r="G39" s="100">
        <f>base1!H289</f>
        <v>11</v>
      </c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base1!C290</f>
        <v>8</v>
      </c>
      <c r="C40" s="100">
        <f>base1!D290</f>
        <v>15</v>
      </c>
      <c r="D40" s="100">
        <f>base1!E290</f>
        <v>3</v>
      </c>
      <c r="E40" s="100">
        <f>base1!F290</f>
        <v>9</v>
      </c>
      <c r="F40" s="100">
        <f>base1!G290</f>
        <v>11</v>
      </c>
      <c r="G40" s="100">
        <f>base1!H290</f>
        <v>16</v>
      </c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base1!C291</f>
        <v>3</v>
      </c>
      <c r="C41" s="100">
        <f>base1!D291</f>
        <v>7</v>
      </c>
      <c r="D41" s="100">
        <f>base1!E291</f>
        <v>17</v>
      </c>
      <c r="E41" s="100">
        <f>base1!F291</f>
        <v>2</v>
      </c>
      <c r="F41" s="100">
        <f>base1!G291</f>
        <v>10</v>
      </c>
      <c r="G41" s="100">
        <f>base1!H291</f>
        <v>1</v>
      </c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base1!C292</f>
        <v>15</v>
      </c>
      <c r="C42" s="100">
        <f>base1!D292</f>
        <v>13</v>
      </c>
      <c r="D42" s="100">
        <f>base1!E292</f>
        <v>17</v>
      </c>
      <c r="E42" s="100">
        <f>base1!F292</f>
        <v>2</v>
      </c>
      <c r="F42" s="100">
        <f>base1!G292</f>
        <v>10</v>
      </c>
      <c r="G42" s="100">
        <f>base1!H292</f>
        <v>1</v>
      </c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base1!C293</f>
        <v>3</v>
      </c>
      <c r="C43" s="100">
        <f>base1!D293</f>
        <v>13</v>
      </c>
      <c r="D43" s="100">
        <f>base1!E293</f>
        <v>15</v>
      </c>
      <c r="E43" s="100">
        <f>base1!F293</f>
        <v>1</v>
      </c>
      <c r="F43" s="100">
        <f>base1!G293</f>
        <v>7</v>
      </c>
      <c r="G43" s="100">
        <f>base1!H293</f>
        <v>16</v>
      </c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base1!C294</f>
        <v>12</v>
      </c>
      <c r="C44" s="100">
        <f>base1!D294</f>
        <v>3</v>
      </c>
      <c r="D44" s="100">
        <f>base1!E294</f>
        <v>16</v>
      </c>
      <c r="E44" s="100">
        <f>base1!F294</f>
        <v>8</v>
      </c>
      <c r="F44" s="100">
        <f>base1!G294</f>
        <v>10</v>
      </c>
      <c r="G44" s="100">
        <f>base1!H294</f>
        <v>9</v>
      </c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base1!C295</f>
        <v>4</v>
      </c>
      <c r="C45" s="100">
        <f>base1!D295</f>
        <v>9</v>
      </c>
      <c r="D45" s="100">
        <f>base1!E295</f>
        <v>13</v>
      </c>
      <c r="E45" s="100">
        <f>base1!F295</f>
        <v>1</v>
      </c>
      <c r="F45" s="100">
        <f>base1!G295</f>
        <v>7</v>
      </c>
      <c r="G45" s="100">
        <f>base1!H295</f>
        <v>16</v>
      </c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base1!C296</f>
        <v>14</v>
      </c>
      <c r="C46" s="100">
        <f>base1!D296</f>
        <v>7</v>
      </c>
      <c r="D46" s="100">
        <f>base1!E296</f>
        <v>5</v>
      </c>
      <c r="E46" s="100">
        <f>base1!F296</f>
        <v>6</v>
      </c>
      <c r="F46" s="100">
        <f>base1!G296</f>
        <v>2</v>
      </c>
      <c r="G46" s="100">
        <f>base1!H296</f>
        <v>16</v>
      </c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base1!C297</f>
        <v>13</v>
      </c>
      <c r="C47" s="100">
        <f>base1!D297</f>
        <v>8</v>
      </c>
      <c r="D47" s="100">
        <f>base1!E297</f>
        <v>15</v>
      </c>
      <c r="E47" s="100">
        <f>base1!F297</f>
        <v>3</v>
      </c>
      <c r="F47" s="100">
        <f>base1!G297</f>
        <v>14</v>
      </c>
      <c r="G47" s="100">
        <f>base1!H297</f>
        <v>1</v>
      </c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base1!C298</f>
        <v>4</v>
      </c>
      <c r="C48" s="100">
        <f>base1!D298</f>
        <v>15</v>
      </c>
      <c r="D48" s="100">
        <f>base1!E298</f>
        <v>8</v>
      </c>
      <c r="E48" s="100">
        <f>base1!F298</f>
        <v>6</v>
      </c>
      <c r="F48" s="100">
        <f>base1!G298</f>
        <v>14</v>
      </c>
      <c r="G48" s="100">
        <f>base1!H298</f>
        <v>1</v>
      </c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base1!C299</f>
        <v>8</v>
      </c>
      <c r="C49" s="100">
        <f>base1!D299</f>
        <v>15</v>
      </c>
      <c r="D49" s="100">
        <f>base1!E299</f>
        <v>4</v>
      </c>
      <c r="E49" s="100">
        <f>base1!F299</f>
        <v>2</v>
      </c>
      <c r="F49" s="100">
        <f>base1!G299</f>
        <v>6</v>
      </c>
      <c r="G49" s="100">
        <f>base1!H299</f>
        <v>17</v>
      </c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base1!C300</f>
        <v>6</v>
      </c>
      <c r="C50" s="100">
        <f>base1!D300</f>
        <v>14</v>
      </c>
      <c r="D50" s="100">
        <f>base1!E300</f>
        <v>17</v>
      </c>
      <c r="E50" s="100">
        <f>base1!F300</f>
        <v>2</v>
      </c>
      <c r="F50" s="100">
        <f>base1!G300</f>
        <v>1</v>
      </c>
      <c r="G50" s="100">
        <f>base1!H300</f>
        <v>12</v>
      </c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base1!C301</f>
        <v>13</v>
      </c>
      <c r="C51" s="100">
        <f>base1!D301</f>
        <v>15</v>
      </c>
      <c r="D51" s="100">
        <f>base1!E301</f>
        <v>3</v>
      </c>
      <c r="E51" s="100">
        <f>base1!F301</f>
        <v>2</v>
      </c>
      <c r="F51" s="100">
        <f>base1!G301</f>
        <v>1</v>
      </c>
      <c r="G51" s="100">
        <f>base1!H301</f>
        <v>18</v>
      </c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664" priority="16" operator="equal">
      <formula>#REF!</formula>
    </cfRule>
    <cfRule type="cellIs" dxfId="663" priority="17" operator="equal">
      <formula>#REF!</formula>
    </cfRule>
    <cfRule type="cellIs" dxfId="662" priority="18" operator="equal">
      <formula>#REF!</formula>
    </cfRule>
    <cfRule type="cellIs" dxfId="661" priority="19" operator="equal">
      <formula>#REF!</formula>
    </cfRule>
    <cfRule type="cellIs" dxfId="660" priority="20" operator="equal">
      <formula>#REF!</formula>
    </cfRule>
  </conditionalFormatting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A2:A51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conditionalFormatting sqref="A2:A51">
    <cfRule type="cellIs" dxfId="649" priority="11" operator="equal">
      <formula>#REF!</formula>
    </cfRule>
    <cfRule type="cellIs" dxfId="648" priority="12" operator="equal">
      <formula>#REF!</formula>
    </cfRule>
    <cfRule type="cellIs" dxfId="647" priority="13" operator="equal">
      <formula>#REF!</formula>
    </cfRule>
    <cfRule type="cellIs" dxfId="646" priority="14" operator="equal">
      <formula>#REF!</formula>
    </cfRule>
    <cfRule type="cellIs" dxfId="6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355CC7-24FD-4317-A183-734888F43FF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535204-64C4-4121-8A0D-D3CB97A7F8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081F76-7CAA-4C64-94BA-E01C9AEE07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EF4D8D-9D00-4BE6-AC64-EDB6309FEA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3595EF-9947-4A92-BF3D-4BD0FB440F0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I25" sqref="I25"/>
    </sheetView>
  </sheetViews>
  <sheetFormatPr baseColWidth="10" defaultColWidth="4.28515625" defaultRowHeight="15" x14ac:dyDescent="0.25"/>
  <cols>
    <col min="1" max="1" width="6" style="161" bestFit="1" customWidth="1"/>
    <col min="2" max="6" width="5.140625" style="161" customWidth="1"/>
    <col min="7" max="21" width="4.28515625" style="161"/>
    <col min="22" max="22" width="8.28515625" style="161" bestFit="1" customWidth="1"/>
    <col min="23" max="23" width="11.42578125" style="161" bestFit="1" customWidth="1"/>
    <col min="24" max="24" width="7.85546875" style="161" bestFit="1" customWidth="1"/>
    <col min="25" max="25" width="31.85546875" style="161" bestFit="1" customWidth="1"/>
    <col min="26" max="26" width="9.5703125" style="161" bestFit="1" customWidth="1"/>
    <col min="27" max="16384" width="4.28515625" style="161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58</v>
      </c>
      <c r="B2" s="100">
        <f>base1!J252</f>
        <v>4</v>
      </c>
      <c r="C2" s="100">
        <f>base1!K252</f>
        <v>5</v>
      </c>
      <c r="D2" s="100">
        <f>base1!L252</f>
        <v>11</v>
      </c>
      <c r="E2" s="100">
        <f>base1!M252</f>
        <v>13</v>
      </c>
      <c r="F2" s="100">
        <f>base1!N252</f>
        <v>14</v>
      </c>
      <c r="G2" s="100">
        <f>base1!O252</f>
        <v>17</v>
      </c>
      <c r="H2" s="100"/>
      <c r="I2" s="100"/>
      <c r="J2" s="100"/>
      <c r="K2" s="100"/>
      <c r="V2" s="161">
        <v>1</v>
      </c>
      <c r="W2" s="161" t="s">
        <v>404</v>
      </c>
      <c r="X2" s="161">
        <v>2</v>
      </c>
      <c r="Y2" s="161" t="s">
        <v>433</v>
      </c>
      <c r="Z2" s="161">
        <v>1</v>
      </c>
    </row>
    <row r="3" spans="1:26" ht="15.75" thickBot="1" x14ac:dyDescent="0.3">
      <c r="A3" s="147" t="s">
        <v>58</v>
      </c>
      <c r="B3" s="100">
        <f>base1!J253</f>
        <v>4</v>
      </c>
      <c r="C3" s="100">
        <f>base1!K253</f>
        <v>13</v>
      </c>
      <c r="D3" s="100">
        <f>base1!L253</f>
        <v>3</v>
      </c>
      <c r="E3" s="100">
        <f>base1!M253</f>
        <v>12</v>
      </c>
      <c r="F3" s="100">
        <f>base1!N253</f>
        <v>9</v>
      </c>
      <c r="G3" s="100">
        <f>base1!O253</f>
        <v>17</v>
      </c>
      <c r="H3" s="100"/>
      <c r="I3" s="100"/>
      <c r="J3" s="100"/>
      <c r="K3" s="100"/>
      <c r="V3" s="161">
        <v>2</v>
      </c>
      <c r="W3" s="161" t="s">
        <v>404</v>
      </c>
      <c r="X3" s="161">
        <v>2</v>
      </c>
      <c r="Y3" s="161" t="s">
        <v>433</v>
      </c>
      <c r="Z3" s="161">
        <v>1</v>
      </c>
    </row>
    <row r="4" spans="1:26" ht="15.75" thickBot="1" x14ac:dyDescent="0.3">
      <c r="A4" s="147" t="s">
        <v>58</v>
      </c>
      <c r="B4" s="100">
        <f>base1!J254</f>
        <v>4</v>
      </c>
      <c r="C4" s="100">
        <f>base1!K254</f>
        <v>6</v>
      </c>
      <c r="D4" s="100">
        <f>base1!L254</f>
        <v>14</v>
      </c>
      <c r="E4" s="100">
        <f>base1!M254</f>
        <v>1</v>
      </c>
      <c r="F4" s="100">
        <f>base1!N254</f>
        <v>12</v>
      </c>
      <c r="G4" s="100">
        <f>base1!O254</f>
        <v>18</v>
      </c>
      <c r="H4" s="100"/>
      <c r="I4" s="100"/>
      <c r="J4" s="100"/>
      <c r="K4" s="100"/>
      <c r="V4" s="161">
        <v>3</v>
      </c>
      <c r="W4" s="161" t="s">
        <v>404</v>
      </c>
      <c r="X4" s="161">
        <v>2</v>
      </c>
      <c r="Y4" s="161" t="s">
        <v>433</v>
      </c>
      <c r="Z4" s="161">
        <v>1</v>
      </c>
    </row>
    <row r="5" spans="1:26" ht="15.75" thickBot="1" x14ac:dyDescent="0.3">
      <c r="A5" s="147" t="s">
        <v>58</v>
      </c>
      <c r="B5" s="100">
        <f>base1!J255</f>
        <v>2</v>
      </c>
      <c r="C5" s="100">
        <f>base1!K255</f>
        <v>3</v>
      </c>
      <c r="D5" s="100">
        <f>base1!L255</f>
        <v>4</v>
      </c>
      <c r="E5" s="100">
        <f>base1!M255</f>
        <v>7</v>
      </c>
      <c r="F5" s="100">
        <f>base1!N255</f>
        <v>15</v>
      </c>
      <c r="G5" s="100">
        <f>base1!O255</f>
        <v>5</v>
      </c>
      <c r="H5" s="100"/>
      <c r="I5" s="100"/>
      <c r="J5" s="100"/>
      <c r="K5" s="100"/>
      <c r="V5" s="161">
        <v>4</v>
      </c>
      <c r="W5" s="161" t="s">
        <v>404</v>
      </c>
      <c r="X5" s="161">
        <v>2</v>
      </c>
      <c r="Y5" s="161" t="s">
        <v>433</v>
      </c>
      <c r="Z5" s="161">
        <v>1</v>
      </c>
    </row>
    <row r="6" spans="1:26" ht="15.75" thickBot="1" x14ac:dyDescent="0.3">
      <c r="A6" s="147" t="s">
        <v>58</v>
      </c>
      <c r="B6" s="100">
        <f>base1!J256</f>
        <v>3</v>
      </c>
      <c r="C6" s="100">
        <f>base1!K256</f>
        <v>4</v>
      </c>
      <c r="D6" s="100">
        <f>base1!L256</f>
        <v>8</v>
      </c>
      <c r="E6" s="100">
        <f>base1!M256</f>
        <v>15</v>
      </c>
      <c r="F6" s="100">
        <f>base1!N256</f>
        <v>10</v>
      </c>
      <c r="G6" s="100">
        <f>base1!O256</f>
        <v>18</v>
      </c>
      <c r="H6" s="100"/>
      <c r="I6" s="100"/>
      <c r="J6" s="100"/>
      <c r="K6" s="100"/>
      <c r="V6" s="161">
        <v>5</v>
      </c>
      <c r="W6" s="161" t="s">
        <v>404</v>
      </c>
      <c r="X6" s="161">
        <v>2</v>
      </c>
      <c r="Y6" s="161" t="s">
        <v>433</v>
      </c>
      <c r="Z6" s="161">
        <v>1</v>
      </c>
    </row>
    <row r="7" spans="1:26" ht="15.75" thickBot="1" x14ac:dyDescent="0.3">
      <c r="A7" s="147" t="s">
        <v>58</v>
      </c>
      <c r="B7" s="100">
        <f>base1!J257</f>
        <v>6</v>
      </c>
      <c r="C7" s="100">
        <f>base1!K257</f>
        <v>9</v>
      </c>
      <c r="D7" s="100">
        <f>base1!L257</f>
        <v>10</v>
      </c>
      <c r="E7" s="100">
        <f>base1!M257</f>
        <v>12</v>
      </c>
      <c r="F7" s="100">
        <f>base1!N257</f>
        <v>15</v>
      </c>
      <c r="G7" s="100">
        <f>base1!O257</f>
        <v>18</v>
      </c>
      <c r="H7" s="100"/>
      <c r="I7" s="100"/>
      <c r="J7" s="100"/>
      <c r="K7" s="100"/>
      <c r="V7" s="161">
        <v>6</v>
      </c>
      <c r="W7" s="161" t="s">
        <v>404</v>
      </c>
      <c r="X7" s="161">
        <v>2</v>
      </c>
      <c r="Y7" s="161" t="s">
        <v>433</v>
      </c>
      <c r="Z7" s="161">
        <v>1</v>
      </c>
    </row>
    <row r="8" spans="1:26" ht="15.75" thickBot="1" x14ac:dyDescent="0.3">
      <c r="A8" s="147" t="s">
        <v>58</v>
      </c>
      <c r="B8" s="100">
        <f>base1!J258</f>
        <v>1</v>
      </c>
      <c r="C8" s="100">
        <f>base1!K258</f>
        <v>6</v>
      </c>
      <c r="D8" s="100">
        <f>base1!L258</f>
        <v>5</v>
      </c>
      <c r="E8" s="100">
        <f>base1!M258</f>
        <v>4</v>
      </c>
      <c r="F8" s="100">
        <f>base1!N258</f>
        <v>14</v>
      </c>
      <c r="G8" s="100">
        <f>base1!O258</f>
        <v>17</v>
      </c>
      <c r="H8" s="100"/>
      <c r="I8" s="100"/>
      <c r="J8" s="100"/>
      <c r="K8" s="100"/>
      <c r="V8" s="161">
        <v>7</v>
      </c>
      <c r="W8" s="161" t="s">
        <v>404</v>
      </c>
      <c r="X8" s="161">
        <v>2</v>
      </c>
      <c r="Y8" s="161" t="s">
        <v>433</v>
      </c>
      <c r="Z8" s="161">
        <v>1</v>
      </c>
    </row>
    <row r="9" spans="1:26" ht="15.75" thickBot="1" x14ac:dyDescent="0.3">
      <c r="A9" s="147" t="s">
        <v>58</v>
      </c>
      <c r="B9" s="100">
        <f>base1!J259</f>
        <v>13</v>
      </c>
      <c r="C9" s="100">
        <f>base1!K259</f>
        <v>15</v>
      </c>
      <c r="D9" s="100">
        <f>base1!L259</f>
        <v>4</v>
      </c>
      <c r="E9" s="100">
        <f>base1!M259</f>
        <v>10</v>
      </c>
      <c r="F9" s="100">
        <f>base1!N259</f>
        <v>1</v>
      </c>
      <c r="G9" s="100">
        <f>base1!O259</f>
        <v>11</v>
      </c>
      <c r="H9" s="100"/>
      <c r="I9" s="100"/>
      <c r="J9" s="100"/>
      <c r="K9" s="100"/>
      <c r="V9" s="161">
        <v>8</v>
      </c>
      <c r="W9" s="161" t="s">
        <v>404</v>
      </c>
      <c r="X9" s="161">
        <v>2</v>
      </c>
      <c r="Y9" s="161" t="s">
        <v>433</v>
      </c>
      <c r="Z9" s="161">
        <v>1</v>
      </c>
    </row>
    <row r="10" spans="1:26" ht="15.75" thickBot="1" x14ac:dyDescent="0.3">
      <c r="A10" s="147" t="s">
        <v>58</v>
      </c>
      <c r="B10" s="100">
        <f>base1!J260</f>
        <v>7</v>
      </c>
      <c r="C10" s="100">
        <f>base1!K260</f>
        <v>14</v>
      </c>
      <c r="D10" s="100">
        <f>base1!L260</f>
        <v>3</v>
      </c>
      <c r="E10" s="100">
        <f>base1!M260</f>
        <v>17</v>
      </c>
      <c r="F10" s="100">
        <f>base1!N260</f>
        <v>1</v>
      </c>
      <c r="G10" s="100">
        <f>base1!O260</f>
        <v>18</v>
      </c>
      <c r="H10" s="100"/>
      <c r="I10" s="100"/>
      <c r="J10" s="100"/>
      <c r="K10" s="100"/>
      <c r="V10" s="161">
        <v>9</v>
      </c>
      <c r="W10" s="161" t="s">
        <v>404</v>
      </c>
      <c r="X10" s="161">
        <v>2</v>
      </c>
      <c r="Y10" s="161" t="s">
        <v>433</v>
      </c>
      <c r="Z10" s="161">
        <v>1</v>
      </c>
    </row>
    <row r="11" spans="1:26" ht="15.75" thickBot="1" x14ac:dyDescent="0.3">
      <c r="A11" s="147" t="s">
        <v>58</v>
      </c>
      <c r="B11" s="100">
        <f>base1!J261</f>
        <v>3</v>
      </c>
      <c r="C11" s="100">
        <f>base1!K261</f>
        <v>15</v>
      </c>
      <c r="D11" s="100">
        <f>base1!L261</f>
        <v>10</v>
      </c>
      <c r="E11" s="100">
        <f>base1!M261</f>
        <v>13</v>
      </c>
      <c r="F11" s="100">
        <f>base1!N261</f>
        <v>16</v>
      </c>
      <c r="G11" s="100">
        <f>base1!O261</f>
        <v>4</v>
      </c>
      <c r="H11" s="100"/>
      <c r="I11" s="100"/>
      <c r="J11" s="100"/>
      <c r="K11" s="100"/>
      <c r="V11" s="161">
        <v>10</v>
      </c>
      <c r="W11" s="161" t="s">
        <v>404</v>
      </c>
      <c r="X11" s="161">
        <v>2</v>
      </c>
      <c r="Y11" s="161" t="s">
        <v>433</v>
      </c>
      <c r="Z11" s="161">
        <v>1</v>
      </c>
    </row>
    <row r="12" spans="1:26" ht="15.75" thickBot="1" x14ac:dyDescent="0.3">
      <c r="A12" s="147" t="s">
        <v>58</v>
      </c>
      <c r="B12" s="100">
        <f>base1!J262</f>
        <v>8</v>
      </c>
      <c r="C12" s="100">
        <f>base1!K262</f>
        <v>14</v>
      </c>
      <c r="D12" s="100">
        <f>base1!L262</f>
        <v>5</v>
      </c>
      <c r="E12" s="100">
        <f>base1!M262</f>
        <v>12</v>
      </c>
      <c r="F12" s="100">
        <f>base1!N262</f>
        <v>2</v>
      </c>
      <c r="G12" s="100">
        <f>base1!O262</f>
        <v>11</v>
      </c>
      <c r="H12" s="100"/>
      <c r="I12" s="100"/>
      <c r="J12" s="100"/>
      <c r="K12" s="100"/>
      <c r="V12" s="161">
        <v>11</v>
      </c>
      <c r="W12" s="161" t="s">
        <v>404</v>
      </c>
      <c r="X12" s="161">
        <v>2</v>
      </c>
      <c r="Y12" s="161" t="s">
        <v>433</v>
      </c>
      <c r="Z12" s="161">
        <v>1</v>
      </c>
    </row>
    <row r="13" spans="1:26" ht="15.75" thickBot="1" x14ac:dyDescent="0.3">
      <c r="A13" s="147" t="s">
        <v>58</v>
      </c>
      <c r="B13" s="100">
        <f>base1!J263</f>
        <v>13</v>
      </c>
      <c r="C13" s="100">
        <f>base1!K263</f>
        <v>7</v>
      </c>
      <c r="D13" s="100">
        <f>base1!L263</f>
        <v>5</v>
      </c>
      <c r="E13" s="100">
        <f>base1!M263</f>
        <v>3</v>
      </c>
      <c r="F13" s="100">
        <f>base1!N263</f>
        <v>6</v>
      </c>
      <c r="G13" s="100">
        <f>base1!O263</f>
        <v>11</v>
      </c>
      <c r="H13" s="100"/>
      <c r="I13" s="100"/>
      <c r="J13" s="100"/>
      <c r="K13" s="100"/>
      <c r="V13" s="161">
        <v>12</v>
      </c>
      <c r="W13" s="161" t="s">
        <v>404</v>
      </c>
      <c r="X13" s="161">
        <v>2</v>
      </c>
      <c r="Y13" s="161" t="s">
        <v>433</v>
      </c>
      <c r="Z13" s="161">
        <v>1</v>
      </c>
    </row>
    <row r="14" spans="1:26" ht="15.75" thickBot="1" x14ac:dyDescent="0.3">
      <c r="A14" s="147" t="s">
        <v>58</v>
      </c>
      <c r="B14" s="100">
        <f>base1!J264</f>
        <v>8</v>
      </c>
      <c r="C14" s="100">
        <f>base1!K264</f>
        <v>17</v>
      </c>
      <c r="D14" s="100">
        <f>base1!L264</f>
        <v>16</v>
      </c>
      <c r="E14" s="100">
        <f>base1!M264</f>
        <v>4</v>
      </c>
      <c r="F14" s="100">
        <f>base1!N264</f>
        <v>2</v>
      </c>
      <c r="G14" s="100">
        <f>base1!O264</f>
        <v>6</v>
      </c>
      <c r="H14" s="100"/>
      <c r="I14" s="100"/>
      <c r="J14" s="100"/>
      <c r="K14" s="100"/>
      <c r="V14" s="161">
        <v>13</v>
      </c>
      <c r="W14" s="161" t="s">
        <v>404</v>
      </c>
      <c r="X14" s="161">
        <v>2</v>
      </c>
      <c r="Y14" s="161" t="s">
        <v>433</v>
      </c>
      <c r="Z14" s="161">
        <v>1</v>
      </c>
    </row>
    <row r="15" spans="1:26" ht="15.75" thickBot="1" x14ac:dyDescent="0.3">
      <c r="A15" s="147" t="s">
        <v>58</v>
      </c>
      <c r="B15" s="100">
        <f>base1!J265</f>
        <v>8</v>
      </c>
      <c r="C15" s="100">
        <f>base1!K265</f>
        <v>13</v>
      </c>
      <c r="D15" s="100">
        <f>base1!L265</f>
        <v>9</v>
      </c>
      <c r="E15" s="100">
        <f>base1!M265</f>
        <v>10</v>
      </c>
      <c r="F15" s="100">
        <f>base1!N265</f>
        <v>2</v>
      </c>
      <c r="G15" s="100">
        <f>base1!O265</f>
        <v>11</v>
      </c>
      <c r="H15" s="100"/>
      <c r="I15" s="100"/>
      <c r="J15" s="100"/>
      <c r="K15" s="100"/>
      <c r="V15" s="161">
        <v>14</v>
      </c>
      <c r="W15" s="161" t="s">
        <v>404</v>
      </c>
      <c r="X15" s="161">
        <v>2</v>
      </c>
      <c r="Y15" s="161" t="s">
        <v>433</v>
      </c>
      <c r="Z15" s="161">
        <v>1</v>
      </c>
    </row>
    <row r="16" spans="1:26" ht="15.75" thickBot="1" x14ac:dyDescent="0.3">
      <c r="A16" s="147" t="s">
        <v>58</v>
      </c>
      <c r="B16" s="100">
        <f>base1!J266</f>
        <v>8</v>
      </c>
      <c r="C16" s="100">
        <f>base1!K266</f>
        <v>7</v>
      </c>
      <c r="D16" s="100">
        <f>base1!L266</f>
        <v>17</v>
      </c>
      <c r="E16" s="100">
        <f>base1!M266</f>
        <v>9</v>
      </c>
      <c r="F16" s="100">
        <f>base1!N266</f>
        <v>16</v>
      </c>
      <c r="G16" s="100">
        <f>base1!O266</f>
        <v>2</v>
      </c>
      <c r="H16" s="100"/>
      <c r="I16" s="100"/>
      <c r="J16" s="100"/>
      <c r="K16" s="100"/>
      <c r="V16" s="161">
        <v>15</v>
      </c>
      <c r="W16" s="161" t="s">
        <v>404</v>
      </c>
      <c r="X16" s="161">
        <v>2</v>
      </c>
      <c r="Y16" s="161" t="s">
        <v>433</v>
      </c>
      <c r="Z16" s="161">
        <v>1</v>
      </c>
    </row>
    <row r="17" spans="1:26" ht="15.75" thickBot="1" x14ac:dyDescent="0.3">
      <c r="A17" s="147" t="s">
        <v>58</v>
      </c>
      <c r="B17" s="100">
        <f>base1!J267</f>
        <v>8</v>
      </c>
      <c r="C17" s="100">
        <f>base1!K267</f>
        <v>15</v>
      </c>
      <c r="D17" s="100">
        <f>base1!L267</f>
        <v>13</v>
      </c>
      <c r="E17" s="100">
        <f>base1!M267</f>
        <v>9</v>
      </c>
      <c r="F17" s="100">
        <f>base1!N267</f>
        <v>3</v>
      </c>
      <c r="G17" s="100">
        <f>base1!O267</f>
        <v>6</v>
      </c>
      <c r="H17" s="100"/>
      <c r="I17" s="100"/>
      <c r="J17" s="100"/>
      <c r="K17" s="100"/>
      <c r="V17" s="161">
        <v>16</v>
      </c>
      <c r="W17" s="161" t="s">
        <v>404</v>
      </c>
      <c r="X17" s="161">
        <v>2</v>
      </c>
      <c r="Y17" s="161" t="s">
        <v>433</v>
      </c>
      <c r="Z17" s="161">
        <v>1</v>
      </c>
    </row>
    <row r="18" spans="1:26" ht="15.75" thickBot="1" x14ac:dyDescent="0.3">
      <c r="A18" s="147" t="s">
        <v>58</v>
      </c>
      <c r="B18" s="100">
        <f>base1!J268</f>
        <v>17</v>
      </c>
      <c r="C18" s="100">
        <f>base1!K268</f>
        <v>14</v>
      </c>
      <c r="D18" s="100">
        <f>base1!L268</f>
        <v>7</v>
      </c>
      <c r="E18" s="100">
        <f>base1!M268</f>
        <v>3</v>
      </c>
      <c r="F18" s="100">
        <f>base1!N268</f>
        <v>1</v>
      </c>
      <c r="G18" s="100">
        <f>base1!O268</f>
        <v>12</v>
      </c>
      <c r="H18" s="100"/>
      <c r="I18" s="100"/>
      <c r="J18" s="100"/>
      <c r="K18" s="100"/>
      <c r="V18" s="161">
        <v>17</v>
      </c>
      <c r="W18" s="161" t="s">
        <v>404</v>
      </c>
      <c r="X18" s="161">
        <v>2</v>
      </c>
      <c r="Y18" s="161" t="s">
        <v>433</v>
      </c>
      <c r="Z18" s="161">
        <v>1</v>
      </c>
    </row>
    <row r="19" spans="1:26" ht="15.75" thickBot="1" x14ac:dyDescent="0.3">
      <c r="A19" s="147" t="s">
        <v>58</v>
      </c>
      <c r="B19" s="100">
        <f>base1!J269</f>
        <v>14</v>
      </c>
      <c r="C19" s="100">
        <f>base1!K269</f>
        <v>9</v>
      </c>
      <c r="D19" s="100">
        <f>base1!L269</f>
        <v>4</v>
      </c>
      <c r="E19" s="100">
        <f>base1!M269</f>
        <v>16</v>
      </c>
      <c r="F19" s="100">
        <f>base1!N269</f>
        <v>11</v>
      </c>
      <c r="G19" s="100">
        <f>base1!O269</f>
        <v>6</v>
      </c>
      <c r="H19" s="100"/>
      <c r="I19" s="100"/>
      <c r="J19" s="100"/>
      <c r="K19" s="100"/>
      <c r="V19" s="161">
        <v>18</v>
      </c>
      <c r="W19" s="161" t="s">
        <v>404</v>
      </c>
      <c r="X19" s="161">
        <v>2</v>
      </c>
      <c r="Y19" s="161" t="s">
        <v>433</v>
      </c>
      <c r="Z19" s="161">
        <v>1</v>
      </c>
    </row>
    <row r="20" spans="1:26" ht="15.75" thickBot="1" x14ac:dyDescent="0.3">
      <c r="A20" s="147" t="s">
        <v>58</v>
      </c>
      <c r="B20" s="100">
        <f>base1!J270</f>
        <v>8</v>
      </c>
      <c r="C20" s="100">
        <f>base1!K270</f>
        <v>15</v>
      </c>
      <c r="D20" s="100">
        <f>base1!L270</f>
        <v>3</v>
      </c>
      <c r="E20" s="100">
        <f>base1!M270</f>
        <v>9</v>
      </c>
      <c r="F20" s="100">
        <f>base1!N270</f>
        <v>6</v>
      </c>
      <c r="G20" s="100">
        <f>base1!O270</f>
        <v>18</v>
      </c>
      <c r="H20" s="100"/>
      <c r="I20" s="100"/>
      <c r="J20" s="100"/>
      <c r="K20" s="100"/>
      <c r="V20" s="161">
        <v>19</v>
      </c>
      <c r="W20" s="161" t="s">
        <v>404</v>
      </c>
      <c r="X20" s="161">
        <v>2</v>
      </c>
      <c r="Y20" s="161" t="s">
        <v>433</v>
      </c>
      <c r="Z20" s="161">
        <v>1</v>
      </c>
    </row>
    <row r="21" spans="1:26" ht="15.75" thickBot="1" x14ac:dyDescent="0.3">
      <c r="A21" s="147" t="s">
        <v>58</v>
      </c>
      <c r="B21" s="100">
        <f>base1!J271</f>
        <v>8</v>
      </c>
      <c r="C21" s="100">
        <f>base1!K271</f>
        <v>15</v>
      </c>
      <c r="D21" s="100">
        <f>base1!L271</f>
        <v>17</v>
      </c>
      <c r="E21" s="100">
        <f>base1!M271</f>
        <v>10</v>
      </c>
      <c r="F21" s="100">
        <f>base1!N271</f>
        <v>1</v>
      </c>
      <c r="G21" s="100">
        <f>base1!O271</f>
        <v>6</v>
      </c>
      <c r="H21" s="100"/>
      <c r="I21" s="100"/>
      <c r="J21" s="100"/>
      <c r="K21" s="100"/>
      <c r="V21" s="161">
        <v>20</v>
      </c>
      <c r="W21" s="161" t="s">
        <v>404</v>
      </c>
      <c r="X21" s="161">
        <v>2</v>
      </c>
      <c r="Y21" s="161" t="s">
        <v>433</v>
      </c>
      <c r="Z21" s="161">
        <v>1</v>
      </c>
    </row>
    <row r="22" spans="1:26" ht="15.75" thickBot="1" x14ac:dyDescent="0.3">
      <c r="A22" s="147" t="s">
        <v>58</v>
      </c>
      <c r="B22" s="100">
        <f>base1!J272</f>
        <v>7</v>
      </c>
      <c r="C22" s="100">
        <f>base1!K272</f>
        <v>17</v>
      </c>
      <c r="D22" s="100">
        <f>base1!L272</f>
        <v>4</v>
      </c>
      <c r="E22" s="100">
        <f>base1!M272</f>
        <v>9</v>
      </c>
      <c r="F22" s="100">
        <f>base1!N272</f>
        <v>16</v>
      </c>
      <c r="G22" s="100">
        <f>base1!O272</f>
        <v>2</v>
      </c>
      <c r="H22" s="100"/>
      <c r="I22" s="100"/>
      <c r="J22" s="100"/>
      <c r="K22" s="100"/>
      <c r="V22" s="161">
        <v>21</v>
      </c>
      <c r="W22" s="161" t="s">
        <v>404</v>
      </c>
      <c r="X22" s="161">
        <v>2</v>
      </c>
      <c r="Y22" s="161" t="s">
        <v>433</v>
      </c>
      <c r="Z22" s="161">
        <v>1</v>
      </c>
    </row>
    <row r="23" spans="1:26" ht="15.75" thickBot="1" x14ac:dyDescent="0.3">
      <c r="A23" s="147" t="s">
        <v>58</v>
      </c>
      <c r="B23" s="100">
        <f>base1!J273</f>
        <v>15</v>
      </c>
      <c r="C23" s="100">
        <f>base1!K273</f>
        <v>13</v>
      </c>
      <c r="D23" s="100">
        <f>base1!L273</f>
        <v>17</v>
      </c>
      <c r="E23" s="100">
        <f>base1!M273</f>
        <v>12</v>
      </c>
      <c r="F23" s="100">
        <f>base1!N273</f>
        <v>16</v>
      </c>
      <c r="G23" s="100">
        <f>base1!O273</f>
        <v>2</v>
      </c>
      <c r="H23" s="100"/>
      <c r="I23" s="100"/>
      <c r="J23" s="100"/>
      <c r="K23" s="100"/>
      <c r="V23" s="161">
        <v>22</v>
      </c>
      <c r="W23" s="161" t="s">
        <v>404</v>
      </c>
      <c r="X23" s="161">
        <v>2</v>
      </c>
      <c r="Y23" s="161" t="s">
        <v>433</v>
      </c>
      <c r="Z23" s="161">
        <v>1</v>
      </c>
    </row>
    <row r="24" spans="1:26" ht="15.75" thickBot="1" x14ac:dyDescent="0.3">
      <c r="A24" s="147" t="s">
        <v>58</v>
      </c>
      <c r="B24" s="100">
        <f>base1!J274</f>
        <v>17</v>
      </c>
      <c r="C24" s="100">
        <f>base1!K274</f>
        <v>4</v>
      </c>
      <c r="D24" s="100">
        <f>base1!L274</f>
        <v>14</v>
      </c>
      <c r="E24" s="100">
        <f>base1!M274</f>
        <v>9</v>
      </c>
      <c r="F24" s="100">
        <f>base1!N274</f>
        <v>16</v>
      </c>
      <c r="G24" s="100">
        <f>base1!O274</f>
        <v>2</v>
      </c>
      <c r="H24" s="100"/>
      <c r="I24" s="100"/>
      <c r="J24" s="100"/>
      <c r="K24" s="100"/>
      <c r="V24" s="161">
        <v>23</v>
      </c>
      <c r="W24" s="161" t="s">
        <v>404</v>
      </c>
      <c r="X24" s="161">
        <v>2</v>
      </c>
      <c r="Y24" s="161" t="s">
        <v>433</v>
      </c>
      <c r="Z24" s="161">
        <v>1</v>
      </c>
    </row>
    <row r="25" spans="1:26" ht="15.75" thickBot="1" x14ac:dyDescent="0.3">
      <c r="A25" s="147" t="s">
        <v>58</v>
      </c>
      <c r="B25" s="100">
        <f>base1!J275</f>
        <v>7</v>
      </c>
      <c r="C25" s="100">
        <f>base1!K275</f>
        <v>17</v>
      </c>
      <c r="D25" s="100">
        <f>base1!L275</f>
        <v>4</v>
      </c>
      <c r="E25" s="100">
        <f>base1!M275</f>
        <v>1</v>
      </c>
      <c r="F25" s="100">
        <f>base1!N275</f>
        <v>3</v>
      </c>
      <c r="G25" s="100">
        <f>base1!O275</f>
        <v>6</v>
      </c>
      <c r="H25" s="100"/>
      <c r="I25" s="100"/>
      <c r="J25" s="100"/>
      <c r="K25" s="100"/>
      <c r="V25" s="161">
        <v>24</v>
      </c>
      <c r="W25" s="161" t="s">
        <v>404</v>
      </c>
      <c r="X25" s="161">
        <v>2</v>
      </c>
      <c r="Y25" s="161" t="s">
        <v>433</v>
      </c>
      <c r="Z25" s="161">
        <v>1</v>
      </c>
    </row>
    <row r="26" spans="1:26" ht="15.75" thickBot="1" x14ac:dyDescent="0.3">
      <c r="A26" s="147" t="s">
        <v>58</v>
      </c>
      <c r="B26" s="100">
        <f>base1!J276</f>
        <v>13</v>
      </c>
      <c r="C26" s="100">
        <f>base1!K276</f>
        <v>7</v>
      </c>
      <c r="D26" s="100">
        <f>base1!L276</f>
        <v>17</v>
      </c>
      <c r="E26" s="100">
        <f>base1!M276</f>
        <v>12</v>
      </c>
      <c r="F26" s="100">
        <f>base1!N276</f>
        <v>9</v>
      </c>
      <c r="G26" s="100">
        <f>base1!O276</f>
        <v>16</v>
      </c>
      <c r="H26" s="100"/>
      <c r="I26" s="100"/>
      <c r="J26" s="100"/>
      <c r="K26" s="100"/>
      <c r="V26" s="161">
        <v>25</v>
      </c>
      <c r="W26" s="161" t="s">
        <v>404</v>
      </c>
      <c r="X26" s="161">
        <v>2</v>
      </c>
      <c r="Y26" s="161" t="s">
        <v>433</v>
      </c>
      <c r="Z26" s="161">
        <v>1</v>
      </c>
    </row>
    <row r="27" spans="1:26" ht="15.75" thickBot="1" x14ac:dyDescent="0.3">
      <c r="A27" s="147" t="s">
        <v>58</v>
      </c>
      <c r="B27" s="100">
        <f>base1!J277</f>
        <v>13</v>
      </c>
      <c r="C27" s="100">
        <f>base1!K277</f>
        <v>5</v>
      </c>
      <c r="D27" s="100">
        <f>base1!L277</f>
        <v>15</v>
      </c>
      <c r="E27" s="100">
        <f>base1!M277</f>
        <v>11</v>
      </c>
      <c r="F27" s="100">
        <f>base1!N277</f>
        <v>2</v>
      </c>
      <c r="G27" s="100">
        <f>base1!O277</f>
        <v>6</v>
      </c>
      <c r="H27" s="100"/>
      <c r="I27" s="100"/>
      <c r="J27" s="100"/>
      <c r="K27" s="100"/>
      <c r="V27" s="161">
        <v>26</v>
      </c>
      <c r="W27" s="161" t="s">
        <v>404</v>
      </c>
      <c r="X27" s="161">
        <v>2</v>
      </c>
      <c r="Y27" s="161" t="s">
        <v>433</v>
      </c>
      <c r="Z27" s="161">
        <v>1</v>
      </c>
    </row>
    <row r="28" spans="1:26" ht="15.75" thickBot="1" x14ac:dyDescent="0.3">
      <c r="A28" s="147" t="s">
        <v>58</v>
      </c>
      <c r="B28" s="100">
        <f>base1!J278</f>
        <v>8</v>
      </c>
      <c r="C28" s="100">
        <f>base1!K278</f>
        <v>11</v>
      </c>
      <c r="D28" s="100">
        <f>base1!L278</f>
        <v>15</v>
      </c>
      <c r="E28" s="100">
        <f>base1!M278</f>
        <v>17</v>
      </c>
      <c r="F28" s="100">
        <f>base1!N278</f>
        <v>2</v>
      </c>
      <c r="G28" s="100">
        <f>base1!O278</f>
        <v>6</v>
      </c>
      <c r="H28" s="100"/>
      <c r="I28" s="100"/>
      <c r="J28" s="100"/>
      <c r="K28" s="100"/>
      <c r="V28" s="161">
        <v>27</v>
      </c>
      <c r="W28" s="161" t="s">
        <v>404</v>
      </c>
      <c r="X28" s="161">
        <v>2</v>
      </c>
      <c r="Y28" s="161" t="s">
        <v>433</v>
      </c>
      <c r="Z28" s="161">
        <v>1</v>
      </c>
    </row>
    <row r="29" spans="1:26" ht="15.75" thickBot="1" x14ac:dyDescent="0.3">
      <c r="A29" s="147" t="s">
        <v>58</v>
      </c>
      <c r="B29" s="100">
        <f>base1!J279</f>
        <v>7</v>
      </c>
      <c r="C29" s="100">
        <f>base1!K279</f>
        <v>12</v>
      </c>
      <c r="D29" s="100">
        <f>base1!L279</f>
        <v>17</v>
      </c>
      <c r="E29" s="100">
        <f>base1!M279</f>
        <v>1</v>
      </c>
      <c r="F29" s="100">
        <f>base1!N279</f>
        <v>10</v>
      </c>
      <c r="G29" s="100">
        <f>base1!O279</f>
        <v>6</v>
      </c>
      <c r="H29" s="100"/>
      <c r="I29" s="100"/>
      <c r="J29" s="100"/>
      <c r="K29" s="100"/>
      <c r="V29" s="161">
        <v>28</v>
      </c>
      <c r="W29" s="161" t="s">
        <v>404</v>
      </c>
      <c r="X29" s="161">
        <v>2</v>
      </c>
      <c r="Y29" s="161" t="s">
        <v>433</v>
      </c>
      <c r="Z29" s="161">
        <v>1</v>
      </c>
    </row>
    <row r="30" spans="1:26" ht="15.75" thickBot="1" x14ac:dyDescent="0.3">
      <c r="A30" s="147" t="s">
        <v>58</v>
      </c>
      <c r="B30" s="100">
        <f>base1!J280</f>
        <v>3</v>
      </c>
      <c r="C30" s="100">
        <f>base1!K280</f>
        <v>7</v>
      </c>
      <c r="D30" s="100">
        <f>base1!L280</f>
        <v>17</v>
      </c>
      <c r="E30" s="100">
        <f>base1!M280</f>
        <v>8</v>
      </c>
      <c r="F30" s="100">
        <f>base1!N280</f>
        <v>10</v>
      </c>
      <c r="G30" s="100">
        <f>base1!O280</f>
        <v>6</v>
      </c>
      <c r="H30" s="100"/>
      <c r="I30" s="100"/>
      <c r="J30" s="100"/>
      <c r="K30" s="100"/>
      <c r="V30" s="161">
        <v>29</v>
      </c>
      <c r="W30" s="161" t="s">
        <v>404</v>
      </c>
      <c r="X30" s="161">
        <v>2</v>
      </c>
      <c r="Y30" s="161" t="s">
        <v>433</v>
      </c>
      <c r="Z30" s="161">
        <v>1</v>
      </c>
    </row>
    <row r="31" spans="1:26" ht="15.75" thickBot="1" x14ac:dyDescent="0.3">
      <c r="A31" s="147" t="s">
        <v>58</v>
      </c>
      <c r="B31" s="100">
        <f>base1!J281</f>
        <v>13</v>
      </c>
      <c r="C31" s="100">
        <f>base1!K281</f>
        <v>9</v>
      </c>
      <c r="D31" s="100">
        <f>base1!L281</f>
        <v>15</v>
      </c>
      <c r="E31" s="100">
        <f>base1!M281</f>
        <v>12</v>
      </c>
      <c r="F31" s="100">
        <f>base1!N281</f>
        <v>1</v>
      </c>
      <c r="G31" s="100">
        <f>base1!O281</f>
        <v>6</v>
      </c>
      <c r="H31" s="100"/>
      <c r="I31" s="100"/>
      <c r="J31" s="100"/>
      <c r="K31" s="100"/>
      <c r="V31" s="161">
        <v>30</v>
      </c>
      <c r="W31" s="161" t="s">
        <v>404</v>
      </c>
      <c r="X31" s="161">
        <v>2</v>
      </c>
      <c r="Y31" s="161" t="s">
        <v>433</v>
      </c>
      <c r="Z31" s="161">
        <v>1</v>
      </c>
    </row>
    <row r="32" spans="1:26" ht="15.75" thickBot="1" x14ac:dyDescent="0.3">
      <c r="A32" s="147" t="s">
        <v>58</v>
      </c>
      <c r="B32" s="100">
        <f>base1!J282</f>
        <v>4</v>
      </c>
      <c r="C32" s="100">
        <f>base1!K282</f>
        <v>7</v>
      </c>
      <c r="D32" s="100">
        <f>base1!L282</f>
        <v>14</v>
      </c>
      <c r="E32" s="100">
        <f>base1!M282</f>
        <v>10</v>
      </c>
      <c r="F32" s="100">
        <f>base1!N282</f>
        <v>1</v>
      </c>
      <c r="G32" s="100">
        <f>base1!O282</f>
        <v>6</v>
      </c>
      <c r="H32" s="100"/>
      <c r="I32" s="100"/>
      <c r="J32" s="100"/>
      <c r="K32" s="100"/>
      <c r="V32" s="161">
        <v>31</v>
      </c>
      <c r="W32" s="161" t="s">
        <v>404</v>
      </c>
      <c r="X32" s="161">
        <v>2</v>
      </c>
      <c r="Y32" s="161" t="s">
        <v>433</v>
      </c>
      <c r="Z32" s="161">
        <v>1</v>
      </c>
    </row>
    <row r="33" spans="1:26" ht="15.75" thickBot="1" x14ac:dyDescent="0.3">
      <c r="A33" s="147" t="s">
        <v>58</v>
      </c>
      <c r="B33" s="100">
        <f>base1!J283</f>
        <v>14</v>
      </c>
      <c r="C33" s="100">
        <f>base1!K283</f>
        <v>13</v>
      </c>
      <c r="D33" s="100">
        <f>base1!L283</f>
        <v>7</v>
      </c>
      <c r="E33" s="100">
        <f>base1!M283</f>
        <v>12</v>
      </c>
      <c r="F33" s="100">
        <f>base1!N283</f>
        <v>1</v>
      </c>
      <c r="G33" s="100">
        <f>base1!O283</f>
        <v>6</v>
      </c>
      <c r="H33" s="100"/>
      <c r="I33" s="100"/>
      <c r="J33" s="100"/>
      <c r="K33" s="100"/>
      <c r="V33" s="161">
        <v>32</v>
      </c>
      <c r="W33" s="161" t="s">
        <v>404</v>
      </c>
      <c r="X33" s="161">
        <v>2</v>
      </c>
      <c r="Y33" s="161" t="s">
        <v>433</v>
      </c>
      <c r="Z33" s="161">
        <v>1</v>
      </c>
    </row>
    <row r="34" spans="1:26" ht="15.75" thickBot="1" x14ac:dyDescent="0.3">
      <c r="A34" s="147" t="s">
        <v>58</v>
      </c>
      <c r="B34" s="100">
        <f>base1!J284</f>
        <v>5</v>
      </c>
      <c r="C34" s="100">
        <f>base1!K284</f>
        <v>15</v>
      </c>
      <c r="D34" s="100">
        <f>base1!L284</f>
        <v>3</v>
      </c>
      <c r="E34" s="100">
        <f>base1!M284</f>
        <v>12</v>
      </c>
      <c r="F34" s="100">
        <f>base1!N284</f>
        <v>1</v>
      </c>
      <c r="G34" s="100">
        <f>base1!O284</f>
        <v>2</v>
      </c>
      <c r="H34" s="100"/>
      <c r="I34" s="100"/>
      <c r="J34" s="100"/>
      <c r="K34" s="100"/>
      <c r="V34" s="161">
        <v>33</v>
      </c>
      <c r="W34" s="161" t="s">
        <v>404</v>
      </c>
      <c r="X34" s="161">
        <v>2</v>
      </c>
      <c r="Y34" s="161" t="s">
        <v>433</v>
      </c>
      <c r="Z34" s="161">
        <v>1</v>
      </c>
    </row>
    <row r="35" spans="1:26" ht="15.75" thickBot="1" x14ac:dyDescent="0.3">
      <c r="A35" s="147" t="s">
        <v>58</v>
      </c>
      <c r="B35" s="100">
        <f>base1!J285</f>
        <v>4</v>
      </c>
      <c r="C35" s="100">
        <f>base1!K285</f>
        <v>17</v>
      </c>
      <c r="D35" s="100">
        <f>base1!L285</f>
        <v>3</v>
      </c>
      <c r="E35" s="100">
        <f>base1!M285</f>
        <v>9</v>
      </c>
      <c r="F35" s="100">
        <f>base1!N285</f>
        <v>16</v>
      </c>
      <c r="G35" s="100">
        <f>base1!O285</f>
        <v>2</v>
      </c>
      <c r="H35" s="100"/>
      <c r="I35" s="100"/>
      <c r="J35" s="100"/>
      <c r="K35" s="100"/>
      <c r="V35" s="161">
        <v>34</v>
      </c>
      <c r="W35" s="161" t="s">
        <v>404</v>
      </c>
      <c r="X35" s="161">
        <v>2</v>
      </c>
      <c r="Y35" s="161" t="s">
        <v>433</v>
      </c>
      <c r="Z35" s="161">
        <v>1</v>
      </c>
    </row>
    <row r="36" spans="1:26" ht="15.75" thickBot="1" x14ac:dyDescent="0.3">
      <c r="A36" s="147" t="s">
        <v>58</v>
      </c>
      <c r="B36" s="100">
        <f>base1!J286</f>
        <v>17</v>
      </c>
      <c r="C36" s="100">
        <f>base1!K286</f>
        <v>8</v>
      </c>
      <c r="D36" s="100">
        <f>base1!L286</f>
        <v>3</v>
      </c>
      <c r="E36" s="100">
        <f>base1!M286</f>
        <v>15</v>
      </c>
      <c r="F36" s="100">
        <f>base1!N286</f>
        <v>16</v>
      </c>
      <c r="G36" s="100">
        <f>base1!O286</f>
        <v>2</v>
      </c>
      <c r="H36" s="100"/>
      <c r="I36" s="100"/>
      <c r="J36" s="100"/>
      <c r="K36" s="100"/>
      <c r="V36" s="161">
        <v>35</v>
      </c>
      <c r="W36" s="161" t="s">
        <v>404</v>
      </c>
      <c r="X36" s="161">
        <v>2</v>
      </c>
      <c r="Y36" s="161" t="s">
        <v>433</v>
      </c>
      <c r="Z36" s="161">
        <v>1</v>
      </c>
    </row>
    <row r="37" spans="1:26" ht="15.75" thickBot="1" x14ac:dyDescent="0.3">
      <c r="A37" s="147" t="s">
        <v>58</v>
      </c>
      <c r="B37" s="100">
        <f>base1!J287</f>
        <v>8</v>
      </c>
      <c r="C37" s="100">
        <f>base1!K287</f>
        <v>7</v>
      </c>
      <c r="D37" s="100">
        <f>base1!L287</f>
        <v>12</v>
      </c>
      <c r="E37" s="100">
        <f>base1!M287</f>
        <v>14</v>
      </c>
      <c r="F37" s="100">
        <f>base1!N287</f>
        <v>16</v>
      </c>
      <c r="G37" s="100">
        <f>base1!O287</f>
        <v>11</v>
      </c>
      <c r="H37" s="100"/>
      <c r="I37" s="100"/>
      <c r="J37" s="100"/>
      <c r="K37" s="100"/>
      <c r="V37" s="161">
        <v>36</v>
      </c>
      <c r="W37" s="161" t="s">
        <v>404</v>
      </c>
      <c r="X37" s="161">
        <v>2</v>
      </c>
      <c r="Y37" s="161" t="s">
        <v>433</v>
      </c>
      <c r="Z37" s="161">
        <v>1</v>
      </c>
    </row>
    <row r="38" spans="1:26" ht="15.75" thickBot="1" x14ac:dyDescent="0.3">
      <c r="A38" s="147" t="s">
        <v>58</v>
      </c>
      <c r="B38" s="100">
        <f>base1!J288</f>
        <v>15</v>
      </c>
      <c r="C38" s="100">
        <f>base1!K288</f>
        <v>14</v>
      </c>
      <c r="D38" s="100">
        <f>base1!L288</f>
        <v>3</v>
      </c>
      <c r="E38" s="100">
        <f>base1!M288</f>
        <v>10</v>
      </c>
      <c r="F38" s="100">
        <f>base1!N288</f>
        <v>1</v>
      </c>
      <c r="G38" s="100">
        <f>base1!O288</f>
        <v>12</v>
      </c>
      <c r="H38" s="100"/>
      <c r="I38" s="100"/>
      <c r="J38" s="100"/>
      <c r="K38" s="100"/>
      <c r="V38" s="161">
        <v>37</v>
      </c>
      <c r="W38" s="161" t="s">
        <v>404</v>
      </c>
      <c r="X38" s="161">
        <v>2</v>
      </c>
      <c r="Y38" s="161" t="s">
        <v>433</v>
      </c>
      <c r="Z38" s="161">
        <v>1</v>
      </c>
    </row>
    <row r="39" spans="1:26" ht="15.75" thickBot="1" x14ac:dyDescent="0.3">
      <c r="A39" s="147" t="s">
        <v>58</v>
      </c>
      <c r="B39" s="100">
        <f>base1!J289</f>
        <v>15</v>
      </c>
      <c r="C39" s="100">
        <f>base1!K289</f>
        <v>14</v>
      </c>
      <c r="D39" s="100">
        <f>base1!L289</f>
        <v>5</v>
      </c>
      <c r="E39" s="100">
        <f>base1!M289</f>
        <v>10</v>
      </c>
      <c r="F39" s="100">
        <f>base1!N289</f>
        <v>1</v>
      </c>
      <c r="G39" s="100">
        <f>base1!O289</f>
        <v>12</v>
      </c>
      <c r="H39" s="100"/>
      <c r="I39" s="100"/>
      <c r="J39" s="100"/>
      <c r="K39" s="100"/>
      <c r="V39" s="161">
        <v>38</v>
      </c>
      <c r="W39" s="161" t="s">
        <v>404</v>
      </c>
      <c r="X39" s="161">
        <v>2</v>
      </c>
      <c r="Y39" s="161" t="s">
        <v>433</v>
      </c>
      <c r="Z39" s="161">
        <v>1</v>
      </c>
    </row>
    <row r="40" spans="1:26" ht="15.75" thickBot="1" x14ac:dyDescent="0.3">
      <c r="A40" s="147" t="s">
        <v>58</v>
      </c>
      <c r="B40" s="100">
        <f>base1!J290</f>
        <v>13</v>
      </c>
      <c r="C40" s="100">
        <f>base1!K290</f>
        <v>14</v>
      </c>
      <c r="D40" s="100">
        <f>base1!L290</f>
        <v>7</v>
      </c>
      <c r="E40" s="100">
        <f>base1!M290</f>
        <v>6</v>
      </c>
      <c r="F40" s="100">
        <f>base1!N290</f>
        <v>12</v>
      </c>
      <c r="G40" s="100">
        <f>base1!O290</f>
        <v>17</v>
      </c>
      <c r="H40" s="100"/>
      <c r="I40" s="100"/>
      <c r="J40" s="100"/>
      <c r="K40" s="100"/>
      <c r="V40" s="161">
        <v>39</v>
      </c>
      <c r="W40" s="161" t="s">
        <v>404</v>
      </c>
      <c r="X40" s="161">
        <v>2</v>
      </c>
      <c r="Y40" s="161" t="s">
        <v>433</v>
      </c>
      <c r="Z40" s="161">
        <v>1</v>
      </c>
    </row>
    <row r="41" spans="1:26" ht="15.75" thickBot="1" x14ac:dyDescent="0.3">
      <c r="A41" s="147" t="s">
        <v>58</v>
      </c>
      <c r="B41" s="100">
        <f>base1!J291</f>
        <v>13</v>
      </c>
      <c r="C41" s="100">
        <f>base1!K291</f>
        <v>8</v>
      </c>
      <c r="D41" s="100">
        <f>base1!L291</f>
        <v>5</v>
      </c>
      <c r="E41" s="100">
        <f>base1!M291</f>
        <v>9</v>
      </c>
      <c r="F41" s="100">
        <f>base1!N291</f>
        <v>11</v>
      </c>
      <c r="G41" s="100">
        <f>base1!O291</f>
        <v>16</v>
      </c>
      <c r="H41" s="100"/>
      <c r="I41" s="100"/>
      <c r="J41" s="100"/>
      <c r="K41" s="100"/>
      <c r="V41" s="161">
        <v>40</v>
      </c>
      <c r="W41" s="161" t="s">
        <v>404</v>
      </c>
      <c r="X41" s="161">
        <v>2</v>
      </c>
      <c r="Y41" s="161" t="s">
        <v>433</v>
      </c>
      <c r="Z41" s="161">
        <v>1</v>
      </c>
    </row>
    <row r="42" spans="1:26" ht="15.75" thickBot="1" x14ac:dyDescent="0.3">
      <c r="A42" s="147" t="s">
        <v>58</v>
      </c>
      <c r="B42" s="100">
        <f>base1!J292</f>
        <v>4</v>
      </c>
      <c r="C42" s="100">
        <f>base1!K292</f>
        <v>7</v>
      </c>
      <c r="D42" s="100">
        <f>base1!L292</f>
        <v>14</v>
      </c>
      <c r="E42" s="100">
        <f>base1!M292</f>
        <v>9</v>
      </c>
      <c r="F42" s="100">
        <f>base1!N292</f>
        <v>11</v>
      </c>
      <c r="G42" s="100">
        <f>base1!O292</f>
        <v>16</v>
      </c>
      <c r="H42" s="100"/>
      <c r="I42" s="100"/>
      <c r="J42" s="100"/>
      <c r="K42" s="100"/>
      <c r="V42" s="161">
        <v>41</v>
      </c>
      <c r="W42" s="161" t="s">
        <v>404</v>
      </c>
      <c r="X42" s="161">
        <v>2</v>
      </c>
      <c r="Y42" s="161" t="s">
        <v>433</v>
      </c>
      <c r="Z42" s="161">
        <v>1</v>
      </c>
    </row>
    <row r="43" spans="1:26" ht="15.75" thickBot="1" x14ac:dyDescent="0.3">
      <c r="A43" s="147" t="s">
        <v>58</v>
      </c>
      <c r="B43" s="100">
        <f>base1!J293</f>
        <v>5</v>
      </c>
      <c r="C43" s="100">
        <f>base1!K293</f>
        <v>14</v>
      </c>
      <c r="D43" s="100">
        <f>base1!L293</f>
        <v>12</v>
      </c>
      <c r="E43" s="100">
        <f>base1!M293</f>
        <v>2</v>
      </c>
      <c r="F43" s="100">
        <f>base1!N293</f>
        <v>11</v>
      </c>
      <c r="G43" s="100">
        <f>base1!O293</f>
        <v>17</v>
      </c>
      <c r="H43" s="100"/>
      <c r="I43" s="100"/>
      <c r="J43" s="100"/>
      <c r="K43" s="100"/>
      <c r="V43" s="161">
        <v>42</v>
      </c>
      <c r="W43" s="161" t="s">
        <v>404</v>
      </c>
      <c r="X43" s="161">
        <v>2</v>
      </c>
      <c r="Y43" s="161" t="s">
        <v>433</v>
      </c>
      <c r="Z43" s="161">
        <v>1</v>
      </c>
    </row>
    <row r="44" spans="1:26" ht="15.75" thickBot="1" x14ac:dyDescent="0.3">
      <c r="A44" s="147" t="s">
        <v>58</v>
      </c>
      <c r="B44" s="100">
        <f>base1!J294</f>
        <v>17</v>
      </c>
      <c r="C44" s="100">
        <f>base1!K294</f>
        <v>13</v>
      </c>
      <c r="D44" s="100">
        <f>base1!L294</f>
        <v>14</v>
      </c>
      <c r="E44" s="100">
        <f>base1!M294</f>
        <v>1</v>
      </c>
      <c r="F44" s="100">
        <f>base1!N294</f>
        <v>7</v>
      </c>
      <c r="G44" s="100">
        <f>base1!O294</f>
        <v>15</v>
      </c>
      <c r="H44" s="100"/>
      <c r="I44" s="100"/>
      <c r="J44" s="100"/>
      <c r="K44" s="100"/>
      <c r="V44" s="161">
        <v>43</v>
      </c>
      <c r="W44" s="161" t="s">
        <v>404</v>
      </c>
      <c r="X44" s="161">
        <v>2</v>
      </c>
      <c r="Y44" s="161" t="s">
        <v>433</v>
      </c>
      <c r="Z44" s="161">
        <v>1</v>
      </c>
    </row>
    <row r="45" spans="1:26" ht="15.75" thickBot="1" x14ac:dyDescent="0.3">
      <c r="A45" s="147" t="s">
        <v>58</v>
      </c>
      <c r="B45" s="100">
        <f>base1!J295</f>
        <v>5</v>
      </c>
      <c r="C45" s="100">
        <f>base1!K295</f>
        <v>14</v>
      </c>
      <c r="D45" s="100">
        <f>base1!L295</f>
        <v>3</v>
      </c>
      <c r="E45" s="100">
        <f>base1!M295</f>
        <v>2</v>
      </c>
      <c r="F45" s="100">
        <f>base1!N295</f>
        <v>12</v>
      </c>
      <c r="G45" s="100">
        <f>base1!O295</f>
        <v>17</v>
      </c>
      <c r="H45" s="100"/>
      <c r="I45" s="100"/>
      <c r="J45" s="100"/>
      <c r="K45" s="100"/>
      <c r="V45" s="161">
        <v>44</v>
      </c>
      <c r="W45" s="161" t="s">
        <v>404</v>
      </c>
      <c r="X45" s="161">
        <v>2</v>
      </c>
      <c r="Y45" s="161" t="s">
        <v>433</v>
      </c>
      <c r="Z45" s="161">
        <v>1</v>
      </c>
    </row>
    <row r="46" spans="1:26" ht="15.75" thickBot="1" x14ac:dyDescent="0.3">
      <c r="A46" s="147" t="s">
        <v>58</v>
      </c>
      <c r="B46" s="100">
        <f>base1!J296</f>
        <v>13</v>
      </c>
      <c r="C46" s="100">
        <f>base1!K296</f>
        <v>9</v>
      </c>
      <c r="D46" s="100">
        <f>base1!L296</f>
        <v>15</v>
      </c>
      <c r="E46" s="100">
        <f>base1!M296</f>
        <v>10</v>
      </c>
      <c r="F46" s="100">
        <f>base1!N296</f>
        <v>1</v>
      </c>
      <c r="G46" s="100">
        <f>base1!O296</f>
        <v>18</v>
      </c>
      <c r="H46" s="100"/>
      <c r="I46" s="100"/>
      <c r="J46" s="100"/>
      <c r="K46" s="100"/>
      <c r="V46" s="161">
        <v>45</v>
      </c>
      <c r="W46" s="161" t="s">
        <v>404</v>
      </c>
      <c r="X46" s="161">
        <v>2</v>
      </c>
      <c r="Y46" s="161" t="s">
        <v>433</v>
      </c>
      <c r="Z46" s="161">
        <v>1</v>
      </c>
    </row>
    <row r="47" spans="1:26" ht="15.75" thickBot="1" x14ac:dyDescent="0.3">
      <c r="A47" s="147" t="s">
        <v>58</v>
      </c>
      <c r="B47" s="100">
        <f>base1!J297</f>
        <v>7</v>
      </c>
      <c r="C47" s="100">
        <f>base1!K297</f>
        <v>17</v>
      </c>
      <c r="D47" s="100">
        <f>base1!L297</f>
        <v>4</v>
      </c>
      <c r="E47" s="100">
        <f>base1!M297</f>
        <v>6</v>
      </c>
      <c r="F47" s="100">
        <f>base1!N297</f>
        <v>11</v>
      </c>
      <c r="G47" s="100">
        <f>base1!O297</f>
        <v>16</v>
      </c>
      <c r="H47" s="100"/>
      <c r="I47" s="100"/>
      <c r="J47" s="100"/>
      <c r="K47" s="100"/>
      <c r="V47" s="161">
        <v>46</v>
      </c>
      <c r="W47" s="161" t="s">
        <v>404</v>
      </c>
      <c r="X47" s="161">
        <v>2</v>
      </c>
      <c r="Y47" s="161" t="s">
        <v>433</v>
      </c>
      <c r="Z47" s="161">
        <v>1</v>
      </c>
    </row>
    <row r="48" spans="1:26" ht="15.75" thickBot="1" x14ac:dyDescent="0.3">
      <c r="A48" s="147" t="s">
        <v>58</v>
      </c>
      <c r="B48" s="100">
        <f>base1!J298</f>
        <v>17</v>
      </c>
      <c r="C48" s="100">
        <f>base1!K298</f>
        <v>7</v>
      </c>
      <c r="D48" s="100">
        <f>base1!L298</f>
        <v>5</v>
      </c>
      <c r="E48" s="100">
        <f>base1!M298</f>
        <v>9</v>
      </c>
      <c r="F48" s="100">
        <f>base1!N298</f>
        <v>11</v>
      </c>
      <c r="G48" s="100">
        <f>base1!O298</f>
        <v>16</v>
      </c>
      <c r="H48" s="100"/>
      <c r="I48" s="100"/>
      <c r="J48" s="100"/>
      <c r="K48" s="100"/>
      <c r="V48" s="161">
        <v>47</v>
      </c>
      <c r="W48" s="161" t="s">
        <v>404</v>
      </c>
      <c r="X48" s="161">
        <v>2</v>
      </c>
      <c r="Y48" s="161" t="s">
        <v>433</v>
      </c>
      <c r="Z48" s="161">
        <v>1</v>
      </c>
    </row>
    <row r="49" spans="1:26" ht="15.75" thickBot="1" x14ac:dyDescent="0.3">
      <c r="A49" s="147" t="s">
        <v>58</v>
      </c>
      <c r="B49" s="100">
        <f>base1!J299</f>
        <v>13</v>
      </c>
      <c r="C49" s="100">
        <f>base1!K299</f>
        <v>9</v>
      </c>
      <c r="D49" s="100">
        <f>base1!L299</f>
        <v>14</v>
      </c>
      <c r="E49" s="100">
        <f>base1!M299</f>
        <v>16</v>
      </c>
      <c r="F49" s="100">
        <f>base1!N299</f>
        <v>1</v>
      </c>
      <c r="G49" s="100">
        <f>base1!O299</f>
        <v>18</v>
      </c>
      <c r="H49" s="100"/>
      <c r="I49" s="100"/>
      <c r="J49" s="100"/>
      <c r="K49" s="100"/>
      <c r="V49" s="161">
        <v>48</v>
      </c>
      <c r="W49" s="161" t="s">
        <v>404</v>
      </c>
      <c r="X49" s="161">
        <v>2</v>
      </c>
      <c r="Y49" s="161" t="s">
        <v>433</v>
      </c>
      <c r="Z49" s="161">
        <v>1</v>
      </c>
    </row>
    <row r="50" spans="1:26" ht="15.75" thickBot="1" x14ac:dyDescent="0.3">
      <c r="A50" s="147" t="s">
        <v>58</v>
      </c>
      <c r="B50" s="100">
        <f>base1!J300</f>
        <v>13</v>
      </c>
      <c r="C50" s="100">
        <f>base1!K300</f>
        <v>15</v>
      </c>
      <c r="D50" s="100">
        <f>base1!L300</f>
        <v>5</v>
      </c>
      <c r="E50" s="100">
        <f>base1!M300</f>
        <v>8</v>
      </c>
      <c r="F50" s="100">
        <f>base1!N300</f>
        <v>4</v>
      </c>
      <c r="G50" s="100">
        <f>base1!O300</f>
        <v>18</v>
      </c>
      <c r="H50" s="100"/>
      <c r="I50" s="100"/>
      <c r="J50" s="100"/>
      <c r="K50" s="100"/>
      <c r="V50" s="161">
        <v>49</v>
      </c>
      <c r="W50" s="161" t="s">
        <v>404</v>
      </c>
      <c r="X50" s="161">
        <v>2</v>
      </c>
      <c r="Y50" s="161" t="s">
        <v>433</v>
      </c>
      <c r="Z50" s="161">
        <v>1</v>
      </c>
    </row>
    <row r="51" spans="1:26" ht="15.75" thickBot="1" x14ac:dyDescent="0.3">
      <c r="A51" s="147" t="s">
        <v>58</v>
      </c>
      <c r="B51" s="100">
        <f>base1!J301</f>
        <v>7</v>
      </c>
      <c r="C51" s="100">
        <f>base1!K301</f>
        <v>4</v>
      </c>
      <c r="D51" s="100">
        <f>base1!L301</f>
        <v>12</v>
      </c>
      <c r="E51" s="100">
        <f>base1!M301</f>
        <v>16</v>
      </c>
      <c r="F51" s="100">
        <f>base1!N301</f>
        <v>9</v>
      </c>
      <c r="G51" s="100">
        <f>base1!O301</f>
        <v>5</v>
      </c>
      <c r="H51" s="100"/>
      <c r="I51" s="100"/>
      <c r="J51" s="100"/>
      <c r="K51" s="100"/>
      <c r="V51" s="161">
        <v>50</v>
      </c>
      <c r="W51" s="161" t="s">
        <v>404</v>
      </c>
      <c r="X51" s="161">
        <v>2</v>
      </c>
      <c r="Y51" s="161" t="s">
        <v>433</v>
      </c>
      <c r="Z51" s="161">
        <v>1</v>
      </c>
    </row>
  </sheetData>
  <conditionalFormatting sqref="B1:P1">
    <cfRule type="cellIs" dxfId="639" priority="16" operator="equal">
      <formula>#REF!</formula>
    </cfRule>
    <cfRule type="cellIs" dxfId="638" priority="17" operator="equal">
      <formula>#REF!</formula>
    </cfRule>
    <cfRule type="cellIs" dxfId="637" priority="18" operator="equal">
      <formula>#REF!</formula>
    </cfRule>
    <cfRule type="cellIs" dxfId="636" priority="19" operator="equal">
      <formula>#REF!</formula>
    </cfRule>
    <cfRule type="cellIs" dxfId="635" priority="20" operator="equal">
      <formula>#REF!</formula>
    </cfRule>
  </conditionalFormatting>
  <conditionalFormatting sqref="B1:P1">
    <cfRule type="cellIs" dxfId="634" priority="21" operator="equal">
      <formula>#REF!</formula>
    </cfRule>
    <cfRule type="cellIs" dxfId="633" priority="22" operator="equal">
      <formula>#REF!</formula>
    </cfRule>
    <cfRule type="cellIs" dxfId="632" priority="23" operator="equal">
      <formula>#REF!</formula>
    </cfRule>
    <cfRule type="cellIs" dxfId="631" priority="24" operator="equal">
      <formula>#REF!</formula>
    </cfRule>
    <cfRule type="cellIs" dxfId="630" priority="25" operator="equal">
      <formula>#REF!</formula>
    </cfRule>
  </conditionalFormatting>
  <conditionalFormatting sqref="A2:A5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conditionalFormatting sqref="A2:A51">
    <cfRule type="cellIs" dxfId="624" priority="11" operator="equal">
      <formula>#REF!</formula>
    </cfRule>
    <cfRule type="cellIs" dxfId="623" priority="12" operator="equal">
      <formula>#REF!</formula>
    </cfRule>
    <cfRule type="cellIs" dxfId="622" priority="13" operator="equal">
      <formula>#REF!</formula>
    </cfRule>
    <cfRule type="cellIs" dxfId="621" priority="14" operator="equal">
      <formula>#REF!</formula>
    </cfRule>
    <cfRule type="cellIs" dxfId="6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8F08AC-22A2-42AE-BCD0-73DEE8D3422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8B84EA3-AFD5-4DD6-A3A3-E7A4CE7ACCC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C08F367-7513-454C-94A4-9B7415C871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E706F2-E401-44CF-B995-DDDEB25291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566380-408F-4880-A439-833FDEA5E27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47</vt:i4>
      </vt:variant>
      <vt:variant>
        <vt:lpstr>Plages nommées</vt:lpstr>
      </vt:variant>
      <vt:variant>
        <vt:i4>106</vt:i4>
      </vt:variant>
    </vt:vector>
  </HeadingPairs>
  <TitlesOfParts>
    <vt:vector size="153" baseType="lpstr">
      <vt:lpstr>base1</vt:lpstr>
      <vt:lpstr>valeuretapeinitialzero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2014-04-01T22:30:52Z</dcterms:modified>
</cp:coreProperties>
</file>