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3etape31" sheetId="857" r:id="rId33"/>
    <sheet name="condition3etape32" sheetId="858" r:id="rId34"/>
    <sheet name="condition3etape33" sheetId="859" r:id="rId35"/>
    <sheet name="condition3etape34" sheetId="860" r:id="rId36"/>
    <sheet name="condition3etape35" sheetId="861" r:id="rId37"/>
    <sheet name="condition3etape36" sheetId="862" r:id="rId38"/>
    <sheet name="condition3etape37" sheetId="863" r:id="rId39"/>
    <sheet name="condition3etape38" sheetId="864" r:id="rId40"/>
    <sheet name="condition3etape39" sheetId="865" r:id="rId41"/>
    <sheet name="condition3etape40" sheetId="866" r:id="rId42"/>
    <sheet name="condition3etape41" sheetId="867" r:id="rId43"/>
    <sheet name="condition3etape42" sheetId="868" r:id="rId44"/>
    <sheet name="condition3etape43" sheetId="869" r:id="rId45"/>
    <sheet name="condition3etape44" sheetId="870" r:id="rId46"/>
    <sheet name="condition3etape45" sheetId="871" r:id="rId47"/>
    <sheet name="condition3etape46" sheetId="872" r:id="rId48"/>
    <sheet name="condition3etape47" sheetId="873" r:id="rId49"/>
    <sheet name="condition3etape48" sheetId="874" r:id="rId50"/>
    <sheet name="condition3etape49" sheetId="875" r:id="rId51"/>
    <sheet name="condition3etape50" sheetId="876" r:id="rId52"/>
    <sheet name="condition3etape51" sheetId="877" r:id="rId53"/>
    <sheet name="condition3etape52" sheetId="878" r:id="rId54"/>
    <sheet name="condition3etape53" sheetId="879" r:id="rId55"/>
    <sheet name="condition3etape54" sheetId="880" r:id="rId56"/>
    <sheet name="condition3etape55" sheetId="881" r:id="rId57"/>
    <sheet name="condition3etape56" sheetId="882" r:id="rId58"/>
    <sheet name="condition3etape57" sheetId="883" r:id="rId59"/>
    <sheet name="condition3etape58" sheetId="884" r:id="rId60"/>
    <sheet name="condition3etape59" sheetId="885" r:id="rId61"/>
    <sheet name="condition3etape60" sheetId="886" r:id="rId62"/>
    <sheet name="condition0" sheetId="51" r:id="rId63"/>
    <sheet name="resultat" sheetId="46" r:id="rId64"/>
    <sheet name="mei_D" sheetId="30" r:id="rId65"/>
    <sheet name="stat" sheetId="45" r:id="rId66"/>
    <sheet name="mei_A" sheetId="28" r:id="rId67"/>
    <sheet name="mei_B" sheetId="27" r:id="rId68"/>
    <sheet name="mei_C" sheetId="29" r:id="rId69"/>
    <sheet name="mei_E" sheetId="31" r:id="rId70"/>
    <sheet name="tableauroger" sheetId="50" r:id="rId71"/>
    <sheet name="conditionr" sheetId="48" r:id="rId72"/>
    <sheet name="complementpronostic" sheetId="601" r:id="rId73"/>
    <sheet name="transfo" sheetId="47" r:id="rId74"/>
  </sheets>
  <externalReferences>
    <externalReference r:id="rId75"/>
    <externalReference r:id="rId76"/>
  </externalReferences>
  <definedNames>
    <definedName name="_xlnm._FilterDatabase" localSheetId="73" hidden="1">transfo!$1:$20</definedName>
    <definedName name="Août" localSheetId="0">base!$B$463</definedName>
    <definedName name="Avril" localSheetId="0">base!$B$334</definedName>
    <definedName name="Décembre" localSheetId="0">base!$B$593</definedName>
    <definedName name="demain" localSheetId="0">base!#REF!</definedName>
    <definedName name="Février" localSheetId="0">base!$B$271</definedName>
    <definedName name="Janvier" localSheetId="0">base!$B$238</definedName>
    <definedName name="Juillet" localSheetId="0">base!$B$430</definedName>
    <definedName name="Juin" localSheetId="0">base!$B$398</definedName>
    <definedName name="Mai" localSheetId="0">base!$B$366</definedName>
    <definedName name="Mars" localSheetId="0">base!$B$301</definedName>
    <definedName name="Novembre" localSheetId="0">base!$B$561</definedName>
    <definedName name="Octobre" localSheetId="0">base!$B$528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base!$B$496</definedName>
    <definedName name="sql.php?db_kokanturf_table_vue_arivee_hier_token_6e9430b2f36f92a209c3fd0558138a2b_pos_0" localSheetId="63">resultat!$A$4:$K$5</definedName>
    <definedName name="sql.php?db_kokanturf_token_266ed46d5cc4c94a341d77731fdae983_table_vue_selection_triee_pos_0" localSheetId="73">transfo!$A$1:$G$21</definedName>
    <definedName name="sql.php?db_kokanturf_token_3d7f623371ac0b31a41da3a47545961d_table_vue_arrivee_sysdate_pos_0" localSheetId="63">resultat!$A$1:$K$2</definedName>
    <definedName name="sql.php?db_kokanturf_token_44a55c4e43de6016494398d7f6a7928c_table_vue_tableau_roger1_pos_0" localSheetId="71">conditionr!#REF!</definedName>
    <definedName name="sql.php?db_kokanturf_token_44a55c4e43de6016494398d7f6a7928c_table_vue_tableau_roger1_pos_0" localSheetId="70">tableauroger!$A$2:$E$22</definedName>
    <definedName name="sql.php?db_kokanturf_token_44a55c4e43de6016494398d7f6a7928c_table_vue_tableau_roger2_pos_0" localSheetId="70">tableauroger!$A$26:$E$46</definedName>
    <definedName name="sql.php?db_kokanturf_token_44a55c4e43de6016494398d7f6a7928c_table_vue_tableau_roger3_pos_0" localSheetId="70">tableauroger!$A$50:$E$70</definedName>
    <definedName name="sql.php?db_kokanturf_token_6e9430b2f36f92a209c3fd0558138a2b_table_vue_arivee_semaine_pos_0" localSheetId="63">resultat!$A$7:$K$8</definedName>
    <definedName name="sql.php?db_kokanturf_token_c8243deb517224e51f72d61cb1603cb9_table_statistique_pos_0" localSheetId="65">stat!$A$1:$E$21</definedName>
    <definedName name="sql.php?db_kokanturf_token_d8f9502aaf9c47ef15b7e2ca1ebacd18_table_vue_pgm_et_presse_pos_0" localSheetId="70">tableauroger!$A$140:$E$160</definedName>
    <definedName name="sql.php?db_kokanturf_token_dc607f7f6c2f840e57fc27f9a55786c1_table_vue_classement_gain_pos_0" localSheetId="70">tableauroger!$A$118:$E$138</definedName>
    <definedName name="sql.php?db_kokanturf_token_dcc2abfab60a97c5f9a140d2f160c2cc_table_vue_complement_pronostiqueur1_pos_0" localSheetId="70">tableauroger!$A$162:$E$174</definedName>
    <definedName name="sql.php?db_kokanturf_token_dcc2abfab60a97c5f9a140d2f160c2cc_table_vue_complement_pronostiqueur10_pos_0" localSheetId="70">tableauroger!$A$298:$E$310</definedName>
    <definedName name="sql.php?db_kokanturf_token_dcc2abfab60a97c5f9a140d2f160c2cc_table_vue_complement_pronostiqueur11_pos_0" localSheetId="70">tableauroger!$A$312:$E$324</definedName>
    <definedName name="sql.php?db_kokanturf_token_dcc2abfab60a97c5f9a140d2f160c2cc_table_vue_complement_pronostiqueur12_pos_0" localSheetId="70">tableauroger!$A$326:$E$338</definedName>
    <definedName name="sql.php?db_kokanturf_token_dcc2abfab60a97c5f9a140d2f160c2cc_table_vue_complement_pronostiqueur13_pos_0" localSheetId="70">tableauroger!$A$340:$E$352</definedName>
    <definedName name="sql.php?db_kokanturf_token_dcc2abfab60a97c5f9a140d2f160c2cc_table_vue_complement_pronostiqueur14_pos_0" localSheetId="70">tableauroger!$A$354:$E$366</definedName>
    <definedName name="sql.php?db_kokanturf_token_dcc2abfab60a97c5f9a140d2f160c2cc_table_vue_complement_pronostiqueur15_pos_0" localSheetId="70">tableauroger!$A$368:$E$380</definedName>
    <definedName name="sql.php?db_kokanturf_token_dcc2abfab60a97c5f9a140d2f160c2cc_table_vue_complement_pronostiqueur16_pos_0" localSheetId="70">tableauroger!$A$382:$E$394</definedName>
    <definedName name="sql.php?db_kokanturf_token_dcc2abfab60a97c5f9a140d2f160c2cc_table_vue_complement_pronostiqueur17_pos_0" localSheetId="70">tableauroger!$A$396:$E$408</definedName>
    <definedName name="sql.php?db_kokanturf_token_dcc2abfab60a97c5f9a140d2f160c2cc_table_vue_complement_pronostiqueur18_pos_0" localSheetId="70">tableauroger!$A$410:$E$422</definedName>
    <definedName name="sql.php?db_kokanturf_token_dcc2abfab60a97c5f9a140d2f160c2cc_table_vue_complement_pronostiqueur19_pos_0" localSheetId="70">tableauroger!$A$424:$E$436</definedName>
    <definedName name="sql.php?db_kokanturf_token_dcc2abfab60a97c5f9a140d2f160c2cc_table_vue_complement_pronostiqueur2_pos_0" localSheetId="70">tableauroger!$A$176:$E$188</definedName>
    <definedName name="sql.php?db_kokanturf_token_dcc2abfab60a97c5f9a140d2f160c2cc_table_vue_complement_pronostiqueur20_pos_0" localSheetId="70">tableauroger!$A$438:$E$450</definedName>
    <definedName name="sql.php?db_kokanturf_token_dcc2abfab60a97c5f9a140d2f160c2cc_table_vue_complement_pronostiqueur21_pos_0" localSheetId="70">tableauroger!#REF!</definedName>
    <definedName name="sql.php?db_kokanturf_token_dcc2abfab60a97c5f9a140d2f160c2cc_table_vue_complement_pronostiqueur21_pos_0_1" localSheetId="70">tableauroger!$A$452:$E$464</definedName>
    <definedName name="sql.php?db_kokanturf_token_dcc2abfab60a97c5f9a140d2f160c2cc_table_vue_complement_pronostiqueur22_pos_0" localSheetId="70">tableauroger!$A$466:$E$478</definedName>
    <definedName name="sql.php?db_kokanturf_token_dcc2abfab60a97c5f9a140d2f160c2cc_table_vue_complement_pronostiqueur23_pos_0" localSheetId="70">tableauroger!$A$480:$E$492</definedName>
    <definedName name="sql.php?db_kokanturf_token_dcc2abfab60a97c5f9a140d2f160c2cc_table_vue_complement_pronostiqueur24_pos_0" localSheetId="70">tableauroger!$A$494:$E$506</definedName>
    <definedName name="sql.php?db_kokanturf_token_dcc2abfab60a97c5f9a140d2f160c2cc_table_vue_complement_pronostiqueur25_pos_0" localSheetId="70">tableauroger!$A$508:$E$520</definedName>
    <definedName name="sql.php?db_kokanturf_token_dcc2abfab60a97c5f9a140d2f160c2cc_table_vue_complement_pronostiqueur26_pos_0" localSheetId="70">tableauroger!$A$522:$E$534</definedName>
    <definedName name="sql.php?db_kokanturf_token_dcc2abfab60a97c5f9a140d2f160c2cc_table_vue_complement_pronostiqueur27_pos_0" localSheetId="70">tableauroger!$A$536:$E$548</definedName>
    <definedName name="sql.php?db_kokanturf_token_dcc2abfab60a97c5f9a140d2f160c2cc_table_vue_complement_pronostiqueur28_pos_0" localSheetId="70">tableauroger!$A$550:$E$562</definedName>
    <definedName name="sql.php?db_kokanturf_token_dcc2abfab60a97c5f9a140d2f160c2cc_table_vue_complement_pronostiqueur29_pos_0" localSheetId="70">tableauroger!$A$564:$E$576</definedName>
    <definedName name="sql.php?db_kokanturf_token_dcc2abfab60a97c5f9a140d2f160c2cc_table_vue_complement_pronostiqueur3_pos_0" localSheetId="70">tableauroger!#REF!</definedName>
    <definedName name="sql.php?db_kokanturf_token_dcc2abfab60a97c5f9a140d2f160c2cc_table_vue_complement_pronostiqueur3_pos_0_1" localSheetId="70">tableauroger!$A$190:$E$202</definedName>
    <definedName name="sql.php?db_kokanturf_token_dcc2abfab60a97c5f9a140d2f160c2cc_table_vue_complement_pronostiqueur30_pos_0" localSheetId="70">tableauroger!$A$578:$E$590</definedName>
    <definedName name="sql.php?db_kokanturf_token_dcc2abfab60a97c5f9a140d2f160c2cc_table_vue_complement_pronostiqueur4_pos_0" localSheetId="70">tableauroger!$A$204:$E$216</definedName>
    <definedName name="sql.php?db_kokanturf_token_dcc2abfab60a97c5f9a140d2f160c2cc_table_vue_complement_pronostiqueur5_pos_0" localSheetId="70">tableauroger!$A$218:$E$230</definedName>
    <definedName name="sql.php?db_kokanturf_token_dcc2abfab60a97c5f9a140d2f160c2cc_table_vue_complement_pronostiqueur6_pos_0" localSheetId="70">tableauroger!$A$232:$E$244</definedName>
    <definedName name="sql.php?db_kokanturf_token_dcc2abfab60a97c5f9a140d2f160c2cc_table_vue_complement_pronostiqueur7_pos_0" localSheetId="70">tableauroger!$A$256:$E$268</definedName>
    <definedName name="sql.php?db_kokanturf_token_dcc2abfab60a97c5f9a140d2f160c2cc_table_vue_complement_pronostiqueur8_pos_0" localSheetId="70">tableauroger!$A$270:$E$282</definedName>
    <definedName name="sql.php?db_kokanturf_token_dcc2abfab60a97c5f9a140d2f160c2cc_table_vue_complement_pronostiqueur9_pos_0" localSheetId="70">tableauroger!$A$284:$E$296</definedName>
    <definedName name="sql.php?db_kokanturf_token_e3295d8aa288e162f8a6cf457278e32e_table_vue_classement_presse_pos_0" localSheetId="70">tableauroger!$A$95:$E$115</definedName>
    <definedName name="sql.php?db_kokanturf_token_e3295d8aa288e162f8a6cf457278e32e_table_vue_classement_programme_pos_0" localSheetId="70">tableauroger!$A$72:$E$92</definedName>
    <definedName name="sql.php?db_kokanturf_token_e3295d8aa288e162f8a6cf457278e32e_table_vue_classement_programme_pos_0_1" localSheetId="70">tableauroger!#REF!</definedName>
    <definedName name="sql.php?db_kokanturf_token_f16ef5b19b2fdd23d415ce6536a2d630_table_meilleur_a_pos_0" localSheetId="66">mei_A!$A$2:$D$22</definedName>
    <definedName name="sql.php?db_kokanturf_token_f16ef5b19b2fdd23d415ce6536a2d630_table_meilleur_b_pos_0" localSheetId="67">mei_B!$A$2:$D$22</definedName>
    <definedName name="sql.php?db_kokanturf_token_f16ef5b19b2fdd23d415ce6536a2d630_table_meilleur_c_pos_0" localSheetId="68">mei_C!$A$2:$D$22</definedName>
    <definedName name="sql.php?db_kokanturf_token_f16ef5b19b2fdd23d415ce6536a2d630_table_meilleur_d_pos_0" localSheetId="64">mei_D!$A$2:$D$22</definedName>
    <definedName name="sql.php?db_kokanturf_token_f16ef5b19b2fdd23d415ce6536a2d630_table_meilleur_e_pos_0" localSheetId="69">mei_E!$A$2:$D$22</definedName>
  </definedNames>
  <calcPr calcId="144525"/>
</workbook>
</file>

<file path=xl/calcChain.xml><?xml version="1.0" encoding="utf-8"?>
<calcChain xmlns="http://schemas.openxmlformats.org/spreadsheetml/2006/main">
  <c r="B39" i="675" l="1"/>
  <c r="C39" i="675"/>
  <c r="D39" i="675"/>
  <c r="E39" i="675"/>
  <c r="F39" i="675"/>
  <c r="G39" i="675"/>
  <c r="H39" i="675"/>
  <c r="I39" i="675"/>
  <c r="J39" i="675"/>
  <c r="B40" i="675"/>
  <c r="C40" i="675"/>
  <c r="D40" i="675"/>
  <c r="E40" i="675"/>
  <c r="F40" i="675"/>
  <c r="G40" i="675"/>
  <c r="H40" i="675"/>
  <c r="I40" i="675"/>
  <c r="J40" i="675"/>
  <c r="C38" i="675"/>
  <c r="D38" i="675"/>
  <c r="E38" i="675"/>
  <c r="F38" i="675"/>
  <c r="G38" i="675"/>
  <c r="H38" i="675"/>
  <c r="I38" i="675"/>
  <c r="J38" i="675"/>
  <c r="B38" i="675"/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9" i="2" l="1"/>
  <c r="U108" i="2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2" i="2" l="1"/>
  <c r="C22" i="846" l="1"/>
  <c r="C22" i="879"/>
  <c r="D22" i="874"/>
  <c r="D22" i="873"/>
  <c r="C22" i="869"/>
  <c r="F22" i="852"/>
  <c r="F22" i="851"/>
  <c r="C22" i="850"/>
  <c r="C22" i="848"/>
  <c r="F22" i="765"/>
  <c r="G22" i="841"/>
  <c r="D22" i="840"/>
  <c r="G22" i="843"/>
  <c r="G8" i="839"/>
  <c r="G8" i="838"/>
  <c r="G8" i="835"/>
  <c r="G8" i="834"/>
  <c r="G8" i="831"/>
  <c r="G8" i="832"/>
  <c r="G8" i="833"/>
  <c r="G8" i="675"/>
  <c r="V9" i="2"/>
  <c r="T9" i="2"/>
  <c r="C92" i="2"/>
  <c r="B22" i="763" s="1"/>
  <c r="D92" i="2"/>
  <c r="C22" i="763" s="1"/>
  <c r="E92" i="2"/>
  <c r="F92" i="2"/>
  <c r="C22" i="828" s="1"/>
  <c r="G92" i="2"/>
  <c r="D22" i="828" s="1"/>
  <c r="I92" i="2"/>
  <c r="J92" i="2"/>
  <c r="C93" i="2"/>
  <c r="B23" i="763" s="1"/>
  <c r="D93" i="2"/>
  <c r="C23" i="763" s="1"/>
  <c r="E93" i="2"/>
  <c r="F93" i="2"/>
  <c r="C23" i="828" s="1"/>
  <c r="G93" i="2"/>
  <c r="D23" i="828" s="1"/>
  <c r="H93" i="2"/>
  <c r="I93" i="2"/>
  <c r="J93" i="2"/>
  <c r="C94" i="2"/>
  <c r="B24" i="763" s="1"/>
  <c r="D94" i="2"/>
  <c r="C24" i="763" s="1"/>
  <c r="E94" i="2"/>
  <c r="F94" i="2"/>
  <c r="C24" i="828" s="1"/>
  <c r="G94" i="2"/>
  <c r="D24" i="828" s="1"/>
  <c r="H94" i="2"/>
  <c r="I94" i="2"/>
  <c r="J94" i="2"/>
  <c r="C95" i="2"/>
  <c r="B25" i="763" s="1"/>
  <c r="D95" i="2"/>
  <c r="C25" i="763" s="1"/>
  <c r="E95" i="2"/>
  <c r="F95" i="2"/>
  <c r="C25" i="828" s="1"/>
  <c r="G95" i="2"/>
  <c r="D25" i="828" s="1"/>
  <c r="H95" i="2"/>
  <c r="I95" i="2"/>
  <c r="J95" i="2"/>
  <c r="C96" i="2"/>
  <c r="B26" i="763" s="1"/>
  <c r="D96" i="2"/>
  <c r="C26" i="763" s="1"/>
  <c r="E96" i="2"/>
  <c r="F96" i="2"/>
  <c r="C26" i="828" s="1"/>
  <c r="G96" i="2"/>
  <c r="D26" i="828" s="1"/>
  <c r="H96" i="2"/>
  <c r="I96" i="2"/>
  <c r="J96" i="2"/>
  <c r="C97" i="2"/>
  <c r="B27" i="763" s="1"/>
  <c r="D97" i="2"/>
  <c r="C27" i="763" s="1"/>
  <c r="E97" i="2"/>
  <c r="F97" i="2"/>
  <c r="C27" i="828" s="1"/>
  <c r="G97" i="2"/>
  <c r="D27" i="828" s="1"/>
  <c r="H97" i="2"/>
  <c r="I97" i="2"/>
  <c r="J97" i="2"/>
  <c r="C98" i="2"/>
  <c r="B28" i="763" s="1"/>
  <c r="D98" i="2"/>
  <c r="C28" i="763" s="1"/>
  <c r="E98" i="2"/>
  <c r="F98" i="2"/>
  <c r="C28" i="828" s="1"/>
  <c r="G98" i="2"/>
  <c r="D28" i="828" s="1"/>
  <c r="H98" i="2"/>
  <c r="I98" i="2"/>
  <c r="J98" i="2"/>
  <c r="C99" i="2"/>
  <c r="B29" i="763" s="1"/>
  <c r="D99" i="2"/>
  <c r="C29" i="763" s="1"/>
  <c r="E99" i="2"/>
  <c r="F99" i="2"/>
  <c r="C29" i="828" s="1"/>
  <c r="G99" i="2"/>
  <c r="D29" i="828" s="1"/>
  <c r="H99" i="2"/>
  <c r="I99" i="2"/>
  <c r="J99" i="2"/>
  <c r="C121" i="2"/>
  <c r="D121" i="2"/>
  <c r="E121" i="2"/>
  <c r="B51" i="828" s="1"/>
  <c r="F121" i="2"/>
  <c r="C51" i="828" s="1"/>
  <c r="G121" i="2"/>
  <c r="D51" i="828" s="1"/>
  <c r="H121" i="2"/>
  <c r="I121" i="2"/>
  <c r="J121" i="2"/>
  <c r="D120" i="2"/>
  <c r="E120" i="2"/>
  <c r="B50" i="828" s="1"/>
  <c r="F120" i="2"/>
  <c r="C50" i="828" s="1"/>
  <c r="G120" i="2"/>
  <c r="D50" i="828" s="1"/>
  <c r="H120" i="2"/>
  <c r="I120" i="2"/>
  <c r="J120" i="2"/>
  <c r="C120" i="2"/>
  <c r="C103" i="2"/>
  <c r="B33" i="763" s="1"/>
  <c r="D103" i="2"/>
  <c r="C33" i="763" s="1"/>
  <c r="E103" i="2"/>
  <c r="F103" i="2"/>
  <c r="C33" i="828" s="1"/>
  <c r="G103" i="2"/>
  <c r="D33" i="828" s="1"/>
  <c r="H103" i="2"/>
  <c r="I103" i="2"/>
  <c r="J103" i="2"/>
  <c r="C104" i="2"/>
  <c r="B34" i="763" s="1"/>
  <c r="D104" i="2"/>
  <c r="C34" i="763" s="1"/>
  <c r="E104" i="2"/>
  <c r="F104" i="2"/>
  <c r="C34" i="828" s="1"/>
  <c r="G104" i="2"/>
  <c r="D34" i="828" s="1"/>
  <c r="H104" i="2"/>
  <c r="I104" i="2"/>
  <c r="J104" i="2"/>
  <c r="C105" i="2"/>
  <c r="B35" i="763" s="1"/>
  <c r="D105" i="2"/>
  <c r="C35" i="763" s="1"/>
  <c r="E105" i="2"/>
  <c r="F105" i="2"/>
  <c r="C35" i="828" s="1"/>
  <c r="G105" i="2"/>
  <c r="D35" i="828" s="1"/>
  <c r="H105" i="2"/>
  <c r="I105" i="2"/>
  <c r="J105" i="2"/>
  <c r="C106" i="2"/>
  <c r="B36" i="763" s="1"/>
  <c r="D106" i="2"/>
  <c r="C36" i="763" s="1"/>
  <c r="E106" i="2"/>
  <c r="F106" i="2"/>
  <c r="C36" i="828" s="1"/>
  <c r="G106" i="2"/>
  <c r="D36" i="828" s="1"/>
  <c r="H106" i="2"/>
  <c r="I106" i="2"/>
  <c r="J106" i="2"/>
  <c r="C107" i="2"/>
  <c r="B37" i="763" s="1"/>
  <c r="D107" i="2"/>
  <c r="C37" i="763" s="1"/>
  <c r="E107" i="2"/>
  <c r="F107" i="2"/>
  <c r="C37" i="828" s="1"/>
  <c r="G107" i="2"/>
  <c r="D37" i="828" s="1"/>
  <c r="H107" i="2"/>
  <c r="I107" i="2"/>
  <c r="J107" i="2"/>
  <c r="C108" i="2"/>
  <c r="B38" i="763" s="1"/>
  <c r="D108" i="2"/>
  <c r="C38" i="763" s="1"/>
  <c r="E108" i="2"/>
  <c r="F108" i="2"/>
  <c r="C38" i="828" s="1"/>
  <c r="G108" i="2"/>
  <c r="D38" i="828" s="1"/>
  <c r="H108" i="2"/>
  <c r="I108" i="2"/>
  <c r="J108" i="2"/>
  <c r="C109" i="2"/>
  <c r="B39" i="763" s="1"/>
  <c r="D109" i="2"/>
  <c r="C39" i="763" s="1"/>
  <c r="E109" i="2"/>
  <c r="F109" i="2"/>
  <c r="C39" i="828" s="1"/>
  <c r="G109" i="2"/>
  <c r="D39" i="828" s="1"/>
  <c r="H109" i="2"/>
  <c r="I109" i="2"/>
  <c r="J109" i="2"/>
  <c r="C110" i="2"/>
  <c r="B40" i="763" s="1"/>
  <c r="D110" i="2"/>
  <c r="C40" i="763" s="1"/>
  <c r="E110" i="2"/>
  <c r="F110" i="2"/>
  <c r="C40" i="828" s="1"/>
  <c r="G110" i="2"/>
  <c r="D40" i="828" s="1"/>
  <c r="H110" i="2"/>
  <c r="I110" i="2"/>
  <c r="J110" i="2"/>
  <c r="C111" i="2"/>
  <c r="B41" i="763" s="1"/>
  <c r="D111" i="2"/>
  <c r="C41" i="763" s="1"/>
  <c r="E111" i="2"/>
  <c r="F111" i="2"/>
  <c r="C41" i="828" s="1"/>
  <c r="G111" i="2"/>
  <c r="D41" i="828" s="1"/>
  <c r="H111" i="2"/>
  <c r="I111" i="2"/>
  <c r="J111" i="2"/>
  <c r="C112" i="2"/>
  <c r="B42" i="763" s="1"/>
  <c r="D112" i="2"/>
  <c r="C42" i="763" s="1"/>
  <c r="E112" i="2"/>
  <c r="F112" i="2"/>
  <c r="C42" i="828" s="1"/>
  <c r="G112" i="2"/>
  <c r="D42" i="828" s="1"/>
  <c r="H112" i="2"/>
  <c r="I112" i="2"/>
  <c r="J112" i="2"/>
  <c r="C113" i="2"/>
  <c r="B43" i="763" s="1"/>
  <c r="D113" i="2"/>
  <c r="C43" i="763" s="1"/>
  <c r="E113" i="2"/>
  <c r="F113" i="2"/>
  <c r="C43" i="828" s="1"/>
  <c r="G113" i="2"/>
  <c r="D43" i="828" s="1"/>
  <c r="H113" i="2"/>
  <c r="I113" i="2"/>
  <c r="J113" i="2"/>
  <c r="C114" i="2"/>
  <c r="B44" i="763" s="1"/>
  <c r="D114" i="2"/>
  <c r="C44" i="763" s="1"/>
  <c r="E114" i="2"/>
  <c r="F114" i="2"/>
  <c r="C44" i="828" s="1"/>
  <c r="G114" i="2"/>
  <c r="D44" i="828" s="1"/>
  <c r="H114" i="2"/>
  <c r="I114" i="2"/>
  <c r="J114" i="2"/>
  <c r="C115" i="2"/>
  <c r="B45" i="763" s="1"/>
  <c r="D115" i="2"/>
  <c r="C45" i="763" s="1"/>
  <c r="E115" i="2"/>
  <c r="F115" i="2"/>
  <c r="C45" i="828" s="1"/>
  <c r="G115" i="2"/>
  <c r="D45" i="828" s="1"/>
  <c r="H115" i="2"/>
  <c r="I115" i="2"/>
  <c r="J115" i="2"/>
  <c r="C116" i="2"/>
  <c r="D116" i="2"/>
  <c r="E116" i="2"/>
  <c r="B46" i="828" s="1"/>
  <c r="F116" i="2"/>
  <c r="C46" i="828" s="1"/>
  <c r="G116" i="2"/>
  <c r="D46" i="828" s="1"/>
  <c r="H116" i="2"/>
  <c r="I116" i="2"/>
  <c r="J116" i="2"/>
  <c r="C117" i="2"/>
  <c r="D117" i="2"/>
  <c r="E117" i="2"/>
  <c r="B47" i="828" s="1"/>
  <c r="F117" i="2"/>
  <c r="C47" i="828" s="1"/>
  <c r="G117" i="2"/>
  <c r="D47" i="828" s="1"/>
  <c r="H117" i="2"/>
  <c r="I117" i="2"/>
  <c r="J117" i="2"/>
  <c r="C118" i="2"/>
  <c r="D118" i="2"/>
  <c r="E118" i="2"/>
  <c r="B48" i="828" s="1"/>
  <c r="F118" i="2"/>
  <c r="C48" i="828" s="1"/>
  <c r="G118" i="2"/>
  <c r="D48" i="828" s="1"/>
  <c r="H118" i="2"/>
  <c r="I118" i="2"/>
  <c r="J118" i="2"/>
  <c r="C119" i="2"/>
  <c r="D119" i="2"/>
  <c r="E119" i="2"/>
  <c r="B49" i="828" s="1"/>
  <c r="F119" i="2"/>
  <c r="C49" i="828" s="1"/>
  <c r="G119" i="2"/>
  <c r="D49" i="828" s="1"/>
  <c r="H119" i="2"/>
  <c r="I119" i="2"/>
  <c r="J119" i="2"/>
  <c r="C101" i="2"/>
  <c r="B31" i="763" s="1"/>
  <c r="D101" i="2"/>
  <c r="C31" i="763" s="1"/>
  <c r="E101" i="2"/>
  <c r="F101" i="2"/>
  <c r="C31" i="828" s="1"/>
  <c r="G101" i="2"/>
  <c r="D31" i="828" s="1"/>
  <c r="H101" i="2"/>
  <c r="I101" i="2"/>
  <c r="J101" i="2"/>
  <c r="C102" i="2"/>
  <c r="B32" i="763" s="1"/>
  <c r="D102" i="2"/>
  <c r="C32" i="763" s="1"/>
  <c r="E102" i="2"/>
  <c r="F102" i="2"/>
  <c r="C32" i="828" s="1"/>
  <c r="G102" i="2"/>
  <c r="D32" i="828" s="1"/>
  <c r="H102" i="2"/>
  <c r="I102" i="2"/>
  <c r="J102" i="2"/>
  <c r="D100" i="2"/>
  <c r="C30" i="763" s="1"/>
  <c r="E100" i="2"/>
  <c r="F100" i="2"/>
  <c r="C30" i="828" s="1"/>
  <c r="G100" i="2"/>
  <c r="D30" i="828" s="1"/>
  <c r="H100" i="2"/>
  <c r="I100" i="2"/>
  <c r="J100" i="2"/>
  <c r="C100" i="2"/>
  <c r="B30" i="763" s="1"/>
  <c r="D30" i="763" l="1"/>
  <c r="B30" i="828"/>
  <c r="D22" i="763"/>
  <c r="B22" i="828"/>
  <c r="D32" i="763"/>
  <c r="B32" i="828"/>
  <c r="D31" i="763"/>
  <c r="B31" i="828"/>
  <c r="D45" i="763"/>
  <c r="B45" i="828"/>
  <c r="D44" i="763"/>
  <c r="B44" i="828"/>
  <c r="D43" i="763"/>
  <c r="B43" i="828"/>
  <c r="D42" i="763"/>
  <c r="B42" i="828"/>
  <c r="D41" i="763"/>
  <c r="B41" i="828"/>
  <c r="D40" i="763"/>
  <c r="B40" i="828"/>
  <c r="D39" i="763"/>
  <c r="B39" i="828"/>
  <c r="D38" i="763"/>
  <c r="B38" i="828"/>
  <c r="D37" i="763"/>
  <c r="B37" i="828"/>
  <c r="D36" i="763"/>
  <c r="B36" i="828"/>
  <c r="D35" i="763"/>
  <c r="B35" i="828"/>
  <c r="D34" i="763"/>
  <c r="B34" i="828"/>
  <c r="D33" i="763"/>
  <c r="B33" i="828"/>
  <c r="D29" i="763"/>
  <c r="B29" i="828"/>
  <c r="D28" i="763"/>
  <c r="B28" i="828"/>
  <c r="D27" i="763"/>
  <c r="B27" i="828"/>
  <c r="D26" i="763"/>
  <c r="B26" i="828"/>
  <c r="D25" i="763"/>
  <c r="B25" i="828"/>
  <c r="D24" i="763"/>
  <c r="B24" i="828"/>
  <c r="D23" i="763"/>
  <c r="B23" i="828"/>
  <c r="B30" i="846"/>
  <c r="E30" i="878"/>
  <c r="B30" i="879"/>
  <c r="C30" i="873"/>
  <c r="B30" i="867"/>
  <c r="B32" i="873"/>
  <c r="B32" i="869"/>
  <c r="E31" i="848"/>
  <c r="F31" i="874"/>
  <c r="D31" i="867"/>
  <c r="E31" i="869"/>
  <c r="E49" i="848"/>
  <c r="F49" i="874"/>
  <c r="D49" i="867"/>
  <c r="E49" i="869"/>
  <c r="E48" i="848"/>
  <c r="F48" i="874"/>
  <c r="E48" i="869"/>
  <c r="D48" i="867"/>
  <c r="E47" i="848"/>
  <c r="F47" i="874"/>
  <c r="D47" i="867"/>
  <c r="E47" i="869"/>
  <c r="E46" i="848"/>
  <c r="F46" i="874"/>
  <c r="E46" i="869"/>
  <c r="D46" i="867"/>
  <c r="B46" i="873"/>
  <c r="B46" i="869"/>
  <c r="B45" i="873"/>
  <c r="B45" i="869"/>
  <c r="B44" i="873"/>
  <c r="B44" i="869"/>
  <c r="B43" i="873"/>
  <c r="B43" i="869"/>
  <c r="B42" i="873"/>
  <c r="B42" i="869"/>
  <c r="B41" i="873"/>
  <c r="B41" i="869"/>
  <c r="E40" i="848"/>
  <c r="F40" i="874"/>
  <c r="E40" i="869"/>
  <c r="D40" i="867"/>
  <c r="E39" i="848"/>
  <c r="F39" i="874"/>
  <c r="D39" i="867"/>
  <c r="E39" i="869"/>
  <c r="E38" i="848"/>
  <c r="F38" i="874"/>
  <c r="E38" i="869"/>
  <c r="D38" i="867"/>
  <c r="E37" i="848"/>
  <c r="F37" i="874"/>
  <c r="D37" i="867"/>
  <c r="E37" i="869"/>
  <c r="B37" i="873"/>
  <c r="B37" i="869"/>
  <c r="B36" i="873"/>
  <c r="B36" i="869"/>
  <c r="B35" i="873"/>
  <c r="B35" i="869"/>
  <c r="B34" i="873"/>
  <c r="B34" i="869"/>
  <c r="B33" i="873"/>
  <c r="B33" i="869"/>
  <c r="B28" i="873"/>
  <c r="B28" i="869"/>
  <c r="E30" i="848"/>
  <c r="F30" i="874"/>
  <c r="E30" i="869"/>
  <c r="D30" i="867"/>
  <c r="B30" i="873"/>
  <c r="B30" i="869"/>
  <c r="D32" i="846"/>
  <c r="E32" i="874"/>
  <c r="D32" i="869"/>
  <c r="B32" i="874"/>
  <c r="C32" i="867"/>
  <c r="D31" i="846"/>
  <c r="E31" i="874"/>
  <c r="B31" i="874"/>
  <c r="D31" i="869"/>
  <c r="C31" i="867"/>
  <c r="D49" i="846"/>
  <c r="E49" i="874"/>
  <c r="C49" i="867"/>
  <c r="B49" i="874"/>
  <c r="D49" i="869"/>
  <c r="D48" i="846"/>
  <c r="E48" i="874"/>
  <c r="D48" i="869"/>
  <c r="C48" i="867"/>
  <c r="B48" i="874"/>
  <c r="D47" i="846"/>
  <c r="E47" i="874"/>
  <c r="B47" i="874"/>
  <c r="C47" i="867"/>
  <c r="D47" i="869"/>
  <c r="D46" i="846"/>
  <c r="E46" i="874"/>
  <c r="B46" i="874"/>
  <c r="D46" i="869"/>
  <c r="C46" i="867"/>
  <c r="D45" i="846"/>
  <c r="E45" i="874"/>
  <c r="C45" i="867"/>
  <c r="B45" i="874"/>
  <c r="D45" i="869"/>
  <c r="D44" i="846"/>
  <c r="E44" i="874"/>
  <c r="D44" i="869"/>
  <c r="C44" i="867"/>
  <c r="B44" i="874"/>
  <c r="D43" i="846"/>
  <c r="E43" i="874"/>
  <c r="B43" i="874"/>
  <c r="C43" i="867"/>
  <c r="D43" i="869"/>
  <c r="D42" i="846"/>
  <c r="E42" i="874"/>
  <c r="B42" i="874"/>
  <c r="D42" i="869"/>
  <c r="C42" i="867"/>
  <c r="D41" i="846"/>
  <c r="E41" i="874"/>
  <c r="C41" i="867"/>
  <c r="B41" i="874"/>
  <c r="D41" i="869"/>
  <c r="D40" i="846"/>
  <c r="E40" i="874"/>
  <c r="D40" i="869"/>
  <c r="C40" i="867"/>
  <c r="B40" i="874"/>
  <c r="D39" i="846"/>
  <c r="E39" i="874"/>
  <c r="B39" i="874"/>
  <c r="C39" i="867"/>
  <c r="D39" i="869"/>
  <c r="D38" i="846"/>
  <c r="E38" i="874"/>
  <c r="B38" i="874"/>
  <c r="D38" i="869"/>
  <c r="C38" i="867"/>
  <c r="D37" i="846"/>
  <c r="E37" i="874"/>
  <c r="C37" i="867"/>
  <c r="B37" i="874"/>
  <c r="D37" i="869"/>
  <c r="D36" i="846"/>
  <c r="E36" i="874"/>
  <c r="D36" i="869"/>
  <c r="C36" i="867"/>
  <c r="B36" i="874"/>
  <c r="D35" i="846"/>
  <c r="E35" i="874"/>
  <c r="B35" i="874"/>
  <c r="C35" i="867"/>
  <c r="D35" i="869"/>
  <c r="D34" i="846"/>
  <c r="E34" i="874"/>
  <c r="B34" i="874"/>
  <c r="D34" i="869"/>
  <c r="C34" i="867"/>
  <c r="D33" i="846"/>
  <c r="E33" i="874"/>
  <c r="C33" i="867"/>
  <c r="B33" i="874"/>
  <c r="D33" i="869"/>
  <c r="D29" i="846"/>
  <c r="E29" i="874"/>
  <c r="B29" i="874"/>
  <c r="D29" i="869"/>
  <c r="C29" i="867"/>
  <c r="D28" i="846"/>
  <c r="E28" i="874"/>
  <c r="D28" i="869"/>
  <c r="B28" i="874"/>
  <c r="C28" i="867"/>
  <c r="D27" i="846"/>
  <c r="E27" i="874"/>
  <c r="B27" i="874"/>
  <c r="D27" i="869"/>
  <c r="C27" i="867"/>
  <c r="D26" i="846"/>
  <c r="E26" i="874"/>
  <c r="B26" i="874"/>
  <c r="D26" i="869"/>
  <c r="C26" i="867"/>
  <c r="D25" i="846"/>
  <c r="E25" i="874"/>
  <c r="B25" i="874"/>
  <c r="D25" i="869"/>
  <c r="C25" i="867"/>
  <c r="D24" i="846"/>
  <c r="E24" i="874"/>
  <c r="D24" i="869"/>
  <c r="B24" i="874"/>
  <c r="C24" i="867"/>
  <c r="D23" i="846"/>
  <c r="E23" i="874"/>
  <c r="B23" i="874"/>
  <c r="D23" i="869"/>
  <c r="C23" i="867"/>
  <c r="D22" i="846"/>
  <c r="E22" i="874"/>
  <c r="B22" i="874"/>
  <c r="D22" i="869"/>
  <c r="C22" i="867"/>
  <c r="D30" i="846"/>
  <c r="E30" i="874"/>
  <c r="B30" i="874"/>
  <c r="D30" i="869"/>
  <c r="C30" i="867"/>
  <c r="C32" i="846"/>
  <c r="C32" i="879"/>
  <c r="D32" i="874"/>
  <c r="D32" i="873"/>
  <c r="C32" i="869"/>
  <c r="C47" i="846"/>
  <c r="C47" i="879"/>
  <c r="D47" i="874"/>
  <c r="D47" i="873"/>
  <c r="C47" i="869"/>
  <c r="C46" i="846"/>
  <c r="C46" i="879"/>
  <c r="D46" i="874"/>
  <c r="D46" i="873"/>
  <c r="C46" i="869"/>
  <c r="C45" i="846"/>
  <c r="C45" i="879"/>
  <c r="D45" i="874"/>
  <c r="D45" i="873"/>
  <c r="C45" i="869"/>
  <c r="C44" i="846"/>
  <c r="C44" i="879"/>
  <c r="D44" i="874"/>
  <c r="D44" i="873"/>
  <c r="C44" i="869"/>
  <c r="C43" i="846"/>
  <c r="C43" i="879"/>
  <c r="D43" i="874"/>
  <c r="D43" i="873"/>
  <c r="C43" i="869"/>
  <c r="C42" i="846"/>
  <c r="C42" i="879"/>
  <c r="D42" i="874"/>
  <c r="D42" i="873"/>
  <c r="C42" i="869"/>
  <c r="C35" i="846"/>
  <c r="C35" i="879"/>
  <c r="D35" i="874"/>
  <c r="D35" i="873"/>
  <c r="C35" i="869"/>
  <c r="C34" i="846"/>
  <c r="C34" i="879"/>
  <c r="D34" i="874"/>
  <c r="D34" i="873"/>
  <c r="C34" i="869"/>
  <c r="C29" i="846"/>
  <c r="C29" i="879"/>
  <c r="D29" i="874"/>
  <c r="D29" i="873"/>
  <c r="C29" i="869"/>
  <c r="C28" i="846"/>
  <c r="C28" i="879"/>
  <c r="D28" i="874"/>
  <c r="D28" i="873"/>
  <c r="C28" i="869"/>
  <c r="C27" i="846"/>
  <c r="C27" i="879"/>
  <c r="D27" i="874"/>
  <c r="D27" i="873"/>
  <c r="C27" i="869"/>
  <c r="C26" i="846"/>
  <c r="C26" i="879"/>
  <c r="D26" i="874"/>
  <c r="D26" i="873"/>
  <c r="C26" i="869"/>
  <c r="C25" i="846"/>
  <c r="C25" i="879"/>
  <c r="D25" i="874"/>
  <c r="D25" i="873"/>
  <c r="C25" i="869"/>
  <c r="C24" i="846"/>
  <c r="C24" i="879"/>
  <c r="D24" i="874"/>
  <c r="D24" i="873"/>
  <c r="C24" i="869"/>
  <c r="C23" i="846"/>
  <c r="C23" i="879"/>
  <c r="D23" i="874"/>
  <c r="D23" i="873"/>
  <c r="C23" i="869"/>
  <c r="B22" i="846"/>
  <c r="E22" i="878"/>
  <c r="B22" i="879"/>
  <c r="C22" i="873"/>
  <c r="B22" i="867"/>
  <c r="C31" i="846"/>
  <c r="C31" i="879"/>
  <c r="D31" i="874"/>
  <c r="D31" i="873"/>
  <c r="C31" i="869"/>
  <c r="C49" i="846"/>
  <c r="C49" i="879"/>
  <c r="D49" i="874"/>
  <c r="D49" i="873"/>
  <c r="C49" i="869"/>
  <c r="C48" i="846"/>
  <c r="C48" i="879"/>
  <c r="D48" i="873"/>
  <c r="D48" i="874"/>
  <c r="C48" i="869"/>
  <c r="C41" i="846"/>
  <c r="C41" i="879"/>
  <c r="D41" i="874"/>
  <c r="D41" i="873"/>
  <c r="C41" i="869"/>
  <c r="C40" i="846"/>
  <c r="C40" i="879"/>
  <c r="D40" i="874"/>
  <c r="D40" i="873"/>
  <c r="C40" i="869"/>
  <c r="C39" i="846"/>
  <c r="C39" i="879"/>
  <c r="D39" i="874"/>
  <c r="D39" i="873"/>
  <c r="C39" i="869"/>
  <c r="C38" i="846"/>
  <c r="C38" i="879"/>
  <c r="D38" i="874"/>
  <c r="D38" i="873"/>
  <c r="C38" i="869"/>
  <c r="C37" i="846"/>
  <c r="C37" i="879"/>
  <c r="D37" i="874"/>
  <c r="D37" i="873"/>
  <c r="C37" i="869"/>
  <c r="C36" i="846"/>
  <c r="C36" i="879"/>
  <c r="D36" i="874"/>
  <c r="D36" i="873"/>
  <c r="C36" i="869"/>
  <c r="C33" i="846"/>
  <c r="C33" i="879"/>
  <c r="D33" i="874"/>
  <c r="D33" i="873"/>
  <c r="C33" i="869"/>
  <c r="C30" i="846"/>
  <c r="C30" i="879"/>
  <c r="D30" i="874"/>
  <c r="D30" i="873"/>
  <c r="C30" i="869"/>
  <c r="B32" i="846"/>
  <c r="E32" i="878"/>
  <c r="C32" i="873"/>
  <c r="B32" i="879"/>
  <c r="B32" i="867"/>
  <c r="B31" i="846"/>
  <c r="B31" i="879"/>
  <c r="C31" i="873"/>
  <c r="E31" i="878"/>
  <c r="B31" i="867"/>
  <c r="B49" i="846"/>
  <c r="E49" i="878"/>
  <c r="C49" i="873"/>
  <c r="B49" i="879"/>
  <c r="B49" i="867"/>
  <c r="B48" i="846"/>
  <c r="E48" i="878"/>
  <c r="C48" i="873"/>
  <c r="B48" i="879"/>
  <c r="B48" i="867"/>
  <c r="B47" i="846"/>
  <c r="B47" i="879"/>
  <c r="C47" i="873"/>
  <c r="E47" i="878"/>
  <c r="B47" i="867"/>
  <c r="B46" i="846"/>
  <c r="E46" i="878"/>
  <c r="B46" i="879"/>
  <c r="C46" i="873"/>
  <c r="B46" i="867"/>
  <c r="B45" i="846"/>
  <c r="E45" i="878"/>
  <c r="B45" i="879"/>
  <c r="C45" i="873"/>
  <c r="B45" i="867"/>
  <c r="B44" i="846"/>
  <c r="E44" i="878"/>
  <c r="C44" i="873"/>
  <c r="B44" i="879"/>
  <c r="B44" i="867"/>
  <c r="B43" i="846"/>
  <c r="B43" i="879"/>
  <c r="E43" i="878"/>
  <c r="C43" i="873"/>
  <c r="B43" i="867"/>
  <c r="B42" i="846"/>
  <c r="E42" i="878"/>
  <c r="B42" i="879"/>
  <c r="C42" i="873"/>
  <c r="B42" i="867"/>
  <c r="B41" i="846"/>
  <c r="E41" i="878"/>
  <c r="C41" i="873"/>
  <c r="B41" i="879"/>
  <c r="B41" i="867"/>
  <c r="B40" i="846"/>
  <c r="E40" i="878"/>
  <c r="C40" i="873"/>
  <c r="B40" i="879"/>
  <c r="B40" i="867"/>
  <c r="B39" i="846"/>
  <c r="B39" i="879"/>
  <c r="C39" i="873"/>
  <c r="E39" i="878"/>
  <c r="B39" i="867"/>
  <c r="B38" i="846"/>
  <c r="E38" i="878"/>
  <c r="B38" i="879"/>
  <c r="C38" i="873"/>
  <c r="B38" i="867"/>
  <c r="B37" i="846"/>
  <c r="C37" i="873"/>
  <c r="E37" i="878"/>
  <c r="B37" i="879"/>
  <c r="B37" i="867"/>
  <c r="B36" i="846"/>
  <c r="E36" i="878"/>
  <c r="C36" i="873"/>
  <c r="B36" i="879"/>
  <c r="B36" i="867"/>
  <c r="B35" i="846"/>
  <c r="B35" i="879"/>
  <c r="E35" i="878"/>
  <c r="C35" i="873"/>
  <c r="B35" i="867"/>
  <c r="B34" i="846"/>
  <c r="E34" i="878"/>
  <c r="B34" i="879"/>
  <c r="C34" i="873"/>
  <c r="B34" i="867"/>
  <c r="B33" i="846"/>
  <c r="E33" i="878"/>
  <c r="C33" i="873"/>
  <c r="B33" i="879"/>
  <c r="B33" i="867"/>
  <c r="B29" i="846"/>
  <c r="C29" i="873"/>
  <c r="E29" i="878"/>
  <c r="B29" i="879"/>
  <c r="B29" i="867"/>
  <c r="B28" i="846"/>
  <c r="E28" i="878"/>
  <c r="C28" i="873"/>
  <c r="B28" i="879"/>
  <c r="B28" i="867"/>
  <c r="B27" i="846"/>
  <c r="B27" i="879"/>
  <c r="E27" i="878"/>
  <c r="C27" i="873"/>
  <c r="B27" i="867"/>
  <c r="B26" i="846"/>
  <c r="E26" i="878"/>
  <c r="B26" i="879"/>
  <c r="C26" i="873"/>
  <c r="B26" i="867"/>
  <c r="B25" i="846"/>
  <c r="E25" i="878"/>
  <c r="C25" i="873"/>
  <c r="B25" i="879"/>
  <c r="B25" i="867"/>
  <c r="B24" i="846"/>
  <c r="E24" i="878"/>
  <c r="C24" i="873"/>
  <c r="B24" i="879"/>
  <c r="B24" i="867"/>
  <c r="B23" i="846"/>
  <c r="B23" i="879"/>
  <c r="C23" i="873"/>
  <c r="E23" i="878"/>
  <c r="B23" i="867"/>
  <c r="B22" i="873"/>
  <c r="B22" i="869"/>
  <c r="E32" i="848"/>
  <c r="F32" i="874"/>
  <c r="E32" i="869"/>
  <c r="D32" i="867"/>
  <c r="B31" i="873"/>
  <c r="B31" i="869"/>
  <c r="B49" i="873"/>
  <c r="B49" i="869"/>
  <c r="B48" i="873"/>
  <c r="B48" i="869"/>
  <c r="B47" i="873"/>
  <c r="B47" i="869"/>
  <c r="E45" i="848"/>
  <c r="F45" i="874"/>
  <c r="D45" i="867"/>
  <c r="E45" i="869"/>
  <c r="E44" i="848"/>
  <c r="F44" i="874"/>
  <c r="E44" i="869"/>
  <c r="D44" i="867"/>
  <c r="E43" i="848"/>
  <c r="F43" i="874"/>
  <c r="D43" i="867"/>
  <c r="E43" i="869"/>
  <c r="E42" i="848"/>
  <c r="F42" i="874"/>
  <c r="E42" i="869"/>
  <c r="D42" i="867"/>
  <c r="E41" i="848"/>
  <c r="F41" i="874"/>
  <c r="D41" i="867"/>
  <c r="E41" i="869"/>
  <c r="B40" i="873"/>
  <c r="B40" i="869"/>
  <c r="B39" i="873"/>
  <c r="B39" i="869"/>
  <c r="B38" i="873"/>
  <c r="B38" i="869"/>
  <c r="E36" i="848"/>
  <c r="F36" i="874"/>
  <c r="E36" i="869"/>
  <c r="D36" i="867"/>
  <c r="E35" i="848"/>
  <c r="F35" i="874"/>
  <c r="D35" i="867"/>
  <c r="E35" i="869"/>
  <c r="E34" i="848"/>
  <c r="F34" i="874"/>
  <c r="E34" i="869"/>
  <c r="D34" i="867"/>
  <c r="E33" i="848"/>
  <c r="F33" i="874"/>
  <c r="D33" i="867"/>
  <c r="E33" i="869"/>
  <c r="E29" i="848"/>
  <c r="F29" i="874"/>
  <c r="D29" i="867"/>
  <c r="E29" i="869"/>
  <c r="B29" i="873"/>
  <c r="B29" i="869"/>
  <c r="E28" i="848"/>
  <c r="F28" i="874"/>
  <c r="E28" i="869"/>
  <c r="D28" i="867"/>
  <c r="E27" i="848"/>
  <c r="F27" i="874"/>
  <c r="D27" i="867"/>
  <c r="E27" i="869"/>
  <c r="B27" i="873"/>
  <c r="B27" i="869"/>
  <c r="E26" i="848"/>
  <c r="F26" i="874"/>
  <c r="E26" i="869"/>
  <c r="D26" i="867"/>
  <c r="B26" i="873"/>
  <c r="B26" i="869"/>
  <c r="E25" i="848"/>
  <c r="F25" i="874"/>
  <c r="D25" i="867"/>
  <c r="E25" i="869"/>
  <c r="B25" i="873"/>
  <c r="B25" i="869"/>
  <c r="E24" i="848"/>
  <c r="F24" i="874"/>
  <c r="E24" i="869"/>
  <c r="D24" i="867"/>
  <c r="B24" i="873"/>
  <c r="B24" i="869"/>
  <c r="E23" i="848"/>
  <c r="F23" i="874"/>
  <c r="D23" i="867"/>
  <c r="E23" i="869"/>
  <c r="B23" i="873"/>
  <c r="B23" i="869"/>
  <c r="E22" i="848"/>
  <c r="F22" i="874"/>
  <c r="E22" i="869"/>
  <c r="D22" i="867"/>
  <c r="C50" i="846"/>
  <c r="C50" i="879"/>
  <c r="D50" i="874"/>
  <c r="D50" i="873"/>
  <c r="C50" i="869"/>
  <c r="B51" i="846"/>
  <c r="B51" i="879"/>
  <c r="E51" i="878"/>
  <c r="C51" i="873"/>
  <c r="B51" i="867"/>
  <c r="B50" i="846"/>
  <c r="B50" i="879"/>
  <c r="E50" i="878"/>
  <c r="C50" i="873"/>
  <c r="B50" i="867"/>
  <c r="E51" i="848"/>
  <c r="F51" i="874"/>
  <c r="D51" i="867"/>
  <c r="E51" i="869"/>
  <c r="B51" i="873"/>
  <c r="B51" i="869"/>
  <c r="E50" i="848"/>
  <c r="F50" i="874"/>
  <c r="D50" i="867"/>
  <c r="E50" i="869"/>
  <c r="B50" i="873"/>
  <c r="B50" i="869"/>
  <c r="D51" i="846"/>
  <c r="E51" i="874"/>
  <c r="B51" i="874"/>
  <c r="D51" i="869"/>
  <c r="C51" i="867"/>
  <c r="D50" i="846"/>
  <c r="E50" i="874"/>
  <c r="C50" i="867"/>
  <c r="B50" i="874"/>
  <c r="D50" i="869"/>
  <c r="C51" i="846"/>
  <c r="C51" i="879"/>
  <c r="D51" i="874"/>
  <c r="D51" i="873"/>
  <c r="C51" i="869"/>
  <c r="B30" i="854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D31" i="765"/>
  <c r="E31" i="841"/>
  <c r="E31" i="844"/>
  <c r="E31" i="843"/>
  <c r="H48" i="765"/>
  <c r="C48" i="842"/>
  <c r="D47" i="765"/>
  <c r="E47" i="841"/>
  <c r="E47" i="844"/>
  <c r="E47" i="843"/>
  <c r="D46" i="765"/>
  <c r="E46" i="841"/>
  <c r="E46" i="844"/>
  <c r="E46" i="843"/>
  <c r="H44" i="765"/>
  <c r="C44" i="842"/>
  <c r="D43" i="765"/>
  <c r="E43" i="841"/>
  <c r="E43" i="844"/>
  <c r="E43" i="843"/>
  <c r="H41" i="765"/>
  <c r="C41" i="842"/>
  <c r="H40" i="765"/>
  <c r="C40" i="842"/>
  <c r="H39" i="765"/>
  <c r="C39" i="842"/>
  <c r="D38" i="765"/>
  <c r="E38" i="841"/>
  <c r="E38" i="844"/>
  <c r="E38" i="843"/>
  <c r="D37" i="765"/>
  <c r="E37" i="841"/>
  <c r="E37" i="844"/>
  <c r="E37" i="843"/>
  <c r="D36" i="765"/>
  <c r="E36" i="841"/>
  <c r="E36" i="844"/>
  <c r="E36" i="843"/>
  <c r="H34" i="765"/>
  <c r="C34" i="842"/>
  <c r="H33" i="765"/>
  <c r="C33" i="842"/>
  <c r="H29" i="765"/>
  <c r="C29" i="842"/>
  <c r="D28" i="765"/>
  <c r="E28" i="841"/>
  <c r="E28" i="844"/>
  <c r="E28" i="843"/>
  <c r="D27" i="765"/>
  <c r="E27" i="841"/>
  <c r="E27" i="844"/>
  <c r="E27" i="843"/>
  <c r="H25" i="765"/>
  <c r="C25" i="842"/>
  <c r="H24" i="765"/>
  <c r="C24" i="842"/>
  <c r="H23" i="765"/>
  <c r="C23" i="842"/>
  <c r="D23" i="765"/>
  <c r="E23" i="841"/>
  <c r="E23" i="844"/>
  <c r="E23" i="843"/>
  <c r="H22" i="765"/>
  <c r="C22" i="842"/>
  <c r="C22" i="765"/>
  <c r="B22" i="840"/>
  <c r="D22" i="841"/>
  <c r="D22" i="844"/>
  <c r="D22" i="843"/>
  <c r="H30" i="765"/>
  <c r="C30" i="842"/>
  <c r="D30" i="765"/>
  <c r="E30" i="841"/>
  <c r="E30" i="844"/>
  <c r="E30" i="843"/>
  <c r="G32" i="765"/>
  <c r="B32" i="842"/>
  <c r="H32" i="841"/>
  <c r="C32" i="765"/>
  <c r="B32" i="840"/>
  <c r="D32" i="841"/>
  <c r="D32" i="844"/>
  <c r="D32" i="843"/>
  <c r="G31" i="765"/>
  <c r="B31" i="842"/>
  <c r="H31" i="841"/>
  <c r="C31" i="765"/>
  <c r="B31" i="840"/>
  <c r="D31" i="841"/>
  <c r="D31" i="844"/>
  <c r="D31" i="843"/>
  <c r="G49" i="765"/>
  <c r="B49" i="842"/>
  <c r="H49" i="841"/>
  <c r="C49" i="765"/>
  <c r="B49" i="840"/>
  <c r="D49" i="841"/>
  <c r="D49" i="844"/>
  <c r="D49" i="843"/>
  <c r="G48" i="765"/>
  <c r="B48" i="842"/>
  <c r="H48" i="841"/>
  <c r="C48" i="765"/>
  <c r="B48" i="840"/>
  <c r="D48" i="841"/>
  <c r="D48" i="844"/>
  <c r="D48" i="843"/>
  <c r="G47" i="765"/>
  <c r="B47" i="842"/>
  <c r="H47" i="841"/>
  <c r="C47" i="765"/>
  <c r="B47" i="840"/>
  <c r="D47" i="844"/>
  <c r="D47" i="841"/>
  <c r="D47" i="843"/>
  <c r="G46" i="765"/>
  <c r="B46" i="842"/>
  <c r="H46" i="841"/>
  <c r="C46" i="765"/>
  <c r="B46" i="840"/>
  <c r="D46" i="841"/>
  <c r="D46" i="844"/>
  <c r="D46" i="843"/>
  <c r="G45" i="765"/>
  <c r="B45" i="842"/>
  <c r="H45" i="841"/>
  <c r="C45" i="765"/>
  <c r="B45" i="840"/>
  <c r="D45" i="841"/>
  <c r="D45" i="844"/>
  <c r="D45" i="843"/>
  <c r="G44" i="765"/>
  <c r="B44" i="842"/>
  <c r="H44" i="841"/>
  <c r="C44" i="765"/>
  <c r="B44" i="840"/>
  <c r="D44" i="841"/>
  <c r="D44" i="844"/>
  <c r="D44" i="843"/>
  <c r="G43" i="765"/>
  <c r="B43" i="842"/>
  <c r="H43" i="841"/>
  <c r="C43" i="765"/>
  <c r="B43" i="840"/>
  <c r="D43" i="844"/>
  <c r="D43" i="841"/>
  <c r="D43" i="843"/>
  <c r="G42" i="765"/>
  <c r="B42" i="842"/>
  <c r="H42" i="841"/>
  <c r="C42" i="765"/>
  <c r="B42" i="840"/>
  <c r="D42" i="841"/>
  <c r="D42" i="844"/>
  <c r="D42" i="843"/>
  <c r="G41" i="765"/>
  <c r="B41" i="842"/>
  <c r="H41" i="841"/>
  <c r="C41" i="765"/>
  <c r="B41" i="840"/>
  <c r="D41" i="841"/>
  <c r="D41" i="844"/>
  <c r="D41" i="843"/>
  <c r="G40" i="765"/>
  <c r="B40" i="842"/>
  <c r="H40" i="841"/>
  <c r="C40" i="765"/>
  <c r="D40" i="844"/>
  <c r="B40" i="840"/>
  <c r="D40" i="841"/>
  <c r="D40" i="843"/>
  <c r="G39" i="765"/>
  <c r="B39" i="842"/>
  <c r="H39" i="841"/>
  <c r="C39" i="765"/>
  <c r="B39" i="840"/>
  <c r="D39" i="841"/>
  <c r="D39" i="844"/>
  <c r="D39" i="843"/>
  <c r="G38" i="765"/>
  <c r="B38" i="842"/>
  <c r="H38" i="841"/>
  <c r="C38" i="765"/>
  <c r="B38" i="840"/>
  <c r="D38" i="841"/>
  <c r="D38" i="844"/>
  <c r="D38" i="843"/>
  <c r="G37" i="765"/>
  <c r="B37" i="842"/>
  <c r="H37" i="841"/>
  <c r="C37" i="765"/>
  <c r="B37" i="840"/>
  <c r="D37" i="844"/>
  <c r="D37" i="841"/>
  <c r="D37" i="843"/>
  <c r="G36" i="765"/>
  <c r="B36" i="842"/>
  <c r="H36" i="841"/>
  <c r="C36" i="765"/>
  <c r="D36" i="841"/>
  <c r="B36" i="840"/>
  <c r="D36" i="844"/>
  <c r="D36" i="843"/>
  <c r="G35" i="765"/>
  <c r="B35" i="842"/>
  <c r="H35" i="841"/>
  <c r="C35" i="765"/>
  <c r="B35" i="840"/>
  <c r="D35" i="841"/>
  <c r="D35" i="844"/>
  <c r="D35" i="843"/>
  <c r="G34" i="765"/>
  <c r="B34" i="842"/>
  <c r="H34" i="841"/>
  <c r="C34" i="765"/>
  <c r="B34" i="840"/>
  <c r="D34" i="841"/>
  <c r="D34" i="844"/>
  <c r="D34" i="843"/>
  <c r="G33" i="765"/>
  <c r="B33" i="842"/>
  <c r="H33" i="841"/>
  <c r="C33" i="765"/>
  <c r="B33" i="840"/>
  <c r="D33" i="841"/>
  <c r="D33" i="844"/>
  <c r="D33" i="843"/>
  <c r="G29" i="765"/>
  <c r="B29" i="842"/>
  <c r="H29" i="841"/>
  <c r="C29" i="765"/>
  <c r="B29" i="840"/>
  <c r="D29" i="841"/>
  <c r="D29" i="844"/>
  <c r="D29" i="843"/>
  <c r="G28" i="765"/>
  <c r="B28" i="842"/>
  <c r="H28" i="841"/>
  <c r="C28" i="765"/>
  <c r="B28" i="840"/>
  <c r="D28" i="841"/>
  <c r="D28" i="844"/>
  <c r="D28" i="843"/>
  <c r="G27" i="765"/>
  <c r="B27" i="842"/>
  <c r="H27" i="841"/>
  <c r="C27" i="765"/>
  <c r="B27" i="840"/>
  <c r="D27" i="841"/>
  <c r="D27" i="844"/>
  <c r="D27" i="843"/>
  <c r="G26" i="765"/>
  <c r="B26" i="842"/>
  <c r="H26" i="841"/>
  <c r="C26" i="765"/>
  <c r="B26" i="840"/>
  <c r="D26" i="841"/>
  <c r="D26" i="844"/>
  <c r="D26" i="843"/>
  <c r="G25" i="765"/>
  <c r="B25" i="842"/>
  <c r="H25" i="841"/>
  <c r="C25" i="765"/>
  <c r="B25" i="840"/>
  <c r="D25" i="841"/>
  <c r="D25" i="844"/>
  <c r="D25" i="843"/>
  <c r="G24" i="765"/>
  <c r="B24" i="842"/>
  <c r="H24" i="841"/>
  <c r="C24" i="765"/>
  <c r="D24" i="844"/>
  <c r="B24" i="840"/>
  <c r="D24" i="841"/>
  <c r="D24" i="843"/>
  <c r="G23" i="765"/>
  <c r="B23" i="842"/>
  <c r="H23" i="841"/>
  <c r="C23" i="765"/>
  <c r="B23" i="840"/>
  <c r="D23" i="841"/>
  <c r="D23" i="844"/>
  <c r="D23" i="843"/>
  <c r="G22" i="765"/>
  <c r="B22" i="842"/>
  <c r="H22" i="841"/>
  <c r="B22" i="765"/>
  <c r="C22" i="841"/>
  <c r="C22" i="844"/>
  <c r="C22" i="843"/>
  <c r="E30" i="765"/>
  <c r="F30" i="841"/>
  <c r="C30" i="840"/>
  <c r="F30" i="844"/>
  <c r="F30" i="843"/>
  <c r="H31" i="765"/>
  <c r="C31" i="842"/>
  <c r="D49" i="765"/>
  <c r="E49" i="841"/>
  <c r="E49" i="844"/>
  <c r="E49" i="843"/>
  <c r="H47" i="765"/>
  <c r="C47" i="842"/>
  <c r="H45" i="765"/>
  <c r="C45" i="842"/>
  <c r="D44" i="765"/>
  <c r="E44" i="841"/>
  <c r="E44" i="844"/>
  <c r="E44" i="843"/>
  <c r="D42" i="765"/>
  <c r="E42" i="841"/>
  <c r="E42" i="844"/>
  <c r="E42" i="843"/>
  <c r="D40" i="765"/>
  <c r="E40" i="841"/>
  <c r="E40" i="844"/>
  <c r="E40" i="843"/>
  <c r="H38" i="765"/>
  <c r="C38" i="842"/>
  <c r="H36" i="765"/>
  <c r="C36" i="842"/>
  <c r="D35" i="765"/>
  <c r="E35" i="841"/>
  <c r="E35" i="844"/>
  <c r="E35" i="843"/>
  <c r="D33" i="765"/>
  <c r="E33" i="841"/>
  <c r="E33" i="844"/>
  <c r="E33" i="843"/>
  <c r="D29" i="765"/>
  <c r="E29" i="841"/>
  <c r="E29" i="844"/>
  <c r="E29" i="843"/>
  <c r="D26" i="765"/>
  <c r="E26" i="841"/>
  <c r="E26" i="844"/>
  <c r="E26" i="843"/>
  <c r="G30" i="765"/>
  <c r="B30" i="842"/>
  <c r="H30" i="841"/>
  <c r="F32" i="765"/>
  <c r="D32" i="840"/>
  <c r="G32" i="841"/>
  <c r="G32" i="843"/>
  <c r="F31" i="765"/>
  <c r="D31" i="840"/>
  <c r="G31" i="841"/>
  <c r="G31" i="843"/>
  <c r="F49" i="765"/>
  <c r="D49" i="840"/>
  <c r="G49" i="841"/>
  <c r="G49" i="843"/>
  <c r="F48" i="765"/>
  <c r="D48" i="840"/>
  <c r="G48" i="841"/>
  <c r="G48" i="843"/>
  <c r="F47" i="765"/>
  <c r="D47" i="840"/>
  <c r="G47" i="841"/>
  <c r="G47" i="843"/>
  <c r="F46" i="765"/>
  <c r="G46" i="841"/>
  <c r="D46" i="840"/>
  <c r="G46" i="843"/>
  <c r="B46" i="765"/>
  <c r="C46" i="841"/>
  <c r="C46" i="844"/>
  <c r="C46" i="843"/>
  <c r="F45" i="765"/>
  <c r="G45" i="841"/>
  <c r="D45" i="840"/>
  <c r="G45" i="843"/>
  <c r="B45" i="765"/>
  <c r="C45" i="844"/>
  <c r="C45" i="841"/>
  <c r="C45" i="843"/>
  <c r="F44" i="765"/>
  <c r="D44" i="840"/>
  <c r="G44" i="841"/>
  <c r="G44" i="843"/>
  <c r="B44" i="765"/>
  <c r="C44" i="841"/>
  <c r="C44" i="844"/>
  <c r="C44" i="843"/>
  <c r="F43" i="765"/>
  <c r="D43" i="840"/>
  <c r="G43" i="841"/>
  <c r="G43" i="843"/>
  <c r="B43" i="765"/>
  <c r="C43" i="841"/>
  <c r="C43" i="844"/>
  <c r="C43" i="843"/>
  <c r="F42" i="765"/>
  <c r="G42" i="841"/>
  <c r="D42" i="840"/>
  <c r="G42" i="843"/>
  <c r="B42" i="765"/>
  <c r="C42" i="841"/>
  <c r="C42" i="844"/>
  <c r="C42" i="843"/>
  <c r="F41" i="765"/>
  <c r="G41" i="841"/>
  <c r="D41" i="840"/>
  <c r="G41" i="843"/>
  <c r="B41" i="765"/>
  <c r="C41" i="841"/>
  <c r="C41" i="844"/>
  <c r="C41" i="843"/>
  <c r="F40" i="765"/>
  <c r="D40" i="840"/>
  <c r="G40" i="841"/>
  <c r="G40" i="843"/>
  <c r="B40" i="765"/>
  <c r="C40" i="844"/>
  <c r="C40" i="841"/>
  <c r="C40" i="843"/>
  <c r="F39" i="765"/>
  <c r="D39" i="840"/>
  <c r="G39" i="841"/>
  <c r="G39" i="843"/>
  <c r="B39" i="765"/>
  <c r="C39" i="841"/>
  <c r="C39" i="844"/>
  <c r="C39" i="843"/>
  <c r="F38" i="765"/>
  <c r="G38" i="841"/>
  <c r="D38" i="840"/>
  <c r="G38" i="843"/>
  <c r="B38" i="765"/>
  <c r="C38" i="841"/>
  <c r="C38" i="844"/>
  <c r="C38" i="843"/>
  <c r="F37" i="765"/>
  <c r="G37" i="841"/>
  <c r="D37" i="840"/>
  <c r="G37" i="843"/>
  <c r="B37" i="765"/>
  <c r="C37" i="844"/>
  <c r="C37" i="841"/>
  <c r="C37" i="843"/>
  <c r="F36" i="765"/>
  <c r="D36" i="840"/>
  <c r="G36" i="841"/>
  <c r="G36" i="843"/>
  <c r="B36" i="765"/>
  <c r="C36" i="841"/>
  <c r="C36" i="844"/>
  <c r="C36" i="843"/>
  <c r="F35" i="765"/>
  <c r="D35" i="840"/>
  <c r="G35" i="841"/>
  <c r="G35" i="843"/>
  <c r="B35" i="765"/>
  <c r="C35" i="841"/>
  <c r="C35" i="844"/>
  <c r="C35" i="843"/>
  <c r="F34" i="765"/>
  <c r="G34" i="841"/>
  <c r="D34" i="840"/>
  <c r="G34" i="843"/>
  <c r="B34" i="765"/>
  <c r="C34" i="841"/>
  <c r="C34" i="844"/>
  <c r="C34" i="843"/>
  <c r="F33" i="765"/>
  <c r="G33" i="841"/>
  <c r="D33" i="840"/>
  <c r="G33" i="843"/>
  <c r="B33" i="765"/>
  <c r="C33" i="841"/>
  <c r="C33" i="844"/>
  <c r="C33" i="843"/>
  <c r="F29" i="765"/>
  <c r="G29" i="841"/>
  <c r="D29" i="840"/>
  <c r="G29" i="843"/>
  <c r="B29" i="765"/>
  <c r="C29" i="841"/>
  <c r="C29" i="844"/>
  <c r="C29" i="843"/>
  <c r="F28" i="765"/>
  <c r="D28" i="840"/>
  <c r="G28" i="841"/>
  <c r="G28" i="843"/>
  <c r="B28" i="765"/>
  <c r="C28" i="841"/>
  <c r="C28" i="844"/>
  <c r="C28" i="843"/>
  <c r="F27" i="765"/>
  <c r="D27" i="840"/>
  <c r="G27" i="841"/>
  <c r="G27" i="843"/>
  <c r="B27" i="765"/>
  <c r="C27" i="841"/>
  <c r="C27" i="844"/>
  <c r="C27" i="843"/>
  <c r="F26" i="765"/>
  <c r="G26" i="841"/>
  <c r="D26" i="840"/>
  <c r="G26" i="843"/>
  <c r="B26" i="765"/>
  <c r="C26" i="841"/>
  <c r="C26" i="844"/>
  <c r="C26" i="843"/>
  <c r="F25" i="765"/>
  <c r="G25" i="841"/>
  <c r="D25" i="840"/>
  <c r="G25" i="843"/>
  <c r="B25" i="765"/>
  <c r="C25" i="841"/>
  <c r="C25" i="844"/>
  <c r="C25" i="843"/>
  <c r="F24" i="765"/>
  <c r="D24" i="840"/>
  <c r="G24" i="841"/>
  <c r="G24" i="843"/>
  <c r="B24" i="765"/>
  <c r="C24" i="844"/>
  <c r="C24" i="841"/>
  <c r="C24" i="843"/>
  <c r="F23" i="765"/>
  <c r="D23" i="840"/>
  <c r="G23" i="841"/>
  <c r="G23" i="843"/>
  <c r="B23" i="765"/>
  <c r="C23" i="841"/>
  <c r="C23" i="844"/>
  <c r="C23" i="843"/>
  <c r="E22" i="765"/>
  <c r="F22" i="841"/>
  <c r="C22" i="840"/>
  <c r="F22" i="844"/>
  <c r="F22" i="843"/>
  <c r="B22" i="844"/>
  <c r="B22" i="841"/>
  <c r="B22" i="843"/>
  <c r="D32" i="765"/>
  <c r="E32" i="841"/>
  <c r="E32" i="844"/>
  <c r="E32" i="843"/>
  <c r="H49" i="765"/>
  <c r="C49" i="842"/>
  <c r="D48" i="765"/>
  <c r="E48" i="841"/>
  <c r="E48" i="844"/>
  <c r="E48" i="843"/>
  <c r="H46" i="765"/>
  <c r="C46" i="842"/>
  <c r="D45" i="765"/>
  <c r="E45" i="841"/>
  <c r="E45" i="844"/>
  <c r="E45" i="843"/>
  <c r="H43" i="765"/>
  <c r="C43" i="842"/>
  <c r="H42" i="765"/>
  <c r="C42" i="842"/>
  <c r="D41" i="765"/>
  <c r="E41" i="841"/>
  <c r="E41" i="844"/>
  <c r="E41" i="843"/>
  <c r="D39" i="765"/>
  <c r="E39" i="841"/>
  <c r="E39" i="844"/>
  <c r="E39" i="843"/>
  <c r="H37" i="765"/>
  <c r="C37" i="842"/>
  <c r="H35" i="765"/>
  <c r="C35" i="842"/>
  <c r="D34" i="765"/>
  <c r="E34" i="841"/>
  <c r="E34" i="844"/>
  <c r="E34" i="843"/>
  <c r="H28" i="765"/>
  <c r="C28" i="842"/>
  <c r="H27" i="765"/>
  <c r="C27" i="842"/>
  <c r="H26" i="765"/>
  <c r="C26" i="842"/>
  <c r="D25" i="765"/>
  <c r="E25" i="841"/>
  <c r="E25" i="844"/>
  <c r="E25" i="843"/>
  <c r="D24" i="765"/>
  <c r="E24" i="841"/>
  <c r="E24" i="844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B30" i="765"/>
  <c r="C30" i="841"/>
  <c r="C30" i="844"/>
  <c r="C30" i="843"/>
  <c r="E32" i="765"/>
  <c r="F32" i="841"/>
  <c r="C32" i="840"/>
  <c r="F32" i="844"/>
  <c r="F32" i="843"/>
  <c r="B32" i="841"/>
  <c r="B32" i="844"/>
  <c r="B32" i="843"/>
  <c r="E31" i="765"/>
  <c r="C31" i="840"/>
  <c r="F31" i="841"/>
  <c r="F31" i="844"/>
  <c r="F31" i="843"/>
  <c r="B31" i="841"/>
  <c r="B31" i="844"/>
  <c r="B31" i="843"/>
  <c r="E49" i="765"/>
  <c r="F49" i="841"/>
  <c r="F49" i="844"/>
  <c r="C49" i="840"/>
  <c r="F49" i="843"/>
  <c r="B49" i="844"/>
  <c r="B49" i="841"/>
  <c r="B49" i="843"/>
  <c r="E48" i="765"/>
  <c r="F48" i="841"/>
  <c r="C48" i="840"/>
  <c r="F48" i="844"/>
  <c r="F48" i="843"/>
  <c r="B48" i="841"/>
  <c r="B48" i="844"/>
  <c r="B48" i="843"/>
  <c r="E47" i="765"/>
  <c r="C47" i="840"/>
  <c r="F47" i="841"/>
  <c r="F47" i="844"/>
  <c r="F47" i="843"/>
  <c r="B47" i="841"/>
  <c r="B47" i="844"/>
  <c r="B47" i="843"/>
  <c r="E46" i="765"/>
  <c r="F46" i="841"/>
  <c r="C46" i="840"/>
  <c r="F46" i="844"/>
  <c r="F46" i="843"/>
  <c r="B46" i="841"/>
  <c r="B46" i="844"/>
  <c r="B46" i="843"/>
  <c r="E45" i="765"/>
  <c r="F45" i="841"/>
  <c r="F45" i="844"/>
  <c r="C45" i="840"/>
  <c r="F45" i="843"/>
  <c r="B45" i="844"/>
  <c r="B45" i="841"/>
  <c r="B45" i="843"/>
  <c r="E44" i="765"/>
  <c r="F44" i="841"/>
  <c r="C44" i="840"/>
  <c r="F44" i="844"/>
  <c r="F44" i="843"/>
  <c r="B44" i="841"/>
  <c r="B44" i="844"/>
  <c r="B44" i="843"/>
  <c r="E43" i="765"/>
  <c r="C43" i="840"/>
  <c r="F43" i="841"/>
  <c r="F43" i="844"/>
  <c r="F43" i="843"/>
  <c r="B43" i="841"/>
  <c r="B43" i="844"/>
  <c r="B43" i="843"/>
  <c r="E42" i="765"/>
  <c r="F42" i="841"/>
  <c r="C42" i="840"/>
  <c r="F42" i="844"/>
  <c r="F42" i="843"/>
  <c r="B42" i="841"/>
  <c r="B42" i="844"/>
  <c r="B42" i="843"/>
  <c r="E41" i="765"/>
  <c r="F41" i="841"/>
  <c r="F41" i="844"/>
  <c r="C41" i="840"/>
  <c r="F41" i="843"/>
  <c r="B41" i="841"/>
  <c r="B41" i="844"/>
  <c r="B41" i="843"/>
  <c r="E40" i="765"/>
  <c r="F40" i="841"/>
  <c r="C40" i="840"/>
  <c r="F40" i="844"/>
  <c r="F40" i="843"/>
  <c r="B40" i="841"/>
  <c r="B40" i="844"/>
  <c r="B40" i="843"/>
  <c r="E39" i="765"/>
  <c r="C39" i="840"/>
  <c r="F39" i="841"/>
  <c r="F39" i="844"/>
  <c r="F39" i="843"/>
  <c r="B39" i="841"/>
  <c r="B39" i="844"/>
  <c r="B39" i="843"/>
  <c r="E38" i="765"/>
  <c r="F38" i="841"/>
  <c r="C38" i="840"/>
  <c r="F38" i="844"/>
  <c r="F38" i="843"/>
  <c r="B38" i="841"/>
  <c r="B38" i="844"/>
  <c r="B38" i="843"/>
  <c r="E37" i="765"/>
  <c r="F37" i="841"/>
  <c r="C37" i="840"/>
  <c r="F37" i="844"/>
  <c r="F37" i="843"/>
  <c r="B37" i="841"/>
  <c r="B37" i="844"/>
  <c r="B37" i="843"/>
  <c r="E36" i="765"/>
  <c r="F36" i="841"/>
  <c r="C36" i="840"/>
  <c r="F36" i="844"/>
  <c r="F36" i="843"/>
  <c r="B36" i="841"/>
  <c r="B36" i="844"/>
  <c r="B36" i="843"/>
  <c r="E35" i="765"/>
  <c r="C35" i="840"/>
  <c r="F35" i="841"/>
  <c r="F35" i="844"/>
  <c r="F35" i="843"/>
  <c r="B35" i="841"/>
  <c r="B35" i="844"/>
  <c r="B35" i="843"/>
  <c r="E34" i="765"/>
  <c r="F34" i="841"/>
  <c r="C34" i="840"/>
  <c r="F34" i="844"/>
  <c r="F34" i="843"/>
  <c r="B34" i="841"/>
  <c r="B34" i="844"/>
  <c r="B34" i="843"/>
  <c r="E33" i="765"/>
  <c r="F33" i="841"/>
  <c r="F33" i="844"/>
  <c r="C33" i="840"/>
  <c r="F33" i="843"/>
  <c r="B33" i="841"/>
  <c r="B33" i="844"/>
  <c r="B33" i="843"/>
  <c r="E29" i="765"/>
  <c r="F29" i="841"/>
  <c r="F29" i="844"/>
  <c r="C29" i="840"/>
  <c r="F29" i="843"/>
  <c r="B29" i="841"/>
  <c r="B29" i="844"/>
  <c r="B29" i="843"/>
  <c r="E28" i="765"/>
  <c r="F28" i="841"/>
  <c r="C28" i="840"/>
  <c r="F28" i="844"/>
  <c r="F28" i="843"/>
  <c r="B28" i="841"/>
  <c r="B28" i="844"/>
  <c r="B28" i="843"/>
  <c r="E27" i="765"/>
  <c r="C27" i="840"/>
  <c r="F27" i="841"/>
  <c r="F27" i="844"/>
  <c r="F27" i="843"/>
  <c r="B27" i="841"/>
  <c r="B27" i="844"/>
  <c r="B27" i="843"/>
  <c r="E26" i="765"/>
  <c r="F26" i="841"/>
  <c r="C26" i="840"/>
  <c r="F26" i="844"/>
  <c r="F26" i="843"/>
  <c r="B26" i="841"/>
  <c r="B26" i="844"/>
  <c r="B26" i="843"/>
  <c r="E25" i="765"/>
  <c r="F25" i="841"/>
  <c r="F25" i="844"/>
  <c r="C25" i="840"/>
  <c r="F25" i="843"/>
  <c r="B25" i="841"/>
  <c r="B25" i="844"/>
  <c r="B25" i="843"/>
  <c r="E24" i="765"/>
  <c r="F24" i="841"/>
  <c r="C24" i="840"/>
  <c r="F24" i="844"/>
  <c r="F24" i="843"/>
  <c r="B24" i="841"/>
  <c r="B24" i="844"/>
  <c r="B24" i="843"/>
  <c r="E23" i="765"/>
  <c r="C23" i="840"/>
  <c r="F23" i="841"/>
  <c r="F23" i="844"/>
  <c r="F23" i="843"/>
  <c r="B23" i="841"/>
  <c r="B23" i="844"/>
  <c r="B23" i="843"/>
  <c r="D22" i="765"/>
  <c r="E22" i="841"/>
  <c r="E22" i="844"/>
  <c r="E22" i="843"/>
  <c r="D50" i="765"/>
  <c r="E50" i="841"/>
  <c r="E50" i="844"/>
  <c r="E50" i="843"/>
  <c r="G50" i="841"/>
  <c r="F50" i="765"/>
  <c r="D50" i="840"/>
  <c r="G50" i="843"/>
  <c r="B50" i="765"/>
  <c r="C50" i="841"/>
  <c r="C50" i="844"/>
  <c r="C50" i="843"/>
  <c r="C51" i="840"/>
  <c r="E51" i="765"/>
  <c r="F51" i="841"/>
  <c r="F51" i="844"/>
  <c r="F51" i="843"/>
  <c r="B51" i="841"/>
  <c r="B51" i="844"/>
  <c r="B51" i="843"/>
  <c r="G51" i="765"/>
  <c r="H51" i="841"/>
  <c r="B51" i="842"/>
  <c r="B50" i="844"/>
  <c r="B50" i="841"/>
  <c r="B50" i="843"/>
  <c r="E50" i="765"/>
  <c r="C50" i="840"/>
  <c r="F50" i="841"/>
  <c r="F50" i="844"/>
  <c r="F50" i="843"/>
  <c r="H51" i="765"/>
  <c r="C51" i="842"/>
  <c r="D51" i="765"/>
  <c r="E51" i="841"/>
  <c r="E51" i="844"/>
  <c r="E51" i="843"/>
  <c r="H50" i="765"/>
  <c r="C50" i="842"/>
  <c r="B51" i="840"/>
  <c r="C51" i="765"/>
  <c r="D51" i="841"/>
  <c r="D51" i="844"/>
  <c r="D51" i="843"/>
  <c r="B50" i="842"/>
  <c r="H50" i="841"/>
  <c r="G50" i="765"/>
  <c r="B50" i="840"/>
  <c r="C50" i="765"/>
  <c r="D50" i="841"/>
  <c r="D50" i="844"/>
  <c r="D50" i="843"/>
  <c r="F51" i="765"/>
  <c r="G51" i="841"/>
  <c r="D51" i="840"/>
  <c r="G51" i="843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6"/>
  <c r="C49" i="826"/>
  <c r="C46" i="826"/>
  <c r="C45" i="826"/>
  <c r="C44" i="826"/>
  <c r="C41" i="826"/>
  <c r="C39" i="826"/>
  <c r="C29" i="826"/>
  <c r="C26" i="826"/>
  <c r="C30" i="826"/>
  <c r="F32" i="826"/>
  <c r="B32" i="826"/>
  <c r="F31" i="826"/>
  <c r="B31" i="826"/>
  <c r="F49" i="826"/>
  <c r="B49" i="826"/>
  <c r="F48" i="826"/>
  <c r="B48" i="826"/>
  <c r="F47" i="826"/>
  <c r="B47" i="826"/>
  <c r="F46" i="826"/>
  <c r="B46" i="826"/>
  <c r="F45" i="826"/>
  <c r="B45" i="826"/>
  <c r="F44" i="826"/>
  <c r="B44" i="826"/>
  <c r="F43" i="826"/>
  <c r="B43" i="826"/>
  <c r="F42" i="826"/>
  <c r="B42" i="826"/>
  <c r="F41" i="826"/>
  <c r="B41" i="826"/>
  <c r="F40" i="826"/>
  <c r="B40" i="826"/>
  <c r="F39" i="826"/>
  <c r="B39" i="826"/>
  <c r="F38" i="826"/>
  <c r="B38" i="826"/>
  <c r="F37" i="826"/>
  <c r="B37" i="826"/>
  <c r="F36" i="826"/>
  <c r="B36" i="826"/>
  <c r="F35" i="826"/>
  <c r="B35" i="826"/>
  <c r="F34" i="826"/>
  <c r="B34" i="826"/>
  <c r="F33" i="826"/>
  <c r="B33" i="826"/>
  <c r="F29" i="826"/>
  <c r="B29" i="826"/>
  <c r="F28" i="826"/>
  <c r="B28" i="826"/>
  <c r="F27" i="826"/>
  <c r="B27" i="826"/>
  <c r="F26" i="826"/>
  <c r="B26" i="826"/>
  <c r="F25" i="826"/>
  <c r="B25" i="826"/>
  <c r="F24" i="826"/>
  <c r="B24" i="826"/>
  <c r="F23" i="826"/>
  <c r="B23" i="826"/>
  <c r="E22" i="826"/>
  <c r="C32" i="826"/>
  <c r="C47" i="826"/>
  <c r="C42" i="826"/>
  <c r="C40" i="826"/>
  <c r="C38" i="826"/>
  <c r="C36" i="826"/>
  <c r="C33" i="826"/>
  <c r="C25" i="826"/>
  <c r="C23" i="826"/>
  <c r="F22" i="826"/>
  <c r="B30" i="826"/>
  <c r="E32" i="826"/>
  <c r="E31" i="826"/>
  <c r="E49" i="826"/>
  <c r="E48" i="826"/>
  <c r="E47" i="826"/>
  <c r="E46" i="826"/>
  <c r="E45" i="826"/>
  <c r="E44" i="826"/>
  <c r="E43" i="826"/>
  <c r="E42" i="826"/>
  <c r="E41" i="826"/>
  <c r="E40" i="826"/>
  <c r="E39" i="826"/>
  <c r="E38" i="826"/>
  <c r="E37" i="826"/>
  <c r="E36" i="826"/>
  <c r="E35" i="826"/>
  <c r="E34" i="826"/>
  <c r="E33" i="826"/>
  <c r="E29" i="826"/>
  <c r="E28" i="826"/>
  <c r="E27" i="826"/>
  <c r="E26" i="826"/>
  <c r="E25" i="826"/>
  <c r="E24" i="826"/>
  <c r="E23" i="826"/>
  <c r="D22" i="826"/>
  <c r="C31" i="826"/>
  <c r="C48" i="826"/>
  <c r="C43" i="826"/>
  <c r="C37" i="826"/>
  <c r="C35" i="826"/>
  <c r="C34" i="826"/>
  <c r="C28" i="826"/>
  <c r="C27" i="826"/>
  <c r="C24" i="826"/>
  <c r="B22" i="826"/>
  <c r="F30" i="826"/>
  <c r="E30" i="826"/>
  <c r="D32" i="826"/>
  <c r="D31" i="826"/>
  <c r="D49" i="826"/>
  <c r="D48" i="826"/>
  <c r="D47" i="826"/>
  <c r="D46" i="826"/>
  <c r="D45" i="826"/>
  <c r="D44" i="826"/>
  <c r="D43" i="826"/>
  <c r="D42" i="826"/>
  <c r="D41" i="826"/>
  <c r="D40" i="826"/>
  <c r="D39" i="826"/>
  <c r="D38" i="826"/>
  <c r="D37" i="826"/>
  <c r="D36" i="826"/>
  <c r="D35" i="826"/>
  <c r="D34" i="826"/>
  <c r="D33" i="826"/>
  <c r="D29" i="826"/>
  <c r="D28" i="826"/>
  <c r="D27" i="826"/>
  <c r="D26" i="826"/>
  <c r="D25" i="826"/>
  <c r="D24" i="826"/>
  <c r="D23" i="826"/>
  <c r="C22" i="826"/>
  <c r="C50" i="826"/>
  <c r="F51" i="826"/>
  <c r="B51" i="826"/>
  <c r="B50" i="826"/>
  <c r="F50" i="826"/>
  <c r="E51" i="826"/>
  <c r="E50" i="826"/>
  <c r="D51" i="826"/>
  <c r="D50" i="826"/>
  <c r="C51" i="826"/>
  <c r="AB5" i="2" l="1"/>
  <c r="AC5" i="2"/>
  <c r="AD5" i="2"/>
  <c r="AE5" i="2"/>
  <c r="AA5" i="2"/>
  <c r="U95" i="2" l="1"/>
  <c r="AC30" i="2" l="1"/>
  <c r="V52" i="2" l="1"/>
  <c r="V53" i="2"/>
  <c r="V54" i="2"/>
  <c r="V55" i="2"/>
  <c r="V56" i="2"/>
  <c r="V57" i="2"/>
  <c r="V58" i="2"/>
  <c r="V50" i="2"/>
  <c r="V51" i="2"/>
  <c r="V39" i="2"/>
  <c r="T92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D86" i="2" l="1"/>
  <c r="E86" i="2"/>
  <c r="B16" i="828" s="1"/>
  <c r="F86" i="2"/>
  <c r="C16" i="828" s="1"/>
  <c r="G86" i="2"/>
  <c r="D16" i="828" s="1"/>
  <c r="H86" i="2"/>
  <c r="I86" i="2"/>
  <c r="J86" i="2"/>
  <c r="K86" i="2"/>
  <c r="L86" i="2"/>
  <c r="B16" i="761" s="1"/>
  <c r="M86" i="2"/>
  <c r="C16" i="761" s="1"/>
  <c r="N86" i="2"/>
  <c r="D16" i="761" s="1"/>
  <c r="O86" i="2"/>
  <c r="E16" i="761" s="1"/>
  <c r="P86" i="2"/>
  <c r="F16" i="761" s="1"/>
  <c r="Q86" i="2"/>
  <c r="G16" i="761" s="1"/>
  <c r="R86" i="2"/>
  <c r="H16" i="761" s="1"/>
  <c r="S86" i="2"/>
  <c r="T86" i="2"/>
  <c r="U86" i="2"/>
  <c r="V86" i="2"/>
  <c r="D16" i="763" l="1"/>
  <c r="C16" i="763"/>
  <c r="B16" i="877"/>
  <c r="F16" i="869"/>
  <c r="C16" i="874"/>
  <c r="E16" i="867"/>
  <c r="B16" i="878"/>
  <c r="G16" i="879"/>
  <c r="I16" i="878"/>
  <c r="D16" i="868"/>
  <c r="I16" i="874"/>
  <c r="E16" i="879"/>
  <c r="H16" i="867"/>
  <c r="E16" i="877"/>
  <c r="F16" i="874"/>
  <c r="D16" i="867"/>
  <c r="E16" i="869"/>
  <c r="B16" i="873"/>
  <c r="B16" i="869"/>
  <c r="D16" i="879"/>
  <c r="G16" i="869"/>
  <c r="D16" i="878"/>
  <c r="G16" i="867"/>
  <c r="D16" i="877"/>
  <c r="E16" i="874"/>
  <c r="C16" i="867"/>
  <c r="B16" i="874"/>
  <c r="D16" i="869"/>
  <c r="F16" i="873"/>
  <c r="B16" i="868"/>
  <c r="G16" i="874"/>
  <c r="G16" i="878"/>
  <c r="C16" i="877"/>
  <c r="F16" i="867"/>
  <c r="C16" i="878"/>
  <c r="C16" i="879"/>
  <c r="D16" i="873"/>
  <c r="D16" i="874"/>
  <c r="C16" i="869"/>
  <c r="F16" i="879"/>
  <c r="G16" i="873"/>
  <c r="H16" i="874"/>
  <c r="C16" i="868"/>
  <c r="H16" i="878"/>
  <c r="E16" i="873"/>
  <c r="F16" i="878"/>
  <c r="F16" i="877"/>
  <c r="E16" i="878"/>
  <c r="B16" i="879"/>
  <c r="C16" i="873"/>
  <c r="B16" i="867"/>
  <c r="C16" i="866"/>
  <c r="F16" i="859"/>
  <c r="F16" i="858"/>
  <c r="F16" i="857"/>
  <c r="F16" i="856"/>
  <c r="B16" i="856"/>
  <c r="B16" i="859"/>
  <c r="B16" i="858"/>
  <c r="B16" i="857"/>
  <c r="B16" i="846"/>
  <c r="I16" i="857"/>
  <c r="I16" i="858"/>
  <c r="B16" i="866"/>
  <c r="E16" i="857"/>
  <c r="E16" i="859"/>
  <c r="E16" i="858"/>
  <c r="E16" i="856"/>
  <c r="H16" i="857"/>
  <c r="H16" i="858"/>
  <c r="D16" i="857"/>
  <c r="D16" i="856"/>
  <c r="D16" i="859"/>
  <c r="D16" i="858"/>
  <c r="D16" i="846"/>
  <c r="D16" i="866"/>
  <c r="G16" i="858"/>
  <c r="G16" i="857"/>
  <c r="C16" i="859"/>
  <c r="C16" i="858"/>
  <c r="C16" i="856"/>
  <c r="C16" i="857"/>
  <c r="C16" i="846"/>
  <c r="E16" i="848"/>
  <c r="I16" i="853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B16" i="842"/>
  <c r="H16" i="841"/>
  <c r="G16" i="765"/>
  <c r="C16" i="765"/>
  <c r="B16" i="840"/>
  <c r="D16" i="841"/>
  <c r="D16" i="844"/>
  <c r="D16" i="843"/>
  <c r="J16" i="844"/>
  <c r="J16" i="840"/>
  <c r="I16" i="842"/>
  <c r="J16" i="765"/>
  <c r="F16" i="840"/>
  <c r="E16" i="842"/>
  <c r="G16" i="841"/>
  <c r="D16" i="840"/>
  <c r="F16" i="765"/>
  <c r="G16" i="843"/>
  <c r="B16" i="765"/>
  <c r="C16" i="841"/>
  <c r="C16" i="844"/>
  <c r="C16" i="843"/>
  <c r="I16" i="844"/>
  <c r="I16" i="840"/>
  <c r="H16" i="842"/>
  <c r="I16" i="765"/>
  <c r="E16" i="840"/>
  <c r="D16" i="842"/>
  <c r="C16" i="840"/>
  <c r="E16" i="765"/>
  <c r="F16" i="841"/>
  <c r="F16" i="844"/>
  <c r="F16" i="843"/>
  <c r="K16" i="842"/>
  <c r="L16" i="840"/>
  <c r="H16" i="844"/>
  <c r="G16" i="842"/>
  <c r="H16" i="840"/>
  <c r="H16" i="765"/>
  <c r="C16" i="842"/>
  <c r="D16" i="765"/>
  <c r="E16" i="841"/>
  <c r="E16" i="844"/>
  <c r="E16" i="843"/>
  <c r="P2" i="838"/>
  <c r="C50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E50" i="829"/>
  <c r="N2" i="838"/>
  <c r="N2" i="831"/>
  <c r="N2" i="833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2" i="838"/>
  <c r="O2" i="831"/>
  <c r="O2" i="833"/>
  <c r="B50" i="829"/>
  <c r="D50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C16" i="826"/>
  <c r="F16" i="826"/>
  <c r="E16" i="826"/>
  <c r="D16" i="826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4" i="2"/>
  <c r="V114" i="2"/>
  <c r="U94" i="2"/>
  <c r="T94" i="2"/>
  <c r="U92" i="2"/>
  <c r="V106" i="2"/>
  <c r="U106" i="2"/>
  <c r="T106" i="2" l="1"/>
  <c r="U105" i="2"/>
  <c r="T105" i="2"/>
  <c r="V104" i="2"/>
  <c r="T104" i="2"/>
  <c r="U114" i="2" l="1"/>
  <c r="T114" i="2"/>
  <c r="S114" i="2"/>
  <c r="R114" i="2"/>
  <c r="H44" i="761" s="1"/>
  <c r="V94" i="2"/>
  <c r="V92" i="2"/>
  <c r="G44" i="879" l="1"/>
  <c r="I44" i="878"/>
  <c r="I44" i="874"/>
  <c r="D44" i="868"/>
  <c r="I44" i="857"/>
  <c r="I44" i="858"/>
  <c r="J44" i="850"/>
  <c r="I44" i="853"/>
  <c r="N45" i="847"/>
  <c r="K44" i="842"/>
  <c r="L44" i="840"/>
  <c r="D78" i="829"/>
  <c r="E78" i="829"/>
  <c r="V93" i="2"/>
  <c r="Q90" i="2" l="1"/>
  <c r="G20" i="761" s="1"/>
  <c r="F20" i="879" l="1"/>
  <c r="G20" i="873"/>
  <c r="H20" i="874"/>
  <c r="C20" i="868"/>
  <c r="H20" i="878"/>
  <c r="H20" i="857"/>
  <c r="H20" i="858"/>
  <c r="I20" i="854"/>
  <c r="H20" i="853"/>
  <c r="I20" i="850"/>
  <c r="M21" i="847"/>
  <c r="K20" i="844"/>
  <c r="K20" i="840"/>
  <c r="J20" i="842"/>
  <c r="P6" i="838"/>
  <c r="C54" i="829"/>
  <c r="R104" i="2"/>
  <c r="H34" i="761" s="1"/>
  <c r="S104" i="2"/>
  <c r="G34" i="879" l="1"/>
  <c r="I34" i="874"/>
  <c r="I34" i="878"/>
  <c r="D34" i="868"/>
  <c r="I34" i="857"/>
  <c r="I34" i="858"/>
  <c r="J34" i="850"/>
  <c r="I34" i="853"/>
  <c r="N35" i="847"/>
  <c r="K34" i="842"/>
  <c r="L34" i="840"/>
  <c r="E68" i="829"/>
  <c r="D68" i="829"/>
  <c r="U6" i="2"/>
  <c r="C441" i="601" l="1"/>
  <c r="X55" i="2"/>
  <c r="M113" i="2" l="1"/>
  <c r="C43" i="761" s="1"/>
  <c r="T109" i="2"/>
  <c r="S109" i="2"/>
  <c r="T108" i="2"/>
  <c r="S108" i="2"/>
  <c r="U107" i="2"/>
  <c r="T107" i="2"/>
  <c r="S107" i="2"/>
  <c r="U93" i="2"/>
  <c r="P88" i="2"/>
  <c r="F18" i="761" s="1"/>
  <c r="Q88" i="2"/>
  <c r="G18" i="761" s="1"/>
  <c r="R88" i="2"/>
  <c r="H18" i="761" s="1"/>
  <c r="O88" i="2"/>
  <c r="E18" i="761" s="1"/>
  <c r="D43" i="879" l="1"/>
  <c r="G43" i="869"/>
  <c r="D43" i="878"/>
  <c r="D43" i="877"/>
  <c r="G43" i="867"/>
  <c r="E18" i="873"/>
  <c r="F18" i="878"/>
  <c r="F18" i="877"/>
  <c r="G18" i="879"/>
  <c r="D18" i="868"/>
  <c r="I18" i="874"/>
  <c r="I18" i="878"/>
  <c r="F18" i="879"/>
  <c r="G18" i="873"/>
  <c r="C18" i="868"/>
  <c r="H18" i="878"/>
  <c r="H18" i="874"/>
  <c r="F18" i="873"/>
  <c r="G18" i="878"/>
  <c r="B18" i="868"/>
  <c r="G18" i="874"/>
  <c r="C18" i="866"/>
  <c r="F18" i="856"/>
  <c r="F18" i="858"/>
  <c r="F18" i="857"/>
  <c r="F18" i="859"/>
  <c r="I18" i="857"/>
  <c r="I18" i="858"/>
  <c r="H18" i="857"/>
  <c r="H18" i="858"/>
  <c r="D18" i="866"/>
  <c r="G18" i="858"/>
  <c r="G18" i="857"/>
  <c r="D43" i="859"/>
  <c r="D43" i="856"/>
  <c r="D43" i="858"/>
  <c r="D43" i="857"/>
  <c r="H18" i="854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D52" i="829"/>
  <c r="P4" i="838"/>
  <c r="C52" i="829"/>
  <c r="O4" i="831"/>
  <c r="O4" i="833"/>
  <c r="O4" i="838"/>
  <c r="B52" i="829"/>
  <c r="N4" i="838"/>
  <c r="N4" i="831"/>
  <c r="N4" i="833"/>
  <c r="L29" i="675"/>
  <c r="L29" i="838"/>
  <c r="L29" i="832"/>
  <c r="L29" i="833"/>
  <c r="L29" i="831"/>
  <c r="E72" i="829"/>
  <c r="E71" i="829"/>
  <c r="E73" i="829"/>
  <c r="C182" i="601"/>
  <c r="C184" i="601"/>
  <c r="C185" i="601"/>
  <c r="C186" i="601"/>
  <c r="C242" i="601"/>
  <c r="V121" i="2" l="1"/>
  <c r="U121" i="2"/>
  <c r="T121" i="2"/>
  <c r="S121" i="2"/>
  <c r="R121" i="2"/>
  <c r="H51" i="761" s="1"/>
  <c r="Q121" i="2"/>
  <c r="G51" i="761" s="1"/>
  <c r="P121" i="2"/>
  <c r="F51" i="761" s="1"/>
  <c r="O121" i="2"/>
  <c r="E51" i="761" s="1"/>
  <c r="N121" i="2"/>
  <c r="D51" i="761" s="1"/>
  <c r="M121" i="2"/>
  <c r="C51" i="761" s="1"/>
  <c r="L121" i="2"/>
  <c r="B51" i="761" s="1"/>
  <c r="K121" i="2"/>
  <c r="V120" i="2"/>
  <c r="U120" i="2"/>
  <c r="T120" i="2"/>
  <c r="S120" i="2"/>
  <c r="R120" i="2"/>
  <c r="H50" i="761" s="1"/>
  <c r="Q120" i="2"/>
  <c r="G50" i="761" s="1"/>
  <c r="P120" i="2"/>
  <c r="F50" i="761" s="1"/>
  <c r="O120" i="2"/>
  <c r="E50" i="761" s="1"/>
  <c r="N120" i="2"/>
  <c r="D50" i="761" s="1"/>
  <c r="M120" i="2"/>
  <c r="C50" i="761" s="1"/>
  <c r="L120" i="2"/>
  <c r="B50" i="761" s="1"/>
  <c r="K120" i="2"/>
  <c r="V119" i="2"/>
  <c r="U119" i="2"/>
  <c r="T119" i="2"/>
  <c r="S119" i="2"/>
  <c r="R119" i="2"/>
  <c r="H49" i="761" s="1"/>
  <c r="Q119" i="2"/>
  <c r="G49" i="761" s="1"/>
  <c r="P119" i="2"/>
  <c r="F49" i="761" s="1"/>
  <c r="O119" i="2"/>
  <c r="E49" i="761" s="1"/>
  <c r="N119" i="2"/>
  <c r="D49" i="761" s="1"/>
  <c r="M119" i="2"/>
  <c r="C49" i="761" s="1"/>
  <c r="L119" i="2"/>
  <c r="B49" i="761" s="1"/>
  <c r="K119" i="2"/>
  <c r="V118" i="2"/>
  <c r="U118" i="2"/>
  <c r="T118" i="2"/>
  <c r="S118" i="2"/>
  <c r="R118" i="2"/>
  <c r="H48" i="761" s="1"/>
  <c r="Q118" i="2"/>
  <c r="G48" i="761" s="1"/>
  <c r="P118" i="2"/>
  <c r="F48" i="761" s="1"/>
  <c r="O118" i="2"/>
  <c r="E48" i="761" s="1"/>
  <c r="N118" i="2"/>
  <c r="D48" i="761" s="1"/>
  <c r="M118" i="2"/>
  <c r="C48" i="761" s="1"/>
  <c r="L118" i="2"/>
  <c r="B48" i="761" s="1"/>
  <c r="K118" i="2"/>
  <c r="V117" i="2"/>
  <c r="U117" i="2"/>
  <c r="T117" i="2"/>
  <c r="S117" i="2"/>
  <c r="R117" i="2"/>
  <c r="H47" i="761" s="1"/>
  <c r="Q117" i="2"/>
  <c r="G47" i="761" s="1"/>
  <c r="P117" i="2"/>
  <c r="F47" i="761" s="1"/>
  <c r="O117" i="2"/>
  <c r="E47" i="761" s="1"/>
  <c r="N117" i="2"/>
  <c r="D47" i="761" s="1"/>
  <c r="M117" i="2"/>
  <c r="C47" i="761" s="1"/>
  <c r="L117" i="2"/>
  <c r="B47" i="761" s="1"/>
  <c r="K117" i="2"/>
  <c r="V116" i="2"/>
  <c r="U116" i="2"/>
  <c r="T116" i="2"/>
  <c r="S116" i="2"/>
  <c r="R116" i="2"/>
  <c r="H46" i="761" s="1"/>
  <c r="Q116" i="2"/>
  <c r="G46" i="761" s="1"/>
  <c r="P116" i="2"/>
  <c r="F46" i="761" s="1"/>
  <c r="O116" i="2"/>
  <c r="E46" i="761" s="1"/>
  <c r="N116" i="2"/>
  <c r="D46" i="761" s="1"/>
  <c r="M116" i="2"/>
  <c r="C46" i="761" s="1"/>
  <c r="L116" i="2"/>
  <c r="B46" i="761" s="1"/>
  <c r="K116" i="2"/>
  <c r="V115" i="2"/>
  <c r="U115" i="2"/>
  <c r="T115" i="2"/>
  <c r="S115" i="2"/>
  <c r="R115" i="2"/>
  <c r="H45" i="761" s="1"/>
  <c r="Q115" i="2"/>
  <c r="G45" i="761" s="1"/>
  <c r="P115" i="2"/>
  <c r="F45" i="761" s="1"/>
  <c r="O115" i="2"/>
  <c r="E45" i="761" s="1"/>
  <c r="N115" i="2"/>
  <c r="D45" i="761" s="1"/>
  <c r="M115" i="2"/>
  <c r="C45" i="761" s="1"/>
  <c r="L115" i="2"/>
  <c r="B45" i="761" s="1"/>
  <c r="K115" i="2"/>
  <c r="Q114" i="2"/>
  <c r="G44" i="761" s="1"/>
  <c r="P114" i="2"/>
  <c r="F44" i="761" s="1"/>
  <c r="O114" i="2"/>
  <c r="E44" i="761" s="1"/>
  <c r="N114" i="2"/>
  <c r="D44" i="761" s="1"/>
  <c r="M114" i="2"/>
  <c r="C44" i="761" s="1"/>
  <c r="L114" i="2"/>
  <c r="B44" i="761" s="1"/>
  <c r="K114" i="2"/>
  <c r="V113" i="2"/>
  <c r="U113" i="2"/>
  <c r="T113" i="2"/>
  <c r="S113" i="2"/>
  <c r="R113" i="2"/>
  <c r="H43" i="761" s="1"/>
  <c r="Q113" i="2"/>
  <c r="G43" i="761" s="1"/>
  <c r="P113" i="2"/>
  <c r="F43" i="761" s="1"/>
  <c r="O113" i="2"/>
  <c r="E43" i="761" s="1"/>
  <c r="N113" i="2"/>
  <c r="D43" i="761" s="1"/>
  <c r="L113" i="2"/>
  <c r="B43" i="761" s="1"/>
  <c r="K113" i="2"/>
  <c r="V112" i="2"/>
  <c r="U112" i="2"/>
  <c r="T112" i="2"/>
  <c r="S112" i="2"/>
  <c r="R112" i="2"/>
  <c r="H42" i="761" s="1"/>
  <c r="Q112" i="2"/>
  <c r="G42" i="761" s="1"/>
  <c r="P112" i="2"/>
  <c r="F42" i="761" s="1"/>
  <c r="O112" i="2"/>
  <c r="E42" i="761" s="1"/>
  <c r="N112" i="2"/>
  <c r="D42" i="761" s="1"/>
  <c r="M112" i="2"/>
  <c r="C42" i="761" s="1"/>
  <c r="L112" i="2"/>
  <c r="B42" i="761" s="1"/>
  <c r="K112" i="2"/>
  <c r="V111" i="2"/>
  <c r="U111" i="2"/>
  <c r="T111" i="2"/>
  <c r="S111" i="2"/>
  <c r="R111" i="2"/>
  <c r="H41" i="761" s="1"/>
  <c r="Q111" i="2"/>
  <c r="G41" i="761" s="1"/>
  <c r="P111" i="2"/>
  <c r="F41" i="761" s="1"/>
  <c r="O111" i="2"/>
  <c r="E41" i="761" s="1"/>
  <c r="N111" i="2"/>
  <c r="D41" i="761" s="1"/>
  <c r="M111" i="2"/>
  <c r="C41" i="761" s="1"/>
  <c r="L111" i="2"/>
  <c r="B41" i="761" s="1"/>
  <c r="K111" i="2"/>
  <c r="V110" i="2"/>
  <c r="U110" i="2"/>
  <c r="T110" i="2"/>
  <c r="S110" i="2"/>
  <c r="R110" i="2"/>
  <c r="H40" i="761" s="1"/>
  <c r="Q110" i="2"/>
  <c r="G40" i="761" s="1"/>
  <c r="P110" i="2"/>
  <c r="F40" i="761" s="1"/>
  <c r="O110" i="2"/>
  <c r="E40" i="761" s="1"/>
  <c r="N110" i="2"/>
  <c r="D40" i="761" s="1"/>
  <c r="M110" i="2"/>
  <c r="C40" i="761" s="1"/>
  <c r="L110" i="2"/>
  <c r="B40" i="761" s="1"/>
  <c r="K110" i="2"/>
  <c r="V109" i="2"/>
  <c r="R109" i="2"/>
  <c r="H39" i="761" s="1"/>
  <c r="Q109" i="2"/>
  <c r="G39" i="761" s="1"/>
  <c r="P109" i="2"/>
  <c r="F39" i="761" s="1"/>
  <c r="O109" i="2"/>
  <c r="E39" i="761" s="1"/>
  <c r="N109" i="2"/>
  <c r="D39" i="761" s="1"/>
  <c r="M109" i="2"/>
  <c r="C39" i="761" s="1"/>
  <c r="L109" i="2"/>
  <c r="B39" i="761" s="1"/>
  <c r="K109" i="2"/>
  <c r="V108" i="2"/>
  <c r="R108" i="2"/>
  <c r="H38" i="761" s="1"/>
  <c r="Q108" i="2"/>
  <c r="G38" i="761" s="1"/>
  <c r="P108" i="2"/>
  <c r="F38" i="761" s="1"/>
  <c r="O108" i="2"/>
  <c r="E38" i="761" s="1"/>
  <c r="N108" i="2"/>
  <c r="D38" i="761" s="1"/>
  <c r="M108" i="2"/>
  <c r="C38" i="761" s="1"/>
  <c r="L108" i="2"/>
  <c r="B38" i="761" s="1"/>
  <c r="K108" i="2"/>
  <c r="V107" i="2"/>
  <c r="R107" i="2"/>
  <c r="H37" i="761" s="1"/>
  <c r="Q107" i="2"/>
  <c r="G37" i="761" s="1"/>
  <c r="P107" i="2"/>
  <c r="F37" i="761" s="1"/>
  <c r="O107" i="2"/>
  <c r="E37" i="761" s="1"/>
  <c r="N107" i="2"/>
  <c r="D37" i="761" s="1"/>
  <c r="M107" i="2"/>
  <c r="C37" i="761" s="1"/>
  <c r="L107" i="2"/>
  <c r="B37" i="761" s="1"/>
  <c r="K107" i="2"/>
  <c r="S106" i="2"/>
  <c r="R106" i="2"/>
  <c r="H36" i="761" s="1"/>
  <c r="Q106" i="2"/>
  <c r="G36" i="761" s="1"/>
  <c r="P106" i="2"/>
  <c r="F36" i="761" s="1"/>
  <c r="O106" i="2"/>
  <c r="E36" i="761" s="1"/>
  <c r="N106" i="2"/>
  <c r="D36" i="761" s="1"/>
  <c r="M106" i="2"/>
  <c r="C36" i="761" s="1"/>
  <c r="L106" i="2"/>
  <c r="B36" i="761" s="1"/>
  <c r="K106" i="2"/>
  <c r="V105" i="2"/>
  <c r="S105" i="2"/>
  <c r="R105" i="2"/>
  <c r="H35" i="761" s="1"/>
  <c r="Q105" i="2"/>
  <c r="G35" i="761" s="1"/>
  <c r="P105" i="2"/>
  <c r="F35" i="761" s="1"/>
  <c r="O105" i="2"/>
  <c r="E35" i="761" s="1"/>
  <c r="N105" i="2"/>
  <c r="D35" i="761" s="1"/>
  <c r="M105" i="2"/>
  <c r="C35" i="761" s="1"/>
  <c r="L105" i="2"/>
  <c r="B35" i="761" s="1"/>
  <c r="K105" i="2"/>
  <c r="Q104" i="2"/>
  <c r="G34" i="761" s="1"/>
  <c r="P104" i="2"/>
  <c r="F34" i="761" s="1"/>
  <c r="O104" i="2"/>
  <c r="E34" i="761" s="1"/>
  <c r="N104" i="2"/>
  <c r="D34" i="761" s="1"/>
  <c r="M104" i="2"/>
  <c r="C34" i="761" s="1"/>
  <c r="L104" i="2"/>
  <c r="B34" i="761" s="1"/>
  <c r="K104" i="2"/>
  <c r="V103" i="2"/>
  <c r="U103" i="2"/>
  <c r="T103" i="2"/>
  <c r="S103" i="2"/>
  <c r="R103" i="2"/>
  <c r="H33" i="761" s="1"/>
  <c r="Q103" i="2"/>
  <c r="G33" i="761" s="1"/>
  <c r="P103" i="2"/>
  <c r="F33" i="761" s="1"/>
  <c r="O103" i="2"/>
  <c r="E33" i="761" s="1"/>
  <c r="N103" i="2"/>
  <c r="D33" i="761" s="1"/>
  <c r="M103" i="2"/>
  <c r="C33" i="761" s="1"/>
  <c r="L103" i="2"/>
  <c r="B33" i="761" s="1"/>
  <c r="K103" i="2"/>
  <c r="V102" i="2"/>
  <c r="U102" i="2"/>
  <c r="T102" i="2"/>
  <c r="S102" i="2"/>
  <c r="R102" i="2"/>
  <c r="H32" i="761" s="1"/>
  <c r="Q102" i="2"/>
  <c r="G32" i="761" s="1"/>
  <c r="P102" i="2"/>
  <c r="F32" i="761" s="1"/>
  <c r="O102" i="2"/>
  <c r="E32" i="761" s="1"/>
  <c r="N102" i="2"/>
  <c r="D32" i="761" s="1"/>
  <c r="M102" i="2"/>
  <c r="C32" i="761" s="1"/>
  <c r="L102" i="2"/>
  <c r="B32" i="761" s="1"/>
  <c r="K102" i="2"/>
  <c r="V101" i="2"/>
  <c r="U101" i="2"/>
  <c r="T101" i="2"/>
  <c r="S101" i="2"/>
  <c r="R101" i="2"/>
  <c r="H31" i="761" s="1"/>
  <c r="Q101" i="2"/>
  <c r="G31" i="761" s="1"/>
  <c r="P101" i="2"/>
  <c r="F31" i="761" s="1"/>
  <c r="O101" i="2"/>
  <c r="E31" i="761" s="1"/>
  <c r="N101" i="2"/>
  <c r="D31" i="761" s="1"/>
  <c r="M101" i="2"/>
  <c r="C31" i="761" s="1"/>
  <c r="L101" i="2"/>
  <c r="B31" i="761" s="1"/>
  <c r="K101" i="2"/>
  <c r="V100" i="2"/>
  <c r="U100" i="2"/>
  <c r="T100" i="2"/>
  <c r="S100" i="2"/>
  <c r="R100" i="2"/>
  <c r="H30" i="761" s="1"/>
  <c r="Q100" i="2"/>
  <c r="G30" i="761" s="1"/>
  <c r="P100" i="2"/>
  <c r="F30" i="761" s="1"/>
  <c r="O100" i="2"/>
  <c r="E30" i="761" s="1"/>
  <c r="N100" i="2"/>
  <c r="D30" i="761" s="1"/>
  <c r="M100" i="2"/>
  <c r="C30" i="761" s="1"/>
  <c r="L100" i="2"/>
  <c r="B30" i="761" s="1"/>
  <c r="K100" i="2"/>
  <c r="V99" i="2"/>
  <c r="U99" i="2"/>
  <c r="T99" i="2"/>
  <c r="S99" i="2"/>
  <c r="R99" i="2"/>
  <c r="H29" i="761" s="1"/>
  <c r="Q99" i="2"/>
  <c r="G29" i="761" s="1"/>
  <c r="P99" i="2"/>
  <c r="F29" i="761" s="1"/>
  <c r="O99" i="2"/>
  <c r="E29" i="761" s="1"/>
  <c r="N99" i="2"/>
  <c r="D29" i="761" s="1"/>
  <c r="M99" i="2"/>
  <c r="C29" i="761" s="1"/>
  <c r="L99" i="2"/>
  <c r="B29" i="761" s="1"/>
  <c r="K99" i="2"/>
  <c r="V98" i="2"/>
  <c r="U98" i="2"/>
  <c r="T98" i="2"/>
  <c r="S98" i="2"/>
  <c r="R98" i="2"/>
  <c r="H28" i="761" s="1"/>
  <c r="Q98" i="2"/>
  <c r="G28" i="761" s="1"/>
  <c r="P98" i="2"/>
  <c r="F28" i="761" s="1"/>
  <c r="O98" i="2"/>
  <c r="E28" i="761" s="1"/>
  <c r="N98" i="2"/>
  <c r="D28" i="761" s="1"/>
  <c r="M98" i="2"/>
  <c r="C28" i="761" s="1"/>
  <c r="L98" i="2"/>
  <c r="B28" i="761" s="1"/>
  <c r="K98" i="2"/>
  <c r="V97" i="2"/>
  <c r="U97" i="2"/>
  <c r="T97" i="2"/>
  <c r="S97" i="2"/>
  <c r="R97" i="2"/>
  <c r="H27" i="761" s="1"/>
  <c r="Q97" i="2"/>
  <c r="G27" i="761" s="1"/>
  <c r="P97" i="2"/>
  <c r="F27" i="761" s="1"/>
  <c r="O97" i="2"/>
  <c r="E27" i="761" s="1"/>
  <c r="N97" i="2"/>
  <c r="D27" i="761" s="1"/>
  <c r="M97" i="2"/>
  <c r="C27" i="761" s="1"/>
  <c r="L97" i="2"/>
  <c r="B27" i="761" s="1"/>
  <c r="K97" i="2"/>
  <c r="V96" i="2"/>
  <c r="U96" i="2"/>
  <c r="T96" i="2"/>
  <c r="S96" i="2"/>
  <c r="R96" i="2"/>
  <c r="H26" i="761" s="1"/>
  <c r="Q96" i="2"/>
  <c r="G26" i="761" s="1"/>
  <c r="P96" i="2"/>
  <c r="F26" i="761" s="1"/>
  <c r="O96" i="2"/>
  <c r="E26" i="761" s="1"/>
  <c r="N96" i="2"/>
  <c r="D26" i="761" s="1"/>
  <c r="M96" i="2"/>
  <c r="C26" i="761" s="1"/>
  <c r="L96" i="2"/>
  <c r="B26" i="761" s="1"/>
  <c r="K96" i="2"/>
  <c r="V95" i="2"/>
  <c r="T95" i="2"/>
  <c r="S95" i="2"/>
  <c r="R95" i="2"/>
  <c r="H25" i="761" s="1"/>
  <c r="Q95" i="2"/>
  <c r="G25" i="761" s="1"/>
  <c r="P95" i="2"/>
  <c r="F25" i="761" s="1"/>
  <c r="O95" i="2"/>
  <c r="E25" i="761" s="1"/>
  <c r="N95" i="2"/>
  <c r="D25" i="761" s="1"/>
  <c r="M95" i="2"/>
  <c r="C25" i="761" s="1"/>
  <c r="L95" i="2"/>
  <c r="B25" i="761" s="1"/>
  <c r="K95" i="2"/>
  <c r="S94" i="2"/>
  <c r="R94" i="2"/>
  <c r="H24" i="761" s="1"/>
  <c r="Q94" i="2"/>
  <c r="G24" i="761" s="1"/>
  <c r="P94" i="2"/>
  <c r="F24" i="761" s="1"/>
  <c r="O94" i="2"/>
  <c r="E24" i="761" s="1"/>
  <c r="N94" i="2"/>
  <c r="D24" i="761" s="1"/>
  <c r="M94" i="2"/>
  <c r="C24" i="761" s="1"/>
  <c r="L94" i="2"/>
  <c r="B24" i="761" s="1"/>
  <c r="K94" i="2"/>
  <c r="T93" i="2"/>
  <c r="S93" i="2"/>
  <c r="R93" i="2"/>
  <c r="H23" i="761" s="1"/>
  <c r="Q93" i="2"/>
  <c r="G23" i="761" s="1"/>
  <c r="P93" i="2"/>
  <c r="F23" i="761" s="1"/>
  <c r="O93" i="2"/>
  <c r="E23" i="761" s="1"/>
  <c r="N93" i="2"/>
  <c r="D23" i="761" s="1"/>
  <c r="M93" i="2"/>
  <c r="C23" i="761" s="1"/>
  <c r="L93" i="2"/>
  <c r="B23" i="761" s="1"/>
  <c r="K93" i="2"/>
  <c r="B24" i="866" l="1"/>
  <c r="E24" i="879"/>
  <c r="E24" i="877"/>
  <c r="H24" i="867"/>
  <c r="G24" i="879"/>
  <c r="D24" i="868"/>
  <c r="I24" i="878"/>
  <c r="I24" i="874"/>
  <c r="B24" i="878"/>
  <c r="E24" i="867"/>
  <c r="B24" i="877"/>
  <c r="C24" i="874"/>
  <c r="F24" i="869"/>
  <c r="C24" i="866"/>
  <c r="E24" i="873"/>
  <c r="F24" i="878"/>
  <c r="F24" i="877"/>
  <c r="C24" i="877"/>
  <c r="F24" i="867"/>
  <c r="C24" i="878"/>
  <c r="D24" i="866"/>
  <c r="F24" i="873"/>
  <c r="G24" i="878"/>
  <c r="G24" i="874"/>
  <c r="B24" i="868"/>
  <c r="D24" i="879"/>
  <c r="G24" i="867"/>
  <c r="D24" i="878"/>
  <c r="G24" i="869"/>
  <c r="D24" i="877"/>
  <c r="F24" i="879"/>
  <c r="G24" i="873"/>
  <c r="C24" i="868"/>
  <c r="H24" i="878"/>
  <c r="H24" i="874"/>
  <c r="B26" i="866"/>
  <c r="E26" i="879"/>
  <c r="H26" i="867"/>
  <c r="E26" i="877"/>
  <c r="G26" i="879"/>
  <c r="I26" i="878"/>
  <c r="I26" i="874"/>
  <c r="D26" i="868"/>
  <c r="B26" i="878"/>
  <c r="E26" i="867"/>
  <c r="B26" i="877"/>
  <c r="F26" i="869"/>
  <c r="C26" i="874"/>
  <c r="C26" i="866"/>
  <c r="E26" i="873"/>
  <c r="F26" i="877"/>
  <c r="F26" i="878"/>
  <c r="C26" i="877"/>
  <c r="C26" i="878"/>
  <c r="F26" i="867"/>
  <c r="D26" i="866"/>
  <c r="F26" i="873"/>
  <c r="G26" i="874"/>
  <c r="B26" i="868"/>
  <c r="G26" i="878"/>
  <c r="D26" i="879"/>
  <c r="D26" i="878"/>
  <c r="G26" i="867"/>
  <c r="D26" i="877"/>
  <c r="G26" i="869"/>
  <c r="G26" i="873"/>
  <c r="F26" i="879"/>
  <c r="C26" i="868"/>
  <c r="H26" i="878"/>
  <c r="H26" i="874"/>
  <c r="B43" i="866"/>
  <c r="E43" i="879"/>
  <c r="E43" i="877"/>
  <c r="H43" i="867"/>
  <c r="G43" i="879"/>
  <c r="I43" i="878"/>
  <c r="I43" i="874"/>
  <c r="D43" i="868"/>
  <c r="C43" i="866"/>
  <c r="E43" i="873"/>
  <c r="F43" i="878"/>
  <c r="F43" i="877"/>
  <c r="E43" i="867"/>
  <c r="C43" i="874"/>
  <c r="F43" i="869"/>
  <c r="B43" i="878"/>
  <c r="B43" i="877"/>
  <c r="D43" i="866"/>
  <c r="F43" i="873"/>
  <c r="B43" i="868"/>
  <c r="G43" i="878"/>
  <c r="G43" i="874"/>
  <c r="F43" i="867"/>
  <c r="C43" i="878"/>
  <c r="C43" i="877"/>
  <c r="G43" i="873"/>
  <c r="F43" i="879"/>
  <c r="C43" i="868"/>
  <c r="H43" i="878"/>
  <c r="H43" i="874"/>
  <c r="C41" i="878"/>
  <c r="C41" i="877"/>
  <c r="F41" i="867"/>
  <c r="D41" i="866"/>
  <c r="F41" i="873"/>
  <c r="B41" i="868"/>
  <c r="G41" i="878"/>
  <c r="G41" i="874"/>
  <c r="D41" i="879"/>
  <c r="G41" i="867"/>
  <c r="D41" i="877"/>
  <c r="G41" i="869"/>
  <c r="D41" i="878"/>
  <c r="F41" i="879"/>
  <c r="G41" i="873"/>
  <c r="H41" i="878"/>
  <c r="C41" i="868"/>
  <c r="H41" i="874"/>
  <c r="B41" i="866"/>
  <c r="E41" i="879"/>
  <c r="H41" i="867"/>
  <c r="E41" i="877"/>
  <c r="G41" i="879"/>
  <c r="I41" i="874"/>
  <c r="D41" i="868"/>
  <c r="I41" i="878"/>
  <c r="B41" i="878"/>
  <c r="E41" i="867"/>
  <c r="B41" i="877"/>
  <c r="F41" i="869"/>
  <c r="C41" i="874"/>
  <c r="C41" i="866"/>
  <c r="E41" i="873"/>
  <c r="F41" i="878"/>
  <c r="F41" i="877"/>
  <c r="B49" i="878"/>
  <c r="E49" i="867"/>
  <c r="C49" i="874"/>
  <c r="B49" i="877"/>
  <c r="F49" i="869"/>
  <c r="C49" i="866"/>
  <c r="E49" i="873"/>
  <c r="F49" i="878"/>
  <c r="F49" i="877"/>
  <c r="C49" i="878"/>
  <c r="C49" i="877"/>
  <c r="F49" i="867"/>
  <c r="D49" i="866"/>
  <c r="F49" i="873"/>
  <c r="B49" i="868"/>
  <c r="G49" i="878"/>
  <c r="G49" i="874"/>
  <c r="D49" i="879"/>
  <c r="D49" i="877"/>
  <c r="G49" i="869"/>
  <c r="G49" i="867"/>
  <c r="D49" i="878"/>
  <c r="F49" i="879"/>
  <c r="G49" i="873"/>
  <c r="H49" i="878"/>
  <c r="H49" i="874"/>
  <c r="C49" i="868"/>
  <c r="B49" i="866"/>
  <c r="E49" i="879"/>
  <c r="E49" i="877"/>
  <c r="H49" i="867"/>
  <c r="G49" i="879"/>
  <c r="D49" i="868"/>
  <c r="I49" i="878"/>
  <c r="I49" i="874"/>
  <c r="B35" i="877"/>
  <c r="F35" i="869"/>
  <c r="B35" i="878"/>
  <c r="C35" i="874"/>
  <c r="E35" i="867"/>
  <c r="C35" i="866"/>
  <c r="E35" i="873"/>
  <c r="F35" i="877"/>
  <c r="F35" i="878"/>
  <c r="D35" i="866"/>
  <c r="F35" i="873"/>
  <c r="G35" i="874"/>
  <c r="G35" i="878"/>
  <c r="B35" i="868"/>
  <c r="D35" i="879"/>
  <c r="G35" i="867"/>
  <c r="D35" i="877"/>
  <c r="D35" i="878"/>
  <c r="G35" i="869"/>
  <c r="G35" i="873"/>
  <c r="F35" i="879"/>
  <c r="H35" i="878"/>
  <c r="H35" i="874"/>
  <c r="C35" i="868"/>
  <c r="C35" i="878"/>
  <c r="F35" i="867"/>
  <c r="C35" i="877"/>
  <c r="B35" i="866"/>
  <c r="E35" i="879"/>
  <c r="H35" i="867"/>
  <c r="E35" i="877"/>
  <c r="G35" i="879"/>
  <c r="D35" i="868"/>
  <c r="I35" i="878"/>
  <c r="I35" i="874"/>
  <c r="B51" i="866"/>
  <c r="E51" i="879"/>
  <c r="E51" i="877"/>
  <c r="H51" i="867"/>
  <c r="G51" i="879"/>
  <c r="I51" i="878"/>
  <c r="I51" i="874"/>
  <c r="D51" i="868"/>
  <c r="E51" i="867"/>
  <c r="C51" i="874"/>
  <c r="F51" i="869"/>
  <c r="B51" i="878"/>
  <c r="B51" i="877"/>
  <c r="C51" i="866"/>
  <c r="E51" i="873"/>
  <c r="F51" i="878"/>
  <c r="F51" i="877"/>
  <c r="F51" i="867"/>
  <c r="C51" i="878"/>
  <c r="C51" i="877"/>
  <c r="D51" i="866"/>
  <c r="F51" i="873"/>
  <c r="B51" i="868"/>
  <c r="G51" i="878"/>
  <c r="G51" i="874"/>
  <c r="D51" i="879"/>
  <c r="G51" i="869"/>
  <c r="D51" i="878"/>
  <c r="D51" i="877"/>
  <c r="G51" i="867"/>
  <c r="F51" i="879"/>
  <c r="G51" i="873"/>
  <c r="C51" i="868"/>
  <c r="H51" i="878"/>
  <c r="H51" i="874"/>
  <c r="D40" i="879"/>
  <c r="D40" i="878"/>
  <c r="G40" i="867"/>
  <c r="D40" i="877"/>
  <c r="G40" i="869"/>
  <c r="G40" i="873"/>
  <c r="F40" i="879"/>
  <c r="C40" i="868"/>
  <c r="H40" i="878"/>
  <c r="H40" i="874"/>
  <c r="B40" i="866"/>
  <c r="E40" i="879"/>
  <c r="H40" i="867"/>
  <c r="E40" i="877"/>
  <c r="G40" i="879"/>
  <c r="I40" i="878"/>
  <c r="I40" i="874"/>
  <c r="D40" i="868"/>
  <c r="F40" i="869"/>
  <c r="B40" i="877"/>
  <c r="B40" i="878"/>
  <c r="E40" i="867"/>
  <c r="C40" i="874"/>
  <c r="C40" i="866"/>
  <c r="E40" i="873"/>
  <c r="F40" i="877"/>
  <c r="F40" i="878"/>
  <c r="F40" i="867"/>
  <c r="C40" i="877"/>
  <c r="C40" i="878"/>
  <c r="D40" i="866"/>
  <c r="F40" i="873"/>
  <c r="G40" i="878"/>
  <c r="G40" i="874"/>
  <c r="B40" i="868"/>
  <c r="B27" i="866"/>
  <c r="E27" i="879"/>
  <c r="H27" i="867"/>
  <c r="E27" i="877"/>
  <c r="G27" i="879"/>
  <c r="D27" i="868"/>
  <c r="I27" i="878"/>
  <c r="I27" i="874"/>
  <c r="G27" i="873"/>
  <c r="F27" i="879"/>
  <c r="C27" i="868"/>
  <c r="H27" i="874"/>
  <c r="H27" i="878"/>
  <c r="E27" i="867"/>
  <c r="C27" i="874"/>
  <c r="B27" i="877"/>
  <c r="B27" i="878"/>
  <c r="F27" i="869"/>
  <c r="C27" i="866"/>
  <c r="E27" i="873"/>
  <c r="F27" i="878"/>
  <c r="F27" i="877"/>
  <c r="D27" i="879"/>
  <c r="G27" i="867"/>
  <c r="D27" i="878"/>
  <c r="G27" i="869"/>
  <c r="D27" i="877"/>
  <c r="C27" i="877"/>
  <c r="F27" i="867"/>
  <c r="C27" i="878"/>
  <c r="D27" i="866"/>
  <c r="F27" i="873"/>
  <c r="G27" i="874"/>
  <c r="B27" i="868"/>
  <c r="G27" i="878"/>
  <c r="F37" i="867"/>
  <c r="C37" i="878"/>
  <c r="C37" i="877"/>
  <c r="D37" i="866"/>
  <c r="F37" i="873"/>
  <c r="B37" i="868"/>
  <c r="G37" i="878"/>
  <c r="G37" i="874"/>
  <c r="D37" i="879"/>
  <c r="D37" i="878"/>
  <c r="G37" i="867"/>
  <c r="D37" i="877"/>
  <c r="G37" i="869"/>
  <c r="F37" i="879"/>
  <c r="G37" i="873"/>
  <c r="H37" i="878"/>
  <c r="H37" i="874"/>
  <c r="C37" i="868"/>
  <c r="B37" i="866"/>
  <c r="E37" i="879"/>
  <c r="H37" i="867"/>
  <c r="E37" i="877"/>
  <c r="G37" i="879"/>
  <c r="D37" i="868"/>
  <c r="I37" i="878"/>
  <c r="I37" i="874"/>
  <c r="B37" i="877"/>
  <c r="C37" i="874"/>
  <c r="B37" i="878"/>
  <c r="E37" i="867"/>
  <c r="F37" i="869"/>
  <c r="C37" i="866"/>
  <c r="E37" i="873"/>
  <c r="F37" i="877"/>
  <c r="F37" i="878"/>
  <c r="B39" i="866"/>
  <c r="E39" i="879"/>
  <c r="H39" i="867"/>
  <c r="E39" i="877"/>
  <c r="G39" i="879"/>
  <c r="I39" i="874"/>
  <c r="D39" i="868"/>
  <c r="I39" i="878"/>
  <c r="B39" i="878"/>
  <c r="E39" i="867"/>
  <c r="B39" i="877"/>
  <c r="F39" i="869"/>
  <c r="C39" i="874"/>
  <c r="C39" i="866"/>
  <c r="E39" i="873"/>
  <c r="F39" i="878"/>
  <c r="F39" i="877"/>
  <c r="C39" i="878"/>
  <c r="C39" i="877"/>
  <c r="F39" i="867"/>
  <c r="D39" i="866"/>
  <c r="F39" i="873"/>
  <c r="B39" i="868"/>
  <c r="G39" i="878"/>
  <c r="G39" i="874"/>
  <c r="D39" i="879"/>
  <c r="G39" i="867"/>
  <c r="D39" i="877"/>
  <c r="G39" i="869"/>
  <c r="D39" i="878"/>
  <c r="F39" i="879"/>
  <c r="G39" i="873"/>
  <c r="H39" i="878"/>
  <c r="C39" i="868"/>
  <c r="H39" i="874"/>
  <c r="B28" i="866"/>
  <c r="E28" i="879"/>
  <c r="E28" i="877"/>
  <c r="H28" i="867"/>
  <c r="G28" i="879"/>
  <c r="D28" i="868"/>
  <c r="I28" i="878"/>
  <c r="I28" i="874"/>
  <c r="E28" i="867"/>
  <c r="B28" i="877"/>
  <c r="C28" i="874"/>
  <c r="F28" i="869"/>
  <c r="B28" i="878"/>
  <c r="C28" i="866"/>
  <c r="E28" i="873"/>
  <c r="F28" i="878"/>
  <c r="F28" i="877"/>
  <c r="F28" i="867"/>
  <c r="C28" i="878"/>
  <c r="C28" i="877"/>
  <c r="D28" i="866"/>
  <c r="F28" i="873"/>
  <c r="G28" i="878"/>
  <c r="G28" i="874"/>
  <c r="B28" i="868"/>
  <c r="D28" i="879"/>
  <c r="G28" i="867"/>
  <c r="D28" i="878"/>
  <c r="G28" i="869"/>
  <c r="D28" i="877"/>
  <c r="F28" i="879"/>
  <c r="G28" i="873"/>
  <c r="C28" i="868"/>
  <c r="H28" i="878"/>
  <c r="H28" i="874"/>
  <c r="D25" i="879"/>
  <c r="G25" i="867"/>
  <c r="G25" i="869"/>
  <c r="D25" i="877"/>
  <c r="D25" i="878"/>
  <c r="G25" i="873"/>
  <c r="F25" i="879"/>
  <c r="H25" i="878"/>
  <c r="C25" i="868"/>
  <c r="H25" i="874"/>
  <c r="B25" i="866"/>
  <c r="E25" i="879"/>
  <c r="E25" i="877"/>
  <c r="H25" i="867"/>
  <c r="G25" i="879"/>
  <c r="D25" i="868"/>
  <c r="I25" i="874"/>
  <c r="I25" i="878"/>
  <c r="B25" i="878"/>
  <c r="C25" i="874"/>
  <c r="F25" i="869"/>
  <c r="E25" i="867"/>
  <c r="B25" i="877"/>
  <c r="C25" i="866"/>
  <c r="E25" i="873"/>
  <c r="F25" i="878"/>
  <c r="F25" i="877"/>
  <c r="C25" i="878"/>
  <c r="F25" i="867"/>
  <c r="C25" i="877"/>
  <c r="D25" i="866"/>
  <c r="F25" i="873"/>
  <c r="B25" i="868"/>
  <c r="G25" i="874"/>
  <c r="G25" i="878"/>
  <c r="B46" i="877"/>
  <c r="B46" i="878"/>
  <c r="E46" i="867"/>
  <c r="F46" i="869"/>
  <c r="C46" i="874"/>
  <c r="C46" i="866"/>
  <c r="E46" i="873"/>
  <c r="F46" i="878"/>
  <c r="F46" i="877"/>
  <c r="F46" i="867"/>
  <c r="C46" i="877"/>
  <c r="C46" i="878"/>
  <c r="D46" i="866"/>
  <c r="F46" i="873"/>
  <c r="B46" i="868"/>
  <c r="G46" i="878"/>
  <c r="G46" i="874"/>
  <c r="F46" i="879"/>
  <c r="G46" i="873"/>
  <c r="C46" i="868"/>
  <c r="H46" i="874"/>
  <c r="H46" i="878"/>
  <c r="D46" i="879"/>
  <c r="G46" i="869"/>
  <c r="D46" i="877"/>
  <c r="G46" i="867"/>
  <c r="D46" i="878"/>
  <c r="B46" i="866"/>
  <c r="E46" i="879"/>
  <c r="E46" i="877"/>
  <c r="H46" i="867"/>
  <c r="G46" i="879"/>
  <c r="I46" i="874"/>
  <c r="D46" i="868"/>
  <c r="I46" i="878"/>
  <c r="B38" i="866"/>
  <c r="E38" i="879"/>
  <c r="H38" i="867"/>
  <c r="E38" i="877"/>
  <c r="G38" i="879"/>
  <c r="I38" i="878"/>
  <c r="D38" i="868"/>
  <c r="I38" i="874"/>
  <c r="E38" i="867"/>
  <c r="B38" i="878"/>
  <c r="B38" i="877"/>
  <c r="C38" i="874"/>
  <c r="F38" i="869"/>
  <c r="C38" i="866"/>
  <c r="E38" i="873"/>
  <c r="F38" i="878"/>
  <c r="F38" i="877"/>
  <c r="F38" i="867"/>
  <c r="C38" i="878"/>
  <c r="C38" i="877"/>
  <c r="D38" i="866"/>
  <c r="F38" i="873"/>
  <c r="B38" i="868"/>
  <c r="G38" i="874"/>
  <c r="G38" i="878"/>
  <c r="D38" i="879"/>
  <c r="G38" i="867"/>
  <c r="D38" i="878"/>
  <c r="D38" i="877"/>
  <c r="G38" i="869"/>
  <c r="F38" i="879"/>
  <c r="G38" i="873"/>
  <c r="C38" i="868"/>
  <c r="H38" i="874"/>
  <c r="H38" i="878"/>
  <c r="D42" i="879"/>
  <c r="G42" i="867"/>
  <c r="D42" i="878"/>
  <c r="G42" i="869"/>
  <c r="D42" i="877"/>
  <c r="F42" i="879"/>
  <c r="G42" i="873"/>
  <c r="C42" i="868"/>
  <c r="H42" i="878"/>
  <c r="H42" i="874"/>
  <c r="B42" i="866"/>
  <c r="E42" i="879"/>
  <c r="H42" i="867"/>
  <c r="E42" i="877"/>
  <c r="G42" i="879"/>
  <c r="D42" i="868"/>
  <c r="I42" i="878"/>
  <c r="I42" i="874"/>
  <c r="B42" i="878"/>
  <c r="E42" i="867"/>
  <c r="C42" i="874"/>
  <c r="B42" i="877"/>
  <c r="F42" i="869"/>
  <c r="C42" i="866"/>
  <c r="E42" i="873"/>
  <c r="F42" i="878"/>
  <c r="F42" i="877"/>
  <c r="C42" i="878"/>
  <c r="C42" i="877"/>
  <c r="F42" i="867"/>
  <c r="D42" i="866"/>
  <c r="F42" i="873"/>
  <c r="G42" i="878"/>
  <c r="G42" i="874"/>
  <c r="B42" i="868"/>
  <c r="B50" i="866"/>
  <c r="E50" i="879"/>
  <c r="H50" i="867"/>
  <c r="E50" i="877"/>
  <c r="G50" i="879"/>
  <c r="D50" i="868"/>
  <c r="I50" i="878"/>
  <c r="I50" i="874"/>
  <c r="E50" i="867"/>
  <c r="B50" i="877"/>
  <c r="C50" i="874"/>
  <c r="F50" i="869"/>
  <c r="B50" i="878"/>
  <c r="C50" i="866"/>
  <c r="E50" i="873"/>
  <c r="F50" i="878"/>
  <c r="F50" i="877"/>
  <c r="F50" i="867"/>
  <c r="C50" i="877"/>
  <c r="C50" i="878"/>
  <c r="D50" i="866"/>
  <c r="F50" i="873"/>
  <c r="G50" i="874"/>
  <c r="B50" i="868"/>
  <c r="G50" i="878"/>
  <c r="D50" i="879"/>
  <c r="G50" i="869"/>
  <c r="D50" i="878"/>
  <c r="G50" i="867"/>
  <c r="D50" i="877"/>
  <c r="F50" i="879"/>
  <c r="G50" i="873"/>
  <c r="H50" i="878"/>
  <c r="C50" i="868"/>
  <c r="H50" i="874"/>
  <c r="B29" i="866"/>
  <c r="E29" i="879"/>
  <c r="H29" i="867"/>
  <c r="E29" i="877"/>
  <c r="G29" i="879"/>
  <c r="D29" i="868"/>
  <c r="I29" i="878"/>
  <c r="I29" i="874"/>
  <c r="E29" i="867"/>
  <c r="C29" i="874"/>
  <c r="B29" i="877"/>
  <c r="F29" i="869"/>
  <c r="B29" i="878"/>
  <c r="C29" i="866"/>
  <c r="E29" i="873"/>
  <c r="F29" i="878"/>
  <c r="F29" i="877"/>
  <c r="F29" i="867"/>
  <c r="C29" i="877"/>
  <c r="C29" i="878"/>
  <c r="D29" i="866"/>
  <c r="F29" i="873"/>
  <c r="B29" i="868"/>
  <c r="G29" i="878"/>
  <c r="G29" i="874"/>
  <c r="D29" i="879"/>
  <c r="D29" i="877"/>
  <c r="G29" i="867"/>
  <c r="D29" i="878"/>
  <c r="G29" i="869"/>
  <c r="F29" i="879"/>
  <c r="G29" i="873"/>
  <c r="C29" i="868"/>
  <c r="H29" i="878"/>
  <c r="H29" i="874"/>
  <c r="B44" i="866"/>
  <c r="E44" i="879"/>
  <c r="E44" i="877"/>
  <c r="H44" i="867"/>
  <c r="B44" i="877"/>
  <c r="F44" i="869"/>
  <c r="B44" i="878"/>
  <c r="E44" i="867"/>
  <c r="C44" i="874"/>
  <c r="C44" i="866"/>
  <c r="E44" i="873"/>
  <c r="F44" i="877"/>
  <c r="F44" i="878"/>
  <c r="C44" i="878"/>
  <c r="F44" i="867"/>
  <c r="C44" i="877"/>
  <c r="D44" i="866"/>
  <c r="F44" i="873"/>
  <c r="B44" i="868"/>
  <c r="G44" i="878"/>
  <c r="G44" i="874"/>
  <c r="D44" i="879"/>
  <c r="D44" i="878"/>
  <c r="G44" i="869"/>
  <c r="D44" i="877"/>
  <c r="G44" i="867"/>
  <c r="F44" i="879"/>
  <c r="G44" i="873"/>
  <c r="H44" i="878"/>
  <c r="H44" i="874"/>
  <c r="C44" i="868"/>
  <c r="B32" i="866"/>
  <c r="E32" i="879"/>
  <c r="E32" i="877"/>
  <c r="H32" i="867"/>
  <c r="G32" i="879"/>
  <c r="D32" i="868"/>
  <c r="I32" i="878"/>
  <c r="I32" i="874"/>
  <c r="B32" i="878"/>
  <c r="E32" i="867"/>
  <c r="C32" i="874"/>
  <c r="F32" i="869"/>
  <c r="B32" i="877"/>
  <c r="C32" i="866"/>
  <c r="E32" i="873"/>
  <c r="F32" i="878"/>
  <c r="F32" i="877"/>
  <c r="F32" i="867"/>
  <c r="C32" i="877"/>
  <c r="C32" i="878"/>
  <c r="D32" i="866"/>
  <c r="F32" i="873"/>
  <c r="B32" i="868"/>
  <c r="G32" i="878"/>
  <c r="G32" i="874"/>
  <c r="D32" i="879"/>
  <c r="G32" i="867"/>
  <c r="D32" i="877"/>
  <c r="G32" i="869"/>
  <c r="D32" i="878"/>
  <c r="F32" i="879"/>
  <c r="G32" i="873"/>
  <c r="H32" i="874"/>
  <c r="C32" i="868"/>
  <c r="H32" i="878"/>
  <c r="B48" i="878"/>
  <c r="C48" i="874"/>
  <c r="F48" i="869"/>
  <c r="E48" i="867"/>
  <c r="B48" i="877"/>
  <c r="C48" i="866"/>
  <c r="E48" i="873"/>
  <c r="F48" i="878"/>
  <c r="F48" i="877"/>
  <c r="C48" i="878"/>
  <c r="F48" i="867"/>
  <c r="C48" i="877"/>
  <c r="D48" i="866"/>
  <c r="F48" i="873"/>
  <c r="B48" i="868"/>
  <c r="G48" i="874"/>
  <c r="G48" i="878"/>
  <c r="D48" i="879"/>
  <c r="G48" i="867"/>
  <c r="G48" i="869"/>
  <c r="D48" i="877"/>
  <c r="D48" i="878"/>
  <c r="F48" i="879"/>
  <c r="G48" i="873"/>
  <c r="H48" i="878"/>
  <c r="C48" i="868"/>
  <c r="H48" i="874"/>
  <c r="B48" i="866"/>
  <c r="E48" i="879"/>
  <c r="E48" i="877"/>
  <c r="H48" i="867"/>
  <c r="G48" i="879"/>
  <c r="D48" i="868"/>
  <c r="I48" i="874"/>
  <c r="I48" i="878"/>
  <c r="B30" i="878"/>
  <c r="C30" i="874"/>
  <c r="F30" i="869"/>
  <c r="E30" i="867"/>
  <c r="B30" i="877"/>
  <c r="B30" i="866"/>
  <c r="E30" i="879"/>
  <c r="E30" i="877"/>
  <c r="H30" i="867"/>
  <c r="G30" i="879"/>
  <c r="D30" i="868"/>
  <c r="I30" i="874"/>
  <c r="I30" i="878"/>
  <c r="C30" i="877"/>
  <c r="F30" i="867"/>
  <c r="C30" i="878"/>
  <c r="D30" i="866"/>
  <c r="F30" i="873"/>
  <c r="G30" i="878"/>
  <c r="G30" i="874"/>
  <c r="B30" i="868"/>
  <c r="C30" i="866"/>
  <c r="E30" i="873"/>
  <c r="F30" i="878"/>
  <c r="F30" i="877"/>
  <c r="D30" i="879"/>
  <c r="D30" i="877"/>
  <c r="G30" i="867"/>
  <c r="D30" i="878"/>
  <c r="G30" i="869"/>
  <c r="F30" i="879"/>
  <c r="G30" i="873"/>
  <c r="C30" i="868"/>
  <c r="H30" i="878"/>
  <c r="H30" i="874"/>
  <c r="B34" i="866"/>
  <c r="E34" i="879"/>
  <c r="H34" i="867"/>
  <c r="E34" i="877"/>
  <c r="B34" i="878"/>
  <c r="E34" i="867"/>
  <c r="B34" i="877"/>
  <c r="F34" i="869"/>
  <c r="C34" i="874"/>
  <c r="C34" i="866"/>
  <c r="E34" i="873"/>
  <c r="F34" i="878"/>
  <c r="F34" i="877"/>
  <c r="F34" i="867"/>
  <c r="C34" i="877"/>
  <c r="C34" i="878"/>
  <c r="D34" i="866"/>
  <c r="F34" i="873"/>
  <c r="G34" i="878"/>
  <c r="B34" i="868"/>
  <c r="G34" i="874"/>
  <c r="D34" i="879"/>
  <c r="G34" i="869"/>
  <c r="D34" i="878"/>
  <c r="G34" i="867"/>
  <c r="D34" i="877"/>
  <c r="F34" i="879"/>
  <c r="G34" i="873"/>
  <c r="H34" i="874"/>
  <c r="C34" i="868"/>
  <c r="H34" i="878"/>
  <c r="B45" i="866"/>
  <c r="E45" i="879"/>
  <c r="H45" i="867"/>
  <c r="E45" i="877"/>
  <c r="G45" i="879"/>
  <c r="D45" i="868"/>
  <c r="I45" i="878"/>
  <c r="I45" i="874"/>
  <c r="B45" i="878"/>
  <c r="E45" i="867"/>
  <c r="B45" i="877"/>
  <c r="C45" i="874"/>
  <c r="F45" i="869"/>
  <c r="C45" i="866"/>
  <c r="E45" i="873"/>
  <c r="F45" i="878"/>
  <c r="F45" i="877"/>
  <c r="F45" i="867"/>
  <c r="C45" i="877"/>
  <c r="C45" i="878"/>
  <c r="D45" i="866"/>
  <c r="F45" i="873"/>
  <c r="G45" i="878"/>
  <c r="G45" i="874"/>
  <c r="B45" i="868"/>
  <c r="D45" i="879"/>
  <c r="D45" i="877"/>
  <c r="G45" i="867"/>
  <c r="D45" i="878"/>
  <c r="G45" i="869"/>
  <c r="F45" i="879"/>
  <c r="G45" i="873"/>
  <c r="H45" i="874"/>
  <c r="C45" i="868"/>
  <c r="H45" i="878"/>
  <c r="B31" i="866"/>
  <c r="E31" i="879"/>
  <c r="H31" i="867"/>
  <c r="E31" i="877"/>
  <c r="G31" i="879"/>
  <c r="I31" i="878"/>
  <c r="D31" i="868"/>
  <c r="I31" i="874"/>
  <c r="E31" i="867"/>
  <c r="C31" i="874"/>
  <c r="F31" i="869"/>
  <c r="B31" i="878"/>
  <c r="B31" i="877"/>
  <c r="C31" i="866"/>
  <c r="E31" i="873"/>
  <c r="F31" i="878"/>
  <c r="F31" i="877"/>
  <c r="C31" i="878"/>
  <c r="F31" i="867"/>
  <c r="C31" i="877"/>
  <c r="D31" i="866"/>
  <c r="F31" i="873"/>
  <c r="B31" i="868"/>
  <c r="G31" i="878"/>
  <c r="G31" i="874"/>
  <c r="D31" i="879"/>
  <c r="G31" i="867"/>
  <c r="D31" i="878"/>
  <c r="G31" i="869"/>
  <c r="D31" i="877"/>
  <c r="F31" i="879"/>
  <c r="G31" i="873"/>
  <c r="C31" i="868"/>
  <c r="H31" i="878"/>
  <c r="H31" i="874"/>
  <c r="B47" i="866"/>
  <c r="E47" i="879"/>
  <c r="E47" i="877"/>
  <c r="H47" i="867"/>
  <c r="G47" i="879"/>
  <c r="I47" i="878"/>
  <c r="I47" i="874"/>
  <c r="D47" i="868"/>
  <c r="E47" i="867"/>
  <c r="C47" i="874"/>
  <c r="B47" i="877"/>
  <c r="B47" i="878"/>
  <c r="F47" i="869"/>
  <c r="C47" i="866"/>
  <c r="E47" i="873"/>
  <c r="F47" i="878"/>
  <c r="F47" i="877"/>
  <c r="C47" i="877"/>
  <c r="C47" i="878"/>
  <c r="F47" i="867"/>
  <c r="D47" i="866"/>
  <c r="F47" i="873"/>
  <c r="B47" i="868"/>
  <c r="G47" i="878"/>
  <c r="G47" i="874"/>
  <c r="D47" i="879"/>
  <c r="D47" i="878"/>
  <c r="G47" i="869"/>
  <c r="G47" i="867"/>
  <c r="D47" i="877"/>
  <c r="G47" i="873"/>
  <c r="F47" i="879"/>
  <c r="C47" i="868"/>
  <c r="H47" i="878"/>
  <c r="H47" i="874"/>
  <c r="D36" i="879"/>
  <c r="D36" i="877"/>
  <c r="D36" i="878"/>
  <c r="G36" i="867"/>
  <c r="G36" i="869"/>
  <c r="G36" i="873"/>
  <c r="F36" i="879"/>
  <c r="H36" i="874"/>
  <c r="H36" i="878"/>
  <c r="C36" i="868"/>
  <c r="B36" i="866"/>
  <c r="E36" i="879"/>
  <c r="H36" i="867"/>
  <c r="E36" i="877"/>
  <c r="G36" i="879"/>
  <c r="D36" i="868"/>
  <c r="I36" i="874"/>
  <c r="I36" i="878"/>
  <c r="E36" i="867"/>
  <c r="F36" i="869"/>
  <c r="B36" i="877"/>
  <c r="B36" i="878"/>
  <c r="C36" i="874"/>
  <c r="C36" i="866"/>
  <c r="E36" i="873"/>
  <c r="F36" i="878"/>
  <c r="F36" i="877"/>
  <c r="C36" i="877"/>
  <c r="C36" i="878"/>
  <c r="F36" i="867"/>
  <c r="D36" i="866"/>
  <c r="F36" i="873"/>
  <c r="B36" i="868"/>
  <c r="G36" i="874"/>
  <c r="G36" i="878"/>
  <c r="C23" i="878"/>
  <c r="F23" i="867"/>
  <c r="C23" i="877"/>
  <c r="D23" i="866"/>
  <c r="F23" i="873"/>
  <c r="B23" i="868"/>
  <c r="G23" i="874"/>
  <c r="G23" i="878"/>
  <c r="D23" i="879"/>
  <c r="G23" i="867"/>
  <c r="D23" i="878"/>
  <c r="D23" i="877"/>
  <c r="G23" i="869"/>
  <c r="F23" i="879"/>
  <c r="G23" i="873"/>
  <c r="H23" i="874"/>
  <c r="C23" i="868"/>
  <c r="H23" i="878"/>
  <c r="B23" i="866"/>
  <c r="E23" i="879"/>
  <c r="E23" i="877"/>
  <c r="H23" i="867"/>
  <c r="G23" i="879"/>
  <c r="I23" i="878"/>
  <c r="D23" i="868"/>
  <c r="I23" i="874"/>
  <c r="B23" i="877"/>
  <c r="B23" i="878"/>
  <c r="C23" i="874"/>
  <c r="E23" i="867"/>
  <c r="F23" i="869"/>
  <c r="C23" i="866"/>
  <c r="E23" i="873"/>
  <c r="F23" i="877"/>
  <c r="F23" i="878"/>
  <c r="B33" i="866"/>
  <c r="E33" i="879"/>
  <c r="H33" i="867"/>
  <c r="E33" i="877"/>
  <c r="G33" i="879"/>
  <c r="I33" i="878"/>
  <c r="I33" i="874"/>
  <c r="D33" i="868"/>
  <c r="B33" i="877"/>
  <c r="C33" i="874"/>
  <c r="B33" i="878"/>
  <c r="E33" i="867"/>
  <c r="F33" i="869"/>
  <c r="C33" i="866"/>
  <c r="E33" i="873"/>
  <c r="F33" i="877"/>
  <c r="F33" i="878"/>
  <c r="C33" i="877"/>
  <c r="C33" i="878"/>
  <c r="F33" i="867"/>
  <c r="D33" i="866"/>
  <c r="F33" i="873"/>
  <c r="G33" i="874"/>
  <c r="B33" i="868"/>
  <c r="G33" i="878"/>
  <c r="D33" i="879"/>
  <c r="D33" i="878"/>
  <c r="G33" i="867"/>
  <c r="D33" i="877"/>
  <c r="G33" i="869"/>
  <c r="F33" i="879"/>
  <c r="G33" i="873"/>
  <c r="H33" i="878"/>
  <c r="C33" i="868"/>
  <c r="H33" i="874"/>
  <c r="D44" i="858"/>
  <c r="D44" i="859"/>
  <c r="D44" i="857"/>
  <c r="D44" i="856"/>
  <c r="H44" i="858"/>
  <c r="H44" i="857"/>
  <c r="E44" i="859"/>
  <c r="E44" i="857"/>
  <c r="E44" i="856"/>
  <c r="E44" i="858"/>
  <c r="B44" i="858"/>
  <c r="B44" i="859"/>
  <c r="B44" i="857"/>
  <c r="B44" i="856"/>
  <c r="F44" i="858"/>
  <c r="F44" i="856"/>
  <c r="F44" i="859"/>
  <c r="F44" i="857"/>
  <c r="C44" i="857"/>
  <c r="C44" i="856"/>
  <c r="C44" i="858"/>
  <c r="C44" i="859"/>
  <c r="G44" i="857"/>
  <c r="G44" i="858"/>
  <c r="H37" i="857"/>
  <c r="H37" i="858"/>
  <c r="C37" i="859"/>
  <c r="C37" i="858"/>
  <c r="C37" i="857"/>
  <c r="C37" i="856"/>
  <c r="G37" i="857"/>
  <c r="G37" i="858"/>
  <c r="D37" i="856"/>
  <c r="D37" i="859"/>
  <c r="D37" i="857"/>
  <c r="D37" i="858"/>
  <c r="E37" i="857"/>
  <c r="E37" i="858"/>
  <c r="E37" i="856"/>
  <c r="E37" i="859"/>
  <c r="I37" i="857"/>
  <c r="I37" i="858"/>
  <c r="B37" i="858"/>
  <c r="B37" i="859"/>
  <c r="B37" i="857"/>
  <c r="B37" i="856"/>
  <c r="F37" i="858"/>
  <c r="F37" i="856"/>
  <c r="F37" i="859"/>
  <c r="F37" i="857"/>
  <c r="B46" i="858"/>
  <c r="B46" i="857"/>
  <c r="B46" i="859"/>
  <c r="B46" i="856"/>
  <c r="F46" i="858"/>
  <c r="F46" i="857"/>
  <c r="F46" i="856"/>
  <c r="F46" i="859"/>
  <c r="C46" i="856"/>
  <c r="C46" i="859"/>
  <c r="C46" i="857"/>
  <c r="C46" i="858"/>
  <c r="G46" i="857"/>
  <c r="G46" i="858"/>
  <c r="D46" i="859"/>
  <c r="D46" i="856"/>
  <c r="D46" i="858"/>
  <c r="D46" i="857"/>
  <c r="H46" i="858"/>
  <c r="H46" i="857"/>
  <c r="E46" i="859"/>
  <c r="E46" i="857"/>
  <c r="E46" i="858"/>
  <c r="E46" i="856"/>
  <c r="I46" i="857"/>
  <c r="I46" i="858"/>
  <c r="B38" i="859"/>
  <c r="B38" i="858"/>
  <c r="B38" i="856"/>
  <c r="B38" i="857"/>
  <c r="F38" i="859"/>
  <c r="F38" i="858"/>
  <c r="F38" i="857"/>
  <c r="F38" i="856"/>
  <c r="C38" i="859"/>
  <c r="C38" i="858"/>
  <c r="C38" i="856"/>
  <c r="C38" i="857"/>
  <c r="G38" i="858"/>
  <c r="G38" i="857"/>
  <c r="D38" i="857"/>
  <c r="D38" i="859"/>
  <c r="D38" i="858"/>
  <c r="D38" i="856"/>
  <c r="H38" i="857"/>
  <c r="H38" i="858"/>
  <c r="E38" i="856"/>
  <c r="E38" i="857"/>
  <c r="E38" i="859"/>
  <c r="E38" i="858"/>
  <c r="I38" i="857"/>
  <c r="I38" i="858"/>
  <c r="D23" i="859"/>
  <c r="D23" i="856"/>
  <c r="D23" i="858"/>
  <c r="D23" i="857"/>
  <c r="H23" i="857"/>
  <c r="H23" i="858"/>
  <c r="G23" i="858"/>
  <c r="G23" i="857"/>
  <c r="E23" i="858"/>
  <c r="E23" i="859"/>
  <c r="E23" i="857"/>
  <c r="E23" i="856"/>
  <c r="I23" i="858"/>
  <c r="I23" i="857"/>
  <c r="C23" i="857"/>
  <c r="C23" i="856"/>
  <c r="C23" i="859"/>
  <c r="C23" i="858"/>
  <c r="B23" i="859"/>
  <c r="B23" i="857"/>
  <c r="B23" i="856"/>
  <c r="B23" i="858"/>
  <c r="F23" i="859"/>
  <c r="F23" i="857"/>
  <c r="F23" i="858"/>
  <c r="F23" i="856"/>
  <c r="F26" i="859"/>
  <c r="F26" i="858"/>
  <c r="F26" i="857"/>
  <c r="F26" i="856"/>
  <c r="E26" i="857"/>
  <c r="E26" i="859"/>
  <c r="E26" i="858"/>
  <c r="E26" i="856"/>
  <c r="I26" i="857"/>
  <c r="I26" i="858"/>
  <c r="B26" i="859"/>
  <c r="B26" i="858"/>
  <c r="B26" i="856"/>
  <c r="B26" i="857"/>
  <c r="C26" i="857"/>
  <c r="C26" i="859"/>
  <c r="C26" i="858"/>
  <c r="C26" i="856"/>
  <c r="G26" i="857"/>
  <c r="G26" i="858"/>
  <c r="D26" i="856"/>
  <c r="D26" i="859"/>
  <c r="D26" i="857"/>
  <c r="D26" i="858"/>
  <c r="H26" i="858"/>
  <c r="H26" i="857"/>
  <c r="D41" i="856"/>
  <c r="D41" i="858"/>
  <c r="D41" i="859"/>
  <c r="D41" i="857"/>
  <c r="H41" i="858"/>
  <c r="H41" i="857"/>
  <c r="E41" i="857"/>
  <c r="E41" i="858"/>
  <c r="E41" i="859"/>
  <c r="E41" i="856"/>
  <c r="I41" i="857"/>
  <c r="I41" i="858"/>
  <c r="B41" i="858"/>
  <c r="B41" i="859"/>
  <c r="B41" i="857"/>
  <c r="B41" i="856"/>
  <c r="F41" i="858"/>
  <c r="F41" i="856"/>
  <c r="F41" i="859"/>
  <c r="F41" i="857"/>
  <c r="C41" i="859"/>
  <c r="C41" i="856"/>
  <c r="C41" i="857"/>
  <c r="C41" i="858"/>
  <c r="G41" i="857"/>
  <c r="G41" i="858"/>
  <c r="E32" i="856"/>
  <c r="E32" i="859"/>
  <c r="E32" i="857"/>
  <c r="E32" i="858"/>
  <c r="I32" i="857"/>
  <c r="I32" i="858"/>
  <c r="B32" i="859"/>
  <c r="B32" i="858"/>
  <c r="B32" i="856"/>
  <c r="B32" i="857"/>
  <c r="F32" i="859"/>
  <c r="F32" i="858"/>
  <c r="F32" i="857"/>
  <c r="F32" i="856"/>
  <c r="C32" i="858"/>
  <c r="C32" i="856"/>
  <c r="C32" i="859"/>
  <c r="C32" i="857"/>
  <c r="G32" i="858"/>
  <c r="G32" i="857"/>
  <c r="D32" i="857"/>
  <c r="D32" i="859"/>
  <c r="D32" i="858"/>
  <c r="D32" i="856"/>
  <c r="H32" i="857"/>
  <c r="H32" i="858"/>
  <c r="E30" i="859"/>
  <c r="E30" i="857"/>
  <c r="E30" i="856"/>
  <c r="E30" i="858"/>
  <c r="B30" i="857"/>
  <c r="B30" i="859"/>
  <c r="B30" i="858"/>
  <c r="B30" i="856"/>
  <c r="F30" i="856"/>
  <c r="F30" i="858"/>
  <c r="F30" i="857"/>
  <c r="F30" i="859"/>
  <c r="I30" i="858"/>
  <c r="I30" i="857"/>
  <c r="C30" i="859"/>
  <c r="C30" i="857"/>
  <c r="C30" i="856"/>
  <c r="C30" i="858"/>
  <c r="G30" i="857"/>
  <c r="G30" i="858"/>
  <c r="D30" i="859"/>
  <c r="D30" i="857"/>
  <c r="D30" i="856"/>
  <c r="D30" i="858"/>
  <c r="H30" i="858"/>
  <c r="H30" i="857"/>
  <c r="B47" i="857"/>
  <c r="B47" i="856"/>
  <c r="B47" i="859"/>
  <c r="B47" i="858"/>
  <c r="F47" i="857"/>
  <c r="F47" i="856"/>
  <c r="F47" i="859"/>
  <c r="F47" i="858"/>
  <c r="C47" i="857"/>
  <c r="C47" i="859"/>
  <c r="C47" i="858"/>
  <c r="C47" i="856"/>
  <c r="G47" i="857"/>
  <c r="G47" i="858"/>
  <c r="D47" i="859"/>
  <c r="D47" i="858"/>
  <c r="D47" i="857"/>
  <c r="D47" i="856"/>
  <c r="H47" i="858"/>
  <c r="H47" i="857"/>
  <c r="E47" i="859"/>
  <c r="E47" i="858"/>
  <c r="E47" i="856"/>
  <c r="E47" i="857"/>
  <c r="I47" i="858"/>
  <c r="I47" i="857"/>
  <c r="E24" i="856"/>
  <c r="E24" i="857"/>
  <c r="E24" i="859"/>
  <c r="E24" i="858"/>
  <c r="I24" i="857"/>
  <c r="I24" i="858"/>
  <c r="E33" i="856"/>
  <c r="E33" i="857"/>
  <c r="E33" i="859"/>
  <c r="E33" i="858"/>
  <c r="I33" i="857"/>
  <c r="I33" i="858"/>
  <c r="B24" i="859"/>
  <c r="B24" i="858"/>
  <c r="B24" i="856"/>
  <c r="B24" i="857"/>
  <c r="F24" i="859"/>
  <c r="F24" i="858"/>
  <c r="F24" i="857"/>
  <c r="F24" i="856"/>
  <c r="B33" i="859"/>
  <c r="B33" i="856"/>
  <c r="B33" i="858"/>
  <c r="B33" i="857"/>
  <c r="F33" i="858"/>
  <c r="F33" i="859"/>
  <c r="F33" i="857"/>
  <c r="F33" i="856"/>
  <c r="C24" i="857"/>
  <c r="C24" i="859"/>
  <c r="C24" i="858"/>
  <c r="C24" i="856"/>
  <c r="G24" i="858"/>
  <c r="G24" i="857"/>
  <c r="C33" i="859"/>
  <c r="C33" i="858"/>
  <c r="C33" i="856"/>
  <c r="C33" i="857"/>
  <c r="G33" i="857"/>
  <c r="G33" i="858"/>
  <c r="D24" i="856"/>
  <c r="D24" i="857"/>
  <c r="D24" i="859"/>
  <c r="D24" i="858"/>
  <c r="H24" i="858"/>
  <c r="H24" i="857"/>
  <c r="D33" i="859"/>
  <c r="D33" i="857"/>
  <c r="D33" i="858"/>
  <c r="D33" i="856"/>
  <c r="H33" i="857"/>
  <c r="H33" i="858"/>
  <c r="E29" i="858"/>
  <c r="E29" i="859"/>
  <c r="E29" i="857"/>
  <c r="E29" i="856"/>
  <c r="I29" i="858"/>
  <c r="I29" i="857"/>
  <c r="B29" i="859"/>
  <c r="B29" i="858"/>
  <c r="B29" i="857"/>
  <c r="B29" i="856"/>
  <c r="F29" i="857"/>
  <c r="F29" i="859"/>
  <c r="F29" i="856"/>
  <c r="F29" i="858"/>
  <c r="C29" i="859"/>
  <c r="C29" i="857"/>
  <c r="C29" i="856"/>
  <c r="C29" i="858"/>
  <c r="G29" i="857"/>
  <c r="G29" i="858"/>
  <c r="D29" i="858"/>
  <c r="D29" i="857"/>
  <c r="D29" i="856"/>
  <c r="D29" i="859"/>
  <c r="H29" i="858"/>
  <c r="H29" i="857"/>
  <c r="D36" i="858"/>
  <c r="D36" i="857"/>
  <c r="D36" i="859"/>
  <c r="D36" i="856"/>
  <c r="H36" i="858"/>
  <c r="H36" i="857"/>
  <c r="E36" i="857"/>
  <c r="E36" i="858"/>
  <c r="E36" i="856"/>
  <c r="E36" i="859"/>
  <c r="I36" i="858"/>
  <c r="I36" i="857"/>
  <c r="B36" i="857"/>
  <c r="B36" i="859"/>
  <c r="B36" i="856"/>
  <c r="B36" i="858"/>
  <c r="F36" i="857"/>
  <c r="F36" i="859"/>
  <c r="F36" i="856"/>
  <c r="F36" i="858"/>
  <c r="C36" i="859"/>
  <c r="C36" i="857"/>
  <c r="C36" i="858"/>
  <c r="C36" i="856"/>
  <c r="G36" i="857"/>
  <c r="G36" i="858"/>
  <c r="B48" i="859"/>
  <c r="B48" i="856"/>
  <c r="B48" i="858"/>
  <c r="B48" i="857"/>
  <c r="F48" i="859"/>
  <c r="F48" i="858"/>
  <c r="F48" i="857"/>
  <c r="F48" i="856"/>
  <c r="C48" i="858"/>
  <c r="C48" i="856"/>
  <c r="C48" i="859"/>
  <c r="C48" i="857"/>
  <c r="G48" i="858"/>
  <c r="G48" i="857"/>
  <c r="D48" i="857"/>
  <c r="D48" i="859"/>
  <c r="D48" i="856"/>
  <c r="D48" i="858"/>
  <c r="H48" i="857"/>
  <c r="H48" i="858"/>
  <c r="E48" i="859"/>
  <c r="E48" i="857"/>
  <c r="E48" i="858"/>
  <c r="E48" i="856"/>
  <c r="I48" i="857"/>
  <c r="I48" i="858"/>
  <c r="D27" i="858"/>
  <c r="D27" i="857"/>
  <c r="D27" i="859"/>
  <c r="D27" i="856"/>
  <c r="E27" i="859"/>
  <c r="E27" i="856"/>
  <c r="E27" i="857"/>
  <c r="E27" i="858"/>
  <c r="I27" i="857"/>
  <c r="I27" i="858"/>
  <c r="F27" i="859"/>
  <c r="F27" i="856"/>
  <c r="F27" i="858"/>
  <c r="F27" i="857"/>
  <c r="B27" i="859"/>
  <c r="B27" i="858"/>
  <c r="B27" i="856"/>
  <c r="B27" i="857"/>
  <c r="C27" i="857"/>
  <c r="C27" i="858"/>
  <c r="C27" i="859"/>
  <c r="C27" i="856"/>
  <c r="G27" i="858"/>
  <c r="G27" i="857"/>
  <c r="H27" i="857"/>
  <c r="H27" i="858"/>
  <c r="D40" i="858"/>
  <c r="D40" i="857"/>
  <c r="D40" i="856"/>
  <c r="D40" i="859"/>
  <c r="H40" i="858"/>
  <c r="H40" i="857"/>
  <c r="E40" i="858"/>
  <c r="E40" i="859"/>
  <c r="E40" i="857"/>
  <c r="E40" i="856"/>
  <c r="B40" i="859"/>
  <c r="B40" i="858"/>
  <c r="B40" i="857"/>
  <c r="B40" i="856"/>
  <c r="F40" i="857"/>
  <c r="F40" i="859"/>
  <c r="F40" i="856"/>
  <c r="F40" i="858"/>
  <c r="I40" i="858"/>
  <c r="I40" i="857"/>
  <c r="C40" i="859"/>
  <c r="C40" i="857"/>
  <c r="C40" i="856"/>
  <c r="C40" i="858"/>
  <c r="G40" i="857"/>
  <c r="G40" i="858"/>
  <c r="E31" i="859"/>
  <c r="E31" i="857"/>
  <c r="E31" i="858"/>
  <c r="E31" i="856"/>
  <c r="I31" i="857"/>
  <c r="I31" i="858"/>
  <c r="B31" i="858"/>
  <c r="B31" i="857"/>
  <c r="B31" i="856"/>
  <c r="B31" i="859"/>
  <c r="F31" i="858"/>
  <c r="F31" i="857"/>
  <c r="F31" i="856"/>
  <c r="F31" i="859"/>
  <c r="C31" i="859"/>
  <c r="C31" i="857"/>
  <c r="C31" i="858"/>
  <c r="C31" i="856"/>
  <c r="G31" i="857"/>
  <c r="G31" i="858"/>
  <c r="D31" i="856"/>
  <c r="D31" i="859"/>
  <c r="D31" i="858"/>
  <c r="D31" i="857"/>
  <c r="H31" i="858"/>
  <c r="H31" i="857"/>
  <c r="E43" i="859"/>
  <c r="E43" i="857"/>
  <c r="E43" i="858"/>
  <c r="E43" i="856"/>
  <c r="I43" i="857"/>
  <c r="I43" i="858"/>
  <c r="B43" i="856"/>
  <c r="B43" i="858"/>
  <c r="B43" i="857"/>
  <c r="B43" i="859"/>
  <c r="G43" i="857"/>
  <c r="G43" i="858"/>
  <c r="F43" i="859"/>
  <c r="F43" i="858"/>
  <c r="F43" i="857"/>
  <c r="F43" i="856"/>
  <c r="C43" i="856"/>
  <c r="C43" i="859"/>
  <c r="C43" i="857"/>
  <c r="C43" i="858"/>
  <c r="H43" i="857"/>
  <c r="H43" i="858"/>
  <c r="C25" i="859"/>
  <c r="C25" i="858"/>
  <c r="C25" i="856"/>
  <c r="C25" i="857"/>
  <c r="D25" i="856"/>
  <c r="D25" i="857"/>
  <c r="D25" i="859"/>
  <c r="D25" i="858"/>
  <c r="H25" i="857"/>
  <c r="H25" i="858"/>
  <c r="I25" i="857"/>
  <c r="I25" i="858"/>
  <c r="E25" i="856"/>
  <c r="E25" i="857"/>
  <c r="E25" i="859"/>
  <c r="E25" i="858"/>
  <c r="B25" i="859"/>
  <c r="B25" i="858"/>
  <c r="B25" i="856"/>
  <c r="B25" i="857"/>
  <c r="F25" i="859"/>
  <c r="F25" i="858"/>
  <c r="F25" i="857"/>
  <c r="F25" i="856"/>
  <c r="G25" i="857"/>
  <c r="G25" i="858"/>
  <c r="E39" i="859"/>
  <c r="E39" i="858"/>
  <c r="E39" i="857"/>
  <c r="E39" i="856"/>
  <c r="I39" i="857"/>
  <c r="I39" i="858"/>
  <c r="B39" i="857"/>
  <c r="B39" i="856"/>
  <c r="B39" i="859"/>
  <c r="B39" i="858"/>
  <c r="F39" i="859"/>
  <c r="F39" i="858"/>
  <c r="F39" i="857"/>
  <c r="F39" i="856"/>
  <c r="C39" i="857"/>
  <c r="C39" i="856"/>
  <c r="C39" i="859"/>
  <c r="C39" i="858"/>
  <c r="G39" i="857"/>
  <c r="G39" i="858"/>
  <c r="D39" i="859"/>
  <c r="D39" i="858"/>
  <c r="D39" i="857"/>
  <c r="D39" i="856"/>
  <c r="H39" i="858"/>
  <c r="H39" i="857"/>
  <c r="B50" i="859"/>
  <c r="B50" i="858"/>
  <c r="B50" i="857"/>
  <c r="B50" i="856"/>
  <c r="F50" i="859"/>
  <c r="F50" i="858"/>
  <c r="F50" i="857"/>
  <c r="F50" i="856"/>
  <c r="C50" i="857"/>
  <c r="C50" i="859"/>
  <c r="C50" i="858"/>
  <c r="C50" i="856"/>
  <c r="G50" i="857"/>
  <c r="G50" i="858"/>
  <c r="D50" i="856"/>
  <c r="D50" i="859"/>
  <c r="D50" i="858"/>
  <c r="D50" i="857"/>
  <c r="H50" i="858"/>
  <c r="H50" i="857"/>
  <c r="E50" i="859"/>
  <c r="E50" i="858"/>
  <c r="E50" i="856"/>
  <c r="E50" i="857"/>
  <c r="I50" i="857"/>
  <c r="I50" i="858"/>
  <c r="E34" i="859"/>
  <c r="E34" i="857"/>
  <c r="E34" i="858"/>
  <c r="E34" i="856"/>
  <c r="B34" i="859"/>
  <c r="B34" i="858"/>
  <c r="B34" i="857"/>
  <c r="B34" i="856"/>
  <c r="F34" i="859"/>
  <c r="F34" i="858"/>
  <c r="F34" i="857"/>
  <c r="F34" i="856"/>
  <c r="C34" i="858"/>
  <c r="C34" i="856"/>
  <c r="C34" i="859"/>
  <c r="C34" i="857"/>
  <c r="G34" i="858"/>
  <c r="G34" i="857"/>
  <c r="D34" i="857"/>
  <c r="D34" i="856"/>
  <c r="D34" i="859"/>
  <c r="D34" i="858"/>
  <c r="H34" i="858"/>
  <c r="H34" i="857"/>
  <c r="D42" i="859"/>
  <c r="D42" i="856"/>
  <c r="D42" i="857"/>
  <c r="D42" i="858"/>
  <c r="H42" i="858"/>
  <c r="H42" i="857"/>
  <c r="E42" i="856"/>
  <c r="E42" i="857"/>
  <c r="E42" i="859"/>
  <c r="E42" i="858"/>
  <c r="I42" i="857"/>
  <c r="I42" i="858"/>
  <c r="B42" i="859"/>
  <c r="B42" i="858"/>
  <c r="B42" i="856"/>
  <c r="B42" i="857"/>
  <c r="F42" i="859"/>
  <c r="F42" i="858"/>
  <c r="F42" i="857"/>
  <c r="F42" i="856"/>
  <c r="C42" i="857"/>
  <c r="C42" i="859"/>
  <c r="C42" i="858"/>
  <c r="C42" i="856"/>
  <c r="G42" i="858"/>
  <c r="G42" i="857"/>
  <c r="E28" i="859"/>
  <c r="E28" i="858"/>
  <c r="E28" i="857"/>
  <c r="E28" i="856"/>
  <c r="I28" i="857"/>
  <c r="I28" i="858"/>
  <c r="B28" i="859"/>
  <c r="B28" i="858"/>
  <c r="B28" i="857"/>
  <c r="B28" i="856"/>
  <c r="F28" i="857"/>
  <c r="F28" i="856"/>
  <c r="F28" i="859"/>
  <c r="F28" i="858"/>
  <c r="C28" i="857"/>
  <c r="C28" i="856"/>
  <c r="C28" i="859"/>
  <c r="C28" i="858"/>
  <c r="G28" i="857"/>
  <c r="G28" i="858"/>
  <c r="D28" i="859"/>
  <c r="D28" i="858"/>
  <c r="D28" i="857"/>
  <c r="D28" i="856"/>
  <c r="H28" i="858"/>
  <c r="H28" i="857"/>
  <c r="E51" i="857"/>
  <c r="E51" i="859"/>
  <c r="E51" i="858"/>
  <c r="E51" i="856"/>
  <c r="I51" i="858"/>
  <c r="I51" i="857"/>
  <c r="B51" i="859"/>
  <c r="B51" i="858"/>
  <c r="B51" i="857"/>
  <c r="B51" i="856"/>
  <c r="F51" i="859"/>
  <c r="F51" i="858"/>
  <c r="F51" i="857"/>
  <c r="F51" i="856"/>
  <c r="C51" i="857"/>
  <c r="C51" i="859"/>
  <c r="C51" i="858"/>
  <c r="C51" i="856"/>
  <c r="G51" i="857"/>
  <c r="G51" i="858"/>
  <c r="D51" i="859"/>
  <c r="D51" i="858"/>
  <c r="D51" i="857"/>
  <c r="D51" i="856"/>
  <c r="H51" i="858"/>
  <c r="H51" i="857"/>
  <c r="B45" i="856"/>
  <c r="B45" i="859"/>
  <c r="B45" i="858"/>
  <c r="B45" i="857"/>
  <c r="F45" i="859"/>
  <c r="F45" i="858"/>
  <c r="F45" i="856"/>
  <c r="F45" i="857"/>
  <c r="C45" i="859"/>
  <c r="C45" i="858"/>
  <c r="C45" i="856"/>
  <c r="C45" i="857"/>
  <c r="G45" i="857"/>
  <c r="G45" i="858"/>
  <c r="D45" i="857"/>
  <c r="D45" i="856"/>
  <c r="D45" i="859"/>
  <c r="D45" i="858"/>
  <c r="H45" i="858"/>
  <c r="H45" i="857"/>
  <c r="E45" i="857"/>
  <c r="E45" i="859"/>
  <c r="E45" i="858"/>
  <c r="E45" i="856"/>
  <c r="I45" i="857"/>
  <c r="I45" i="858"/>
  <c r="B49" i="859"/>
  <c r="B49" i="858"/>
  <c r="B49" i="857"/>
  <c r="B49" i="856"/>
  <c r="F49" i="857"/>
  <c r="F49" i="856"/>
  <c r="F49" i="859"/>
  <c r="F49" i="858"/>
  <c r="C49" i="859"/>
  <c r="C49" i="857"/>
  <c r="C49" i="856"/>
  <c r="C49" i="858"/>
  <c r="G49" i="857"/>
  <c r="G49" i="858"/>
  <c r="D49" i="859"/>
  <c r="D49" i="858"/>
  <c r="D49" i="857"/>
  <c r="D49" i="856"/>
  <c r="H49" i="858"/>
  <c r="H49" i="857"/>
  <c r="E49" i="858"/>
  <c r="E49" i="859"/>
  <c r="E49" i="857"/>
  <c r="E49" i="856"/>
  <c r="I49" i="857"/>
  <c r="I49" i="858"/>
  <c r="B35" i="859"/>
  <c r="B35" i="857"/>
  <c r="B35" i="856"/>
  <c r="B35" i="858"/>
  <c r="F35" i="859"/>
  <c r="F35" i="858"/>
  <c r="F35" i="857"/>
  <c r="F35" i="856"/>
  <c r="C35" i="857"/>
  <c r="C35" i="859"/>
  <c r="C35" i="858"/>
  <c r="C35" i="856"/>
  <c r="G35" i="857"/>
  <c r="G35" i="858"/>
  <c r="D35" i="859"/>
  <c r="D35" i="858"/>
  <c r="D35" i="857"/>
  <c r="D35" i="856"/>
  <c r="H35" i="858"/>
  <c r="H35" i="857"/>
  <c r="E35" i="857"/>
  <c r="E35" i="859"/>
  <c r="E35" i="858"/>
  <c r="E35" i="856"/>
  <c r="I35" i="858"/>
  <c r="I35" i="857"/>
  <c r="G25" i="854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E48" i="840"/>
  <c r="D48" i="842"/>
  <c r="I48" i="844"/>
  <c r="H48" i="842"/>
  <c r="I48" i="840"/>
  <c r="J48" i="765"/>
  <c r="F48" i="840"/>
  <c r="E48" i="842"/>
  <c r="J48" i="844"/>
  <c r="J48" i="840"/>
  <c r="I48" i="842"/>
  <c r="G48" i="844"/>
  <c r="K48" i="765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I40" i="844"/>
  <c r="H40" i="842"/>
  <c r="I40" i="840"/>
  <c r="J40" i="765"/>
  <c r="E40" i="842"/>
  <c r="F40" i="840"/>
  <c r="J40" i="844"/>
  <c r="I40" i="842"/>
  <c r="J40" i="840"/>
  <c r="I49" i="765"/>
  <c r="D49" i="842"/>
  <c r="E49" i="840"/>
  <c r="I49" i="844"/>
  <c r="H49" i="842"/>
  <c r="I49" i="840"/>
  <c r="J49" i="765"/>
  <c r="E49" i="842"/>
  <c r="F49" i="840"/>
  <c r="J49" i="844"/>
  <c r="I49" i="842"/>
  <c r="J49" i="840"/>
  <c r="K49" i="765"/>
  <c r="G49" i="844"/>
  <c r="G49" i="840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E39" i="840"/>
  <c r="I39" i="844"/>
  <c r="H39" i="842"/>
  <c r="I39" i="840"/>
  <c r="J39" i="765"/>
  <c r="E39" i="842"/>
  <c r="F39" i="840"/>
  <c r="J39" i="844"/>
  <c r="I39" i="842"/>
  <c r="J39" i="840"/>
  <c r="I46" i="765"/>
  <c r="D46" i="842"/>
  <c r="E46" i="840"/>
  <c r="J46" i="765"/>
  <c r="E46" i="842"/>
  <c r="F46" i="840"/>
  <c r="J46" i="844"/>
  <c r="I46" i="842"/>
  <c r="J46" i="840"/>
  <c r="I46" i="844"/>
  <c r="H46" i="842"/>
  <c r="I46" i="840"/>
  <c r="G46" i="844"/>
  <c r="K46" i="765"/>
  <c r="F46" i="842"/>
  <c r="G46" i="840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G42" i="840"/>
  <c r="F42" i="842"/>
  <c r="I42" i="765"/>
  <c r="E42" i="840"/>
  <c r="D42" i="842"/>
  <c r="I42" i="844"/>
  <c r="H42" i="842"/>
  <c r="I42" i="840"/>
  <c r="P28" i="838"/>
  <c r="K42" i="844"/>
  <c r="K42" i="840"/>
  <c r="J42" i="842"/>
  <c r="J42" i="765"/>
  <c r="F42" i="840"/>
  <c r="E42" i="842"/>
  <c r="J42" i="844"/>
  <c r="J42" i="840"/>
  <c r="I42" i="842"/>
  <c r="H34" i="844"/>
  <c r="G34" i="842"/>
  <c r="H34" i="840"/>
  <c r="I34" i="765"/>
  <c r="D34" i="842"/>
  <c r="E34" i="840"/>
  <c r="I34" i="844"/>
  <c r="H34" i="842"/>
  <c r="I34" i="840"/>
  <c r="J34" i="765"/>
  <c r="E34" i="842"/>
  <c r="F34" i="840"/>
  <c r="J34" i="844"/>
  <c r="I34" i="842"/>
  <c r="J34" i="840"/>
  <c r="K34" i="765"/>
  <c r="G34" i="844"/>
  <c r="G34" i="840"/>
  <c r="F34" i="842"/>
  <c r="P20" i="838"/>
  <c r="K34" i="844"/>
  <c r="J34" i="842"/>
  <c r="K34" i="840"/>
  <c r="K28" i="765"/>
  <c r="G28" i="844"/>
  <c r="G28" i="840"/>
  <c r="F28" i="842"/>
  <c r="H28" i="844"/>
  <c r="H28" i="840"/>
  <c r="G28" i="842"/>
  <c r="L28" i="840"/>
  <c r="K28" i="842"/>
  <c r="I28" i="765"/>
  <c r="D28" i="842"/>
  <c r="E28" i="840"/>
  <c r="I28" i="844"/>
  <c r="H28" i="842"/>
  <c r="I28" i="840"/>
  <c r="J28" i="765"/>
  <c r="E28" i="842"/>
  <c r="F28" i="840"/>
  <c r="J28" i="844"/>
  <c r="I28" i="842"/>
  <c r="J28" i="840"/>
  <c r="P14" i="838"/>
  <c r="K28" i="844"/>
  <c r="K28" i="840"/>
  <c r="J28" i="842"/>
  <c r="I37" i="765"/>
  <c r="D37" i="842"/>
  <c r="E37" i="840"/>
  <c r="I37" i="844"/>
  <c r="I37" i="840"/>
  <c r="H37" i="842"/>
  <c r="J37" i="765"/>
  <c r="E37" i="842"/>
  <c r="F37" i="840"/>
  <c r="J37" i="844"/>
  <c r="I37" i="842"/>
  <c r="J37" i="840"/>
  <c r="G37" i="844"/>
  <c r="K37" i="765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P17" i="838"/>
  <c r="K31" i="844"/>
  <c r="K31" i="840"/>
  <c r="J31" i="842"/>
  <c r="H31" i="844"/>
  <c r="G31" i="842"/>
  <c r="H31" i="840"/>
  <c r="K31" i="842"/>
  <c r="L31" i="840"/>
  <c r="I31" i="765"/>
  <c r="D31" i="842"/>
  <c r="E31" i="840"/>
  <c r="I31" i="844"/>
  <c r="I31" i="840"/>
  <c r="H31" i="842"/>
  <c r="J31" i="765"/>
  <c r="E31" i="842"/>
  <c r="F31" i="840"/>
  <c r="J31" i="844"/>
  <c r="I31" i="842"/>
  <c r="J31" i="840"/>
  <c r="K33" i="765"/>
  <c r="G33" i="844"/>
  <c r="G33" i="840"/>
  <c r="F33" i="842"/>
  <c r="H33" i="844"/>
  <c r="G33" i="842"/>
  <c r="H33" i="840"/>
  <c r="K33" i="842"/>
  <c r="L33" i="840"/>
  <c r="I33" i="765"/>
  <c r="D33" i="842"/>
  <c r="E33" i="840"/>
  <c r="I33" i="844"/>
  <c r="H33" i="842"/>
  <c r="I33" i="840"/>
  <c r="J33" i="765"/>
  <c r="E33" i="842"/>
  <c r="F33" i="840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I38" i="844"/>
  <c r="I38" i="840"/>
  <c r="H38" i="842"/>
  <c r="J38" i="765"/>
  <c r="F38" i="840"/>
  <c r="E38" i="842"/>
  <c r="K38" i="765"/>
  <c r="G38" i="844"/>
  <c r="F38" i="842"/>
  <c r="G38" i="840"/>
  <c r="P24" i="838"/>
  <c r="K38" i="844"/>
  <c r="K38" i="840"/>
  <c r="J38" i="842"/>
  <c r="H38" i="844"/>
  <c r="G38" i="842"/>
  <c r="H38" i="840"/>
  <c r="K38" i="842"/>
  <c r="L38" i="840"/>
  <c r="I47" i="765"/>
  <c r="D47" i="842"/>
  <c r="E47" i="840"/>
  <c r="I47" i="844"/>
  <c r="H47" i="842"/>
  <c r="I47" i="840"/>
  <c r="J47" i="765"/>
  <c r="E47" i="842"/>
  <c r="F47" i="840"/>
  <c r="J47" i="844"/>
  <c r="I47" i="842"/>
  <c r="J47" i="840"/>
  <c r="K47" i="765"/>
  <c r="G47" i="844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G24" i="840"/>
  <c r="F24" i="842"/>
  <c r="H24" i="844"/>
  <c r="G24" i="842"/>
  <c r="H24" i="840"/>
  <c r="K24" i="842"/>
  <c r="L24" i="840"/>
  <c r="I24" i="765"/>
  <c r="E24" i="840"/>
  <c r="D24" i="842"/>
  <c r="I24" i="844"/>
  <c r="H24" i="842"/>
  <c r="I24" i="840"/>
  <c r="J24" i="765"/>
  <c r="E24" i="842"/>
  <c r="F24" i="840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E32" i="840"/>
  <c r="I32" i="844"/>
  <c r="H32" i="842"/>
  <c r="I32" i="840"/>
  <c r="J32" i="765"/>
  <c r="E32" i="842"/>
  <c r="F32" i="840"/>
  <c r="J32" i="844"/>
  <c r="I32" i="842"/>
  <c r="J32" i="840"/>
  <c r="K32" i="765"/>
  <c r="G32" i="844"/>
  <c r="G32" i="840"/>
  <c r="F32" i="842"/>
  <c r="P18" i="838"/>
  <c r="K32" i="844"/>
  <c r="J32" i="842"/>
  <c r="K32" i="840"/>
  <c r="J36" i="844"/>
  <c r="I36" i="842"/>
  <c r="J36" i="840"/>
  <c r="K36" i="765"/>
  <c r="G36" i="844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I36" i="844"/>
  <c r="H36" i="842"/>
  <c r="I36" i="840"/>
  <c r="J36" i="765"/>
  <c r="E36" i="842"/>
  <c r="F36" i="840"/>
  <c r="H26" i="844"/>
  <c r="G26" i="842"/>
  <c r="H26" i="840"/>
  <c r="K26" i="842"/>
  <c r="L26" i="840"/>
  <c r="I26" i="765"/>
  <c r="E26" i="840"/>
  <c r="D26" i="842"/>
  <c r="I26" i="844"/>
  <c r="I26" i="840"/>
  <c r="H26" i="842"/>
  <c r="J26" i="765"/>
  <c r="E26" i="842"/>
  <c r="F26" i="840"/>
  <c r="J26" i="844"/>
  <c r="I26" i="842"/>
  <c r="J26" i="840"/>
  <c r="K26" i="765"/>
  <c r="G26" i="844"/>
  <c r="G26" i="840"/>
  <c r="F26" i="842"/>
  <c r="P12" i="838"/>
  <c r="K26" i="844"/>
  <c r="K26" i="840"/>
  <c r="J26" i="842"/>
  <c r="J50" i="765"/>
  <c r="E50" i="842"/>
  <c r="F50" i="840"/>
  <c r="I50" i="765"/>
  <c r="D50" i="842"/>
  <c r="E50" i="840"/>
  <c r="I50" i="844"/>
  <c r="H50" i="842"/>
  <c r="I50" i="840"/>
  <c r="G50" i="844"/>
  <c r="K50" i="765"/>
  <c r="G50" i="840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E35" i="840"/>
  <c r="I35" i="844"/>
  <c r="H35" i="842"/>
  <c r="I35" i="840"/>
  <c r="J35" i="765"/>
  <c r="E35" i="842"/>
  <c r="F35" i="840"/>
  <c r="J35" i="844"/>
  <c r="I35" i="842"/>
  <c r="J35" i="840"/>
  <c r="K35" i="765"/>
  <c r="G35" i="844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F23" i="840"/>
  <c r="K23" i="765"/>
  <c r="G23" i="844"/>
  <c r="F23" i="842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E23" i="840"/>
  <c r="I23" i="844"/>
  <c r="H23" i="842"/>
  <c r="I23" i="840"/>
  <c r="K44" i="765"/>
  <c r="G44" i="844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I44" i="844"/>
  <c r="I44" i="840"/>
  <c r="H44" i="842"/>
  <c r="J44" i="765"/>
  <c r="E44" i="842"/>
  <c r="F44" i="840"/>
  <c r="J44" i="844"/>
  <c r="I44" i="842"/>
  <c r="J44" i="840"/>
  <c r="I51" i="765"/>
  <c r="D51" i="842"/>
  <c r="E51" i="840"/>
  <c r="I51" i="844"/>
  <c r="H51" i="842"/>
  <c r="I51" i="840"/>
  <c r="J51" i="765"/>
  <c r="E51" i="842"/>
  <c r="F51" i="840"/>
  <c r="J51" i="844"/>
  <c r="I51" i="842"/>
  <c r="J51" i="840"/>
  <c r="K51" i="765"/>
  <c r="G51" i="844"/>
  <c r="G51" i="840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E45" i="840"/>
  <c r="I45" i="844"/>
  <c r="H45" i="842"/>
  <c r="I45" i="840"/>
  <c r="J45" i="765"/>
  <c r="E45" i="842"/>
  <c r="F45" i="840"/>
  <c r="J45" i="844"/>
  <c r="I45" i="842"/>
  <c r="J45" i="840"/>
  <c r="K45" i="765"/>
  <c r="G45" i="844"/>
  <c r="G45" i="840"/>
  <c r="F45" i="842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E30" i="840"/>
  <c r="I30" i="844"/>
  <c r="H30" i="842"/>
  <c r="I30" i="840"/>
  <c r="J30" i="765"/>
  <c r="E30" i="842"/>
  <c r="F30" i="840"/>
  <c r="J30" i="844"/>
  <c r="I30" i="842"/>
  <c r="J30" i="840"/>
  <c r="K30" i="765"/>
  <c r="G30" i="844"/>
  <c r="F30" i="842"/>
  <c r="G30" i="840"/>
  <c r="P16" i="838"/>
  <c r="K30" i="844"/>
  <c r="J30" i="842"/>
  <c r="K30" i="840"/>
  <c r="K41" i="765"/>
  <c r="G41" i="844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I41" i="844"/>
  <c r="I41" i="840"/>
  <c r="H41" i="842"/>
  <c r="J41" i="765"/>
  <c r="E41" i="842"/>
  <c r="F41" i="840"/>
  <c r="J41" i="844"/>
  <c r="I41" i="842"/>
  <c r="J41" i="840"/>
  <c r="H27" i="844"/>
  <c r="G27" i="842"/>
  <c r="H27" i="840"/>
  <c r="K27" i="842"/>
  <c r="L27" i="840"/>
  <c r="I27" i="765"/>
  <c r="D27" i="842"/>
  <c r="E27" i="840"/>
  <c r="I27" i="844"/>
  <c r="H27" i="842"/>
  <c r="I27" i="840"/>
  <c r="J27" i="765"/>
  <c r="E27" i="842"/>
  <c r="F27" i="840"/>
  <c r="J27" i="844"/>
  <c r="I27" i="842"/>
  <c r="J27" i="840"/>
  <c r="K27" i="765"/>
  <c r="G27" i="844"/>
  <c r="G27" i="840"/>
  <c r="F27" i="842"/>
  <c r="P13" i="838"/>
  <c r="K27" i="844"/>
  <c r="K27" i="840"/>
  <c r="J27" i="842"/>
  <c r="K25" i="765"/>
  <c r="G25" i="844"/>
  <c r="G25" i="840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I25" i="844"/>
  <c r="H25" i="842"/>
  <c r="I25" i="840"/>
  <c r="J25" i="765"/>
  <c r="E25" i="842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J43" i="844"/>
  <c r="I43" i="842"/>
  <c r="J43" i="840"/>
  <c r="J43" i="765"/>
  <c r="E43" i="842"/>
  <c r="F43" i="840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I29" i="844"/>
  <c r="H29" i="842"/>
  <c r="I29" i="840"/>
  <c r="J29" i="765"/>
  <c r="F29" i="840"/>
  <c r="E29" i="842"/>
  <c r="J29" i="844"/>
  <c r="I29" i="842"/>
  <c r="J29" i="840"/>
  <c r="G29" i="844"/>
  <c r="K29" i="765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D70" i="829"/>
  <c r="E70" i="829"/>
  <c r="C70" i="829"/>
  <c r="B70" i="829"/>
  <c r="E85" i="829"/>
  <c r="C85" i="829"/>
  <c r="B85" i="829"/>
  <c r="D85" i="829"/>
  <c r="B57" i="829"/>
  <c r="C57" i="829"/>
  <c r="D57" i="829"/>
  <c r="E57" i="829"/>
  <c r="D65" i="829"/>
  <c r="E65" i="829"/>
  <c r="B65" i="829"/>
  <c r="C65" i="829"/>
  <c r="D66" i="829"/>
  <c r="E66" i="829"/>
  <c r="B66" i="829"/>
  <c r="C66" i="829"/>
  <c r="C75" i="829"/>
  <c r="E75" i="829"/>
  <c r="D75" i="829"/>
  <c r="B75" i="829"/>
  <c r="D77" i="829"/>
  <c r="E77" i="829"/>
  <c r="B77" i="829"/>
  <c r="C77" i="829"/>
  <c r="D58" i="829"/>
  <c r="E58" i="829"/>
  <c r="B58" i="829"/>
  <c r="C58" i="829"/>
  <c r="D67" i="829"/>
  <c r="E67" i="829"/>
  <c r="B67" i="829"/>
  <c r="C67" i="829"/>
  <c r="D62" i="829"/>
  <c r="E62" i="829"/>
  <c r="B62" i="829"/>
  <c r="C62" i="829"/>
  <c r="B68" i="829"/>
  <c r="C68" i="829"/>
  <c r="D60" i="829"/>
  <c r="E60" i="829"/>
  <c r="B60" i="829"/>
  <c r="C60" i="829"/>
  <c r="E81" i="829"/>
  <c r="B81" i="829"/>
  <c r="C81" i="829"/>
  <c r="D81" i="829"/>
  <c r="E82" i="829"/>
  <c r="B82" i="829"/>
  <c r="C82" i="829"/>
  <c r="D82" i="829"/>
  <c r="B72" i="829"/>
  <c r="C72" i="829"/>
  <c r="D72" i="829"/>
  <c r="D63" i="829"/>
  <c r="E63" i="829"/>
  <c r="B63" i="829"/>
  <c r="C63" i="829"/>
  <c r="D64" i="829"/>
  <c r="E64" i="829"/>
  <c r="B64" i="829"/>
  <c r="C64" i="829"/>
  <c r="C76" i="829"/>
  <c r="D76" i="829"/>
  <c r="E76" i="829"/>
  <c r="B76" i="829"/>
  <c r="E83" i="829"/>
  <c r="B83" i="829"/>
  <c r="C83" i="829"/>
  <c r="D83" i="829"/>
  <c r="B78" i="829"/>
  <c r="C78" i="829"/>
  <c r="E84" i="829"/>
  <c r="B84" i="829"/>
  <c r="C84" i="829"/>
  <c r="D84" i="829"/>
  <c r="B59" i="829"/>
  <c r="C59" i="829"/>
  <c r="D59" i="829"/>
  <c r="E59" i="829"/>
  <c r="B71" i="829"/>
  <c r="C71" i="829"/>
  <c r="D71" i="829"/>
  <c r="C74" i="829"/>
  <c r="D74" i="829"/>
  <c r="E74" i="829"/>
  <c r="B74" i="829"/>
  <c r="E79" i="829"/>
  <c r="B79" i="829"/>
  <c r="C79" i="829"/>
  <c r="D79" i="829"/>
  <c r="D73" i="829"/>
  <c r="B73" i="829"/>
  <c r="C73" i="829"/>
  <c r="E69" i="829"/>
  <c r="B69" i="829"/>
  <c r="C69" i="829"/>
  <c r="D69" i="829"/>
  <c r="E80" i="829"/>
  <c r="B80" i="829"/>
  <c r="C80" i="829"/>
  <c r="D80" i="829"/>
  <c r="D61" i="829"/>
  <c r="E61" i="829"/>
  <c r="B61" i="829"/>
  <c r="C61" i="829"/>
  <c r="AL150" i="2"/>
  <c r="AM150" i="2"/>
  <c r="AL151" i="2"/>
  <c r="AK152" i="2"/>
  <c r="AM152" i="2"/>
  <c r="AK153" i="2"/>
  <c r="AM153" i="2"/>
  <c r="AL154" i="2"/>
  <c r="AK155" i="2"/>
  <c r="AM155" i="2"/>
  <c r="AK156" i="2"/>
  <c r="AK157" i="2"/>
  <c r="AM157" i="2"/>
  <c r="AK158" i="2"/>
  <c r="AK159" i="2"/>
  <c r="AM159" i="2"/>
  <c r="AL160" i="2"/>
  <c r="AM160" i="2"/>
  <c r="AL161" i="2"/>
  <c r="AL162" i="2"/>
  <c r="AK163" i="2"/>
  <c r="AM163" i="2"/>
  <c r="AL164" i="2"/>
  <c r="AM164" i="2"/>
  <c r="AL165" i="2"/>
  <c r="AK166" i="2"/>
  <c r="AK167" i="2"/>
  <c r="AM167" i="2"/>
  <c r="AL168" i="2"/>
  <c r="AK169" i="2"/>
  <c r="AM169" i="2"/>
  <c r="AK170" i="2"/>
  <c r="AM170" i="2"/>
  <c r="AL171" i="2"/>
  <c r="AK172" i="2"/>
  <c r="AL172" i="2"/>
  <c r="AK173" i="2"/>
  <c r="AL173" i="2"/>
  <c r="AM173" i="2"/>
  <c r="AL174" i="2"/>
  <c r="AM174" i="2"/>
  <c r="AK175" i="2"/>
  <c r="AL175" i="2"/>
  <c r="AM175" i="2"/>
  <c r="AK176" i="2"/>
  <c r="AL176" i="2"/>
  <c r="AM176" i="2"/>
  <c r="AK177" i="2"/>
  <c r="AL177" i="2"/>
  <c r="AM177" i="2"/>
  <c r="AR150" i="2"/>
  <c r="AQ151" i="2"/>
  <c r="D24" i="872" s="1"/>
  <c r="AP152" i="2"/>
  <c r="C25" i="872" s="1"/>
  <c r="AP153" i="2"/>
  <c r="C26" i="872" s="1"/>
  <c r="AR153" i="2"/>
  <c r="AQ154" i="2"/>
  <c r="D27" i="872" s="1"/>
  <c r="AP155" i="2"/>
  <c r="C28" i="872" s="1"/>
  <c r="AR155" i="2"/>
  <c r="AP156" i="2"/>
  <c r="C29" i="872" s="1"/>
  <c r="AR156" i="2"/>
  <c r="AQ157" i="2"/>
  <c r="D30" i="872" s="1"/>
  <c r="AQ158" i="2"/>
  <c r="D31" i="872" s="1"/>
  <c r="AP159" i="2"/>
  <c r="C32" i="872" s="1"/>
  <c r="AR159" i="2"/>
  <c r="AP160" i="2"/>
  <c r="C33" i="872" s="1"/>
  <c r="AR160" i="2"/>
  <c r="AP161" i="2"/>
  <c r="C34" i="872" s="1"/>
  <c r="AQ161" i="2"/>
  <c r="D34" i="872" s="1"/>
  <c r="AR161" i="2"/>
  <c r="AP162" i="2"/>
  <c r="C35" i="872" s="1"/>
  <c r="AR162" i="2"/>
  <c r="AP163" i="2"/>
  <c r="C36" i="872" s="1"/>
  <c r="AQ163" i="2"/>
  <c r="D36" i="872" s="1"/>
  <c r="AR163" i="2"/>
  <c r="AP164" i="2"/>
  <c r="C37" i="872" s="1"/>
  <c r="AQ164" i="2"/>
  <c r="D37" i="872" s="1"/>
  <c r="AR164" i="2"/>
  <c r="AP165" i="2"/>
  <c r="C38" i="872" s="1"/>
  <c r="AQ165" i="2"/>
  <c r="D38" i="872" s="1"/>
  <c r="AR165" i="2"/>
  <c r="AP166" i="2"/>
  <c r="C39" i="872" s="1"/>
  <c r="AQ166" i="2"/>
  <c r="D39" i="872" s="1"/>
  <c r="AR166" i="2"/>
  <c r="AP167" i="2"/>
  <c r="C40" i="872" s="1"/>
  <c r="AQ167" i="2"/>
  <c r="D40" i="872" s="1"/>
  <c r="AR167" i="2"/>
  <c r="AP168" i="2"/>
  <c r="C41" i="872" s="1"/>
  <c r="AQ168" i="2"/>
  <c r="D41" i="872" s="1"/>
  <c r="AR168" i="2"/>
  <c r="AP169" i="2"/>
  <c r="C42" i="872" s="1"/>
  <c r="AQ169" i="2"/>
  <c r="D42" i="872" s="1"/>
  <c r="AR169" i="2"/>
  <c r="AP170" i="2"/>
  <c r="C43" i="872" s="1"/>
  <c r="AQ170" i="2"/>
  <c r="D43" i="872" s="1"/>
  <c r="AR170" i="2"/>
  <c r="AP171" i="2"/>
  <c r="C44" i="872" s="1"/>
  <c r="AQ171" i="2"/>
  <c r="D44" i="872" s="1"/>
  <c r="AR171" i="2"/>
  <c r="AP172" i="2"/>
  <c r="C45" i="872" s="1"/>
  <c r="AQ172" i="2"/>
  <c r="D45" i="872" s="1"/>
  <c r="AR172" i="2"/>
  <c r="AP173" i="2"/>
  <c r="C46" i="872" s="1"/>
  <c r="AQ173" i="2"/>
  <c r="D46" i="872" s="1"/>
  <c r="AR173" i="2"/>
  <c r="AP174" i="2"/>
  <c r="C47" i="872" s="1"/>
  <c r="AQ174" i="2"/>
  <c r="D47" i="872" s="1"/>
  <c r="AR174" i="2"/>
  <c r="AP175" i="2"/>
  <c r="C48" i="872" s="1"/>
  <c r="AQ175" i="2"/>
  <c r="D48" i="872" s="1"/>
  <c r="AR175" i="2"/>
  <c r="AP176" i="2"/>
  <c r="C49" i="872" s="1"/>
  <c r="AQ176" i="2"/>
  <c r="D49" i="872" s="1"/>
  <c r="AR176" i="2"/>
  <c r="AP177" i="2"/>
  <c r="C50" i="872" s="1"/>
  <c r="AQ177" i="2"/>
  <c r="D50" i="872" s="1"/>
  <c r="AR177" i="2"/>
  <c r="AB150" i="2"/>
  <c r="D23" i="865" s="1"/>
  <c r="AC150" i="2"/>
  <c r="AB151" i="2"/>
  <c r="D24" i="865" s="1"/>
  <c r="AC151" i="2"/>
  <c r="AB152" i="2"/>
  <c r="D25" i="865" s="1"/>
  <c r="AC152" i="2"/>
  <c r="AB153" i="2"/>
  <c r="D26" i="865" s="1"/>
  <c r="AC153" i="2"/>
  <c r="AB154" i="2"/>
  <c r="D27" i="865" s="1"/>
  <c r="AC154" i="2"/>
  <c r="AB155" i="2"/>
  <c r="D28" i="865" s="1"/>
  <c r="AC155" i="2"/>
  <c r="AB156" i="2"/>
  <c r="D29" i="865" s="1"/>
  <c r="AC156" i="2"/>
  <c r="AB157" i="2"/>
  <c r="D30" i="865" s="1"/>
  <c r="AC157" i="2"/>
  <c r="AB158" i="2"/>
  <c r="D31" i="865" s="1"/>
  <c r="AC158" i="2"/>
  <c r="AB159" i="2"/>
  <c r="D32" i="865" s="1"/>
  <c r="AC159" i="2"/>
  <c r="AB160" i="2"/>
  <c r="D33" i="865" s="1"/>
  <c r="AC160" i="2"/>
  <c r="AB161" i="2"/>
  <c r="D34" i="865" s="1"/>
  <c r="AC161" i="2"/>
  <c r="AB162" i="2"/>
  <c r="D35" i="865" s="1"/>
  <c r="AC162" i="2"/>
  <c r="AB163" i="2"/>
  <c r="D36" i="865" s="1"/>
  <c r="AC163" i="2"/>
  <c r="AB164" i="2"/>
  <c r="D37" i="865" s="1"/>
  <c r="AC164" i="2"/>
  <c r="AB165" i="2"/>
  <c r="D38" i="865" s="1"/>
  <c r="AC165" i="2"/>
  <c r="AB166" i="2"/>
  <c r="D39" i="865" s="1"/>
  <c r="AC166" i="2"/>
  <c r="AB167" i="2"/>
  <c r="D40" i="865" s="1"/>
  <c r="AC167" i="2"/>
  <c r="AB168" i="2"/>
  <c r="D41" i="865" s="1"/>
  <c r="AC168" i="2"/>
  <c r="AB169" i="2"/>
  <c r="D42" i="865" s="1"/>
  <c r="AC169" i="2"/>
  <c r="AB170" i="2"/>
  <c r="D43" i="865" s="1"/>
  <c r="AC170" i="2"/>
  <c r="AB171" i="2"/>
  <c r="D44" i="865" s="1"/>
  <c r="AC171" i="2"/>
  <c r="AB172" i="2"/>
  <c r="D45" i="865" s="1"/>
  <c r="AC172" i="2"/>
  <c r="AB173" i="2"/>
  <c r="D46" i="865" s="1"/>
  <c r="AC173" i="2"/>
  <c r="AB174" i="2"/>
  <c r="D47" i="865" s="1"/>
  <c r="AC174" i="2"/>
  <c r="AB175" i="2"/>
  <c r="D48" i="865" s="1"/>
  <c r="AC175" i="2"/>
  <c r="AB176" i="2"/>
  <c r="D49" i="865" s="1"/>
  <c r="AC176" i="2"/>
  <c r="AB177" i="2"/>
  <c r="D50" i="865" s="1"/>
  <c r="AC177" i="2"/>
  <c r="AA178" i="2"/>
  <c r="C51" i="865" s="1"/>
  <c r="AK150" i="2"/>
  <c r="AK151" i="2"/>
  <c r="AM151" i="2"/>
  <c r="AL152" i="2"/>
  <c r="AL153" i="2"/>
  <c r="AK154" i="2"/>
  <c r="AM154" i="2"/>
  <c r="AL155" i="2"/>
  <c r="AL156" i="2"/>
  <c r="AM156" i="2"/>
  <c r="AL157" i="2"/>
  <c r="AL158" i="2"/>
  <c r="AM158" i="2"/>
  <c r="AL159" i="2"/>
  <c r="AK160" i="2"/>
  <c r="AK161" i="2"/>
  <c r="AM161" i="2"/>
  <c r="AK162" i="2"/>
  <c r="AM162" i="2"/>
  <c r="AL163" i="2"/>
  <c r="AK164" i="2"/>
  <c r="AK165" i="2"/>
  <c r="AM165" i="2"/>
  <c r="AL166" i="2"/>
  <c r="AM166" i="2"/>
  <c r="AL167" i="2"/>
  <c r="AK168" i="2"/>
  <c r="AM168" i="2"/>
  <c r="AL169" i="2"/>
  <c r="AL170" i="2"/>
  <c r="AK171" i="2"/>
  <c r="AM171" i="2"/>
  <c r="AM172" i="2"/>
  <c r="AK174" i="2"/>
  <c r="AP150" i="2"/>
  <c r="C23" i="872" s="1"/>
  <c r="AQ150" i="2"/>
  <c r="D23" i="872" s="1"/>
  <c r="AP151" i="2"/>
  <c r="C24" i="872" s="1"/>
  <c r="AR151" i="2"/>
  <c r="AQ152" i="2"/>
  <c r="D25" i="872" s="1"/>
  <c r="AR152" i="2"/>
  <c r="AQ153" i="2"/>
  <c r="D26" i="872" s="1"/>
  <c r="AP154" i="2"/>
  <c r="C27" i="872" s="1"/>
  <c r="AR154" i="2"/>
  <c r="AQ155" i="2"/>
  <c r="D28" i="872" s="1"/>
  <c r="AQ156" i="2"/>
  <c r="D29" i="872" s="1"/>
  <c r="AP157" i="2"/>
  <c r="C30" i="872" s="1"/>
  <c r="AR157" i="2"/>
  <c r="AP158" i="2"/>
  <c r="C31" i="872" s="1"/>
  <c r="AR158" i="2"/>
  <c r="AQ159" i="2"/>
  <c r="D32" i="872" s="1"/>
  <c r="AQ160" i="2"/>
  <c r="D33" i="872" s="1"/>
  <c r="AQ162" i="2"/>
  <c r="D35" i="872" s="1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G177" i="2"/>
  <c r="AH177" i="2"/>
  <c r="AF178" i="2"/>
  <c r="D51" i="884" s="1"/>
  <c r="H179" i="2"/>
  <c r="AK178" i="2"/>
  <c r="L179" i="2"/>
  <c r="AM178" i="2"/>
  <c r="R179" i="2"/>
  <c r="AP178" i="2"/>
  <c r="C51" i="872" s="1"/>
  <c r="T179" i="2"/>
  <c r="F51" i="876" s="1"/>
  <c r="AQ178" i="2"/>
  <c r="D51" i="872" s="1"/>
  <c r="V179" i="2"/>
  <c r="AR178" i="2"/>
  <c r="AA150" i="2"/>
  <c r="C23" i="865" s="1"/>
  <c r="AA151" i="2"/>
  <c r="C24" i="865" s="1"/>
  <c r="AA152" i="2"/>
  <c r="C25" i="865" s="1"/>
  <c r="AA153" i="2"/>
  <c r="C26" i="865" s="1"/>
  <c r="AA154" i="2"/>
  <c r="C27" i="865" s="1"/>
  <c r="AA155" i="2"/>
  <c r="C28" i="865" s="1"/>
  <c r="AA156" i="2"/>
  <c r="C29" i="865" s="1"/>
  <c r="AA157" i="2"/>
  <c r="C30" i="865" s="1"/>
  <c r="AA158" i="2"/>
  <c r="C31" i="865" s="1"/>
  <c r="AA159" i="2"/>
  <c r="C32" i="865" s="1"/>
  <c r="AA160" i="2"/>
  <c r="C33" i="865" s="1"/>
  <c r="AA161" i="2"/>
  <c r="C34" i="865" s="1"/>
  <c r="AA162" i="2"/>
  <c r="C35" i="865" s="1"/>
  <c r="AA163" i="2"/>
  <c r="C36" i="865" s="1"/>
  <c r="AA164" i="2"/>
  <c r="C37" i="865" s="1"/>
  <c r="AA165" i="2"/>
  <c r="C38" i="865" s="1"/>
  <c r="AA166" i="2"/>
  <c r="C39" i="865" s="1"/>
  <c r="AA167" i="2"/>
  <c r="C40" i="865" s="1"/>
  <c r="AA168" i="2"/>
  <c r="C41" i="865" s="1"/>
  <c r="AA169" i="2"/>
  <c r="C42" i="865" s="1"/>
  <c r="AA170" i="2"/>
  <c r="C43" i="865" s="1"/>
  <c r="AA171" i="2"/>
  <c r="C44" i="865" s="1"/>
  <c r="AA172" i="2"/>
  <c r="C45" i="865" s="1"/>
  <c r="AA173" i="2"/>
  <c r="C46" i="865" s="1"/>
  <c r="AA174" i="2"/>
  <c r="C47" i="865" s="1"/>
  <c r="AA175" i="2"/>
  <c r="C48" i="865" s="1"/>
  <c r="AA176" i="2"/>
  <c r="C49" i="865" s="1"/>
  <c r="AA177" i="2"/>
  <c r="C50" i="865" s="1"/>
  <c r="I179" i="2"/>
  <c r="AB178" i="2"/>
  <c r="D51" i="865" s="1"/>
  <c r="K179" i="2"/>
  <c r="AC178" i="2"/>
  <c r="J179" i="2"/>
  <c r="AL178" i="2"/>
  <c r="AF150" i="2"/>
  <c r="D23" i="884" s="1"/>
  <c r="AF151" i="2"/>
  <c r="D24" i="884" s="1"/>
  <c r="AF152" i="2"/>
  <c r="D25" i="884" s="1"/>
  <c r="AF153" i="2"/>
  <c r="D26" i="884" s="1"/>
  <c r="AF154" i="2"/>
  <c r="D27" i="884" s="1"/>
  <c r="AF155" i="2"/>
  <c r="D28" i="884" s="1"/>
  <c r="AF156" i="2"/>
  <c r="D29" i="884" s="1"/>
  <c r="AF157" i="2"/>
  <c r="D30" i="884" s="1"/>
  <c r="AF158" i="2"/>
  <c r="D31" i="884" s="1"/>
  <c r="AF159" i="2"/>
  <c r="D32" i="884" s="1"/>
  <c r="AF160" i="2"/>
  <c r="D33" i="884" s="1"/>
  <c r="AF161" i="2"/>
  <c r="D34" i="884" s="1"/>
  <c r="AF162" i="2"/>
  <c r="D35" i="884" s="1"/>
  <c r="AF163" i="2"/>
  <c r="D36" i="884" s="1"/>
  <c r="AF164" i="2"/>
  <c r="D37" i="884" s="1"/>
  <c r="AF165" i="2"/>
  <c r="D38" i="884" s="1"/>
  <c r="AF166" i="2"/>
  <c r="D39" i="884" s="1"/>
  <c r="AF167" i="2"/>
  <c r="D40" i="884" s="1"/>
  <c r="AF168" i="2"/>
  <c r="D41" i="884" s="1"/>
  <c r="AF169" i="2"/>
  <c r="D42" i="884" s="1"/>
  <c r="AF170" i="2"/>
  <c r="D43" i="884" s="1"/>
  <c r="AF171" i="2"/>
  <c r="D44" i="884" s="1"/>
  <c r="AF172" i="2"/>
  <c r="D45" i="884" s="1"/>
  <c r="AF173" i="2"/>
  <c r="D46" i="884" s="1"/>
  <c r="AF174" i="2"/>
  <c r="D47" i="884" s="1"/>
  <c r="AF175" i="2"/>
  <c r="D48" i="884" s="1"/>
  <c r="AF176" i="2"/>
  <c r="D49" i="884" s="1"/>
  <c r="AF177" i="2"/>
  <c r="D50" i="884" s="1"/>
  <c r="S179" i="2"/>
  <c r="AG178" i="2"/>
  <c r="U179" i="2"/>
  <c r="AH178" i="2"/>
  <c r="I151" i="2"/>
  <c r="K152" i="2"/>
  <c r="I153" i="2"/>
  <c r="K154" i="2"/>
  <c r="I155" i="2"/>
  <c r="K156" i="2"/>
  <c r="I157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H178" i="2"/>
  <c r="J178" i="2"/>
  <c r="L178" i="2"/>
  <c r="R151" i="2"/>
  <c r="T151" i="2"/>
  <c r="F23" i="876" s="1"/>
  <c r="V151" i="2"/>
  <c r="R152" i="2"/>
  <c r="T152" i="2"/>
  <c r="F24" i="876" s="1"/>
  <c r="V152" i="2"/>
  <c r="R153" i="2"/>
  <c r="T153" i="2"/>
  <c r="F25" i="876" s="1"/>
  <c r="V153" i="2"/>
  <c r="R154" i="2"/>
  <c r="T154" i="2"/>
  <c r="F26" i="876" s="1"/>
  <c r="V154" i="2"/>
  <c r="R155" i="2"/>
  <c r="T155" i="2"/>
  <c r="F27" i="876" s="1"/>
  <c r="V155" i="2"/>
  <c r="R156" i="2"/>
  <c r="T156" i="2"/>
  <c r="F28" i="876" s="1"/>
  <c r="V156" i="2"/>
  <c r="R157" i="2"/>
  <c r="T157" i="2"/>
  <c r="F29" i="876" s="1"/>
  <c r="V157" i="2"/>
  <c r="R158" i="2"/>
  <c r="T158" i="2"/>
  <c r="F30" i="876" s="1"/>
  <c r="V158" i="2"/>
  <c r="R159" i="2"/>
  <c r="T159" i="2"/>
  <c r="F31" i="876" s="1"/>
  <c r="V159" i="2"/>
  <c r="R160" i="2"/>
  <c r="T160" i="2"/>
  <c r="F32" i="876" s="1"/>
  <c r="V160" i="2"/>
  <c r="R161" i="2"/>
  <c r="T161" i="2"/>
  <c r="F33" i="876" s="1"/>
  <c r="V161" i="2"/>
  <c r="R162" i="2"/>
  <c r="T162" i="2"/>
  <c r="F34" i="876" s="1"/>
  <c r="V162" i="2"/>
  <c r="R163" i="2"/>
  <c r="T163" i="2"/>
  <c r="F35" i="876" s="1"/>
  <c r="V163" i="2"/>
  <c r="R164" i="2"/>
  <c r="T164" i="2"/>
  <c r="F36" i="876" s="1"/>
  <c r="V164" i="2"/>
  <c r="R165" i="2"/>
  <c r="T165" i="2"/>
  <c r="F37" i="876" s="1"/>
  <c r="V165" i="2"/>
  <c r="R166" i="2"/>
  <c r="T166" i="2"/>
  <c r="F38" i="876" s="1"/>
  <c r="V166" i="2"/>
  <c r="R167" i="2"/>
  <c r="T167" i="2"/>
  <c r="F39" i="876" s="1"/>
  <c r="V167" i="2"/>
  <c r="R168" i="2"/>
  <c r="T168" i="2"/>
  <c r="F40" i="876" s="1"/>
  <c r="V168" i="2"/>
  <c r="R169" i="2"/>
  <c r="T169" i="2"/>
  <c r="F41" i="876" s="1"/>
  <c r="V169" i="2"/>
  <c r="R170" i="2"/>
  <c r="T170" i="2"/>
  <c r="F42" i="876" s="1"/>
  <c r="V170" i="2"/>
  <c r="R171" i="2"/>
  <c r="T171" i="2"/>
  <c r="F43" i="876" s="1"/>
  <c r="V171" i="2"/>
  <c r="R172" i="2"/>
  <c r="T172" i="2"/>
  <c r="F44" i="876" s="1"/>
  <c r="V172" i="2"/>
  <c r="R173" i="2"/>
  <c r="T173" i="2"/>
  <c r="F45" i="876" s="1"/>
  <c r="V173" i="2"/>
  <c r="R174" i="2"/>
  <c r="T174" i="2"/>
  <c r="F46" i="876" s="1"/>
  <c r="V174" i="2"/>
  <c r="R175" i="2"/>
  <c r="T175" i="2"/>
  <c r="F47" i="876" s="1"/>
  <c r="V175" i="2"/>
  <c r="R176" i="2"/>
  <c r="T176" i="2"/>
  <c r="F48" i="876" s="1"/>
  <c r="V176" i="2"/>
  <c r="R177" i="2"/>
  <c r="T177" i="2"/>
  <c r="F49" i="876" s="1"/>
  <c r="V177" i="2"/>
  <c r="R178" i="2"/>
  <c r="T178" i="2"/>
  <c r="F50" i="876" s="1"/>
  <c r="V178" i="2"/>
  <c r="K151" i="2"/>
  <c r="I152" i="2"/>
  <c r="K153" i="2"/>
  <c r="I154" i="2"/>
  <c r="K155" i="2"/>
  <c r="I156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I178" i="2"/>
  <c r="K178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S178" i="2"/>
  <c r="U178" i="2"/>
  <c r="G176" i="2"/>
  <c r="G177" i="2"/>
  <c r="G178" i="2"/>
  <c r="G179" i="2"/>
  <c r="Q176" i="2"/>
  <c r="Q177" i="2"/>
  <c r="Q178" i="2"/>
  <c r="Q179" i="2"/>
  <c r="G151" i="2"/>
  <c r="G152" i="2"/>
  <c r="G154" i="2"/>
  <c r="G153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J215" i="2"/>
  <c r="AC215" i="2"/>
  <c r="M215" i="2"/>
  <c r="AF215" i="2"/>
  <c r="V215" i="2"/>
  <c r="AN215" i="2"/>
  <c r="F32" i="886" s="1"/>
  <c r="N215" i="2"/>
  <c r="AD215" i="2"/>
  <c r="T215" i="2"/>
  <c r="AL215" i="2"/>
  <c r="D32" i="886" s="1"/>
  <c r="D215" i="2"/>
  <c r="AQ215" i="2"/>
  <c r="P215" i="2"/>
  <c r="AH215" i="2"/>
  <c r="E215" i="2"/>
  <c r="AP215" i="2"/>
  <c r="K215" i="2"/>
  <c r="AA215" i="2"/>
  <c r="G215" i="2"/>
  <c r="Z215" i="2"/>
  <c r="R215" i="2"/>
  <c r="AJ215" i="2"/>
  <c r="B32" i="886" s="1"/>
  <c r="H215" i="2"/>
  <c r="AR215" i="2"/>
  <c r="K206" i="2"/>
  <c r="AA206" i="2"/>
  <c r="M206" i="2"/>
  <c r="AF206" i="2"/>
  <c r="V206" i="2"/>
  <c r="AN206" i="2"/>
  <c r="F23" i="886" s="1"/>
  <c r="N206" i="2"/>
  <c r="AD206" i="2"/>
  <c r="J206" i="2"/>
  <c r="AC206" i="2"/>
  <c r="D206" i="2"/>
  <c r="AQ206" i="2"/>
  <c r="P206" i="2"/>
  <c r="AH206" i="2"/>
  <c r="E206" i="2"/>
  <c r="AP206" i="2"/>
  <c r="T206" i="2"/>
  <c r="AL206" i="2"/>
  <c r="D23" i="886" s="1"/>
  <c r="G206" i="2"/>
  <c r="Z206" i="2"/>
  <c r="R206" i="2"/>
  <c r="AJ206" i="2"/>
  <c r="B23" i="886" s="1"/>
  <c r="H206" i="2"/>
  <c r="AR206" i="2"/>
  <c r="K209" i="2"/>
  <c r="AA209" i="2"/>
  <c r="M209" i="2"/>
  <c r="AF209" i="2"/>
  <c r="V209" i="2"/>
  <c r="AN209" i="2"/>
  <c r="F26" i="886" s="1"/>
  <c r="N209" i="2"/>
  <c r="AD209" i="2"/>
  <c r="J209" i="2"/>
  <c r="AC209" i="2"/>
  <c r="D209" i="2"/>
  <c r="AQ209" i="2"/>
  <c r="P209" i="2"/>
  <c r="AH209" i="2"/>
  <c r="E209" i="2"/>
  <c r="AP209" i="2"/>
  <c r="T209" i="2"/>
  <c r="AL209" i="2"/>
  <c r="D26" i="886" s="1"/>
  <c r="G209" i="2"/>
  <c r="Z209" i="2"/>
  <c r="R209" i="2"/>
  <c r="AJ209" i="2"/>
  <c r="B26" i="886" s="1"/>
  <c r="H209" i="2"/>
  <c r="AR209" i="2"/>
  <c r="J218" i="2"/>
  <c r="AC218" i="2"/>
  <c r="M218" i="2"/>
  <c r="AF218" i="2"/>
  <c r="V218" i="2"/>
  <c r="AN218" i="2"/>
  <c r="F35" i="886" s="1"/>
  <c r="N218" i="2"/>
  <c r="AD218" i="2"/>
  <c r="T218" i="2"/>
  <c r="AL218" i="2"/>
  <c r="D35" i="886" s="1"/>
  <c r="D218" i="2"/>
  <c r="AQ218" i="2"/>
  <c r="P218" i="2"/>
  <c r="AH218" i="2"/>
  <c r="E218" i="2"/>
  <c r="AP218" i="2"/>
  <c r="K218" i="2"/>
  <c r="AA218" i="2"/>
  <c r="G218" i="2"/>
  <c r="Z218" i="2"/>
  <c r="R218" i="2"/>
  <c r="AJ218" i="2"/>
  <c r="B35" i="886" s="1"/>
  <c r="H218" i="2"/>
  <c r="AR218" i="2"/>
  <c r="V216" i="2"/>
  <c r="AN216" i="2"/>
  <c r="F33" i="886" s="1"/>
  <c r="J216" i="2"/>
  <c r="AC216" i="2"/>
  <c r="T216" i="2"/>
  <c r="AL216" i="2"/>
  <c r="D33" i="886" s="1"/>
  <c r="K216" i="2"/>
  <c r="AA216" i="2"/>
  <c r="N216" i="2"/>
  <c r="AD216" i="2"/>
  <c r="D216" i="2"/>
  <c r="AQ216" i="2"/>
  <c r="P216" i="2"/>
  <c r="AH216" i="2"/>
  <c r="E216" i="2"/>
  <c r="AP216" i="2"/>
  <c r="M216" i="2"/>
  <c r="AF216" i="2"/>
  <c r="G216" i="2"/>
  <c r="Z216" i="2"/>
  <c r="R216" i="2"/>
  <c r="AJ216" i="2"/>
  <c r="B33" i="886" s="1"/>
  <c r="H216" i="2"/>
  <c r="AR216" i="2"/>
  <c r="P227" i="2"/>
  <c r="AH227" i="2"/>
  <c r="J226" i="2"/>
  <c r="AC226" i="2"/>
  <c r="J227" i="2"/>
  <c r="AC227" i="2"/>
  <c r="T227" i="2"/>
  <c r="AL227" i="2"/>
  <c r="D44" i="886" s="1"/>
  <c r="K227" i="2"/>
  <c r="AA227" i="2"/>
  <c r="D227" i="2"/>
  <c r="AQ227" i="2"/>
  <c r="M227" i="2"/>
  <c r="AF227" i="2"/>
  <c r="V227" i="2"/>
  <c r="AN227" i="2"/>
  <c r="F44" i="886" s="1"/>
  <c r="N227" i="2"/>
  <c r="AD227" i="2"/>
  <c r="E227" i="2"/>
  <c r="AP227" i="2"/>
  <c r="G227" i="2"/>
  <c r="Z227" i="2"/>
  <c r="R227" i="2"/>
  <c r="AJ227" i="2"/>
  <c r="B44" i="886" s="1"/>
  <c r="H227" i="2"/>
  <c r="AR227" i="2"/>
  <c r="V211" i="2"/>
  <c r="AN211" i="2"/>
  <c r="F28" i="886" s="1"/>
  <c r="J211" i="2"/>
  <c r="AC211" i="2"/>
  <c r="T211" i="2"/>
  <c r="AL211" i="2"/>
  <c r="D28" i="886" s="1"/>
  <c r="K211" i="2"/>
  <c r="AA211" i="2"/>
  <c r="N211" i="2"/>
  <c r="AD211" i="2"/>
  <c r="D211" i="2"/>
  <c r="AQ211" i="2"/>
  <c r="P211" i="2"/>
  <c r="AH211" i="2"/>
  <c r="E211" i="2"/>
  <c r="AP211" i="2"/>
  <c r="M211" i="2"/>
  <c r="AF211" i="2"/>
  <c r="G211" i="2"/>
  <c r="Z211" i="2"/>
  <c r="R211" i="2"/>
  <c r="AJ211" i="2"/>
  <c r="B28" i="886" s="1"/>
  <c r="H211" i="2"/>
  <c r="AR211" i="2"/>
  <c r="K213" i="2"/>
  <c r="AA213" i="2"/>
  <c r="M213" i="2"/>
  <c r="AF213" i="2"/>
  <c r="V213" i="2"/>
  <c r="AN213" i="2"/>
  <c r="F30" i="886" s="1"/>
  <c r="N213" i="2"/>
  <c r="AD213" i="2"/>
  <c r="T213" i="2"/>
  <c r="AL213" i="2"/>
  <c r="D30" i="886" s="1"/>
  <c r="D213" i="2"/>
  <c r="AQ213" i="2"/>
  <c r="P213" i="2"/>
  <c r="AH213" i="2"/>
  <c r="E213" i="2"/>
  <c r="AP213" i="2"/>
  <c r="J213" i="2"/>
  <c r="AC213" i="2"/>
  <c r="G213" i="2"/>
  <c r="Z213" i="2"/>
  <c r="R213" i="2"/>
  <c r="AJ213" i="2"/>
  <c r="B30" i="886" s="1"/>
  <c r="H213" i="2"/>
  <c r="AR213" i="2"/>
  <c r="P228" i="2"/>
  <c r="AH228" i="2"/>
  <c r="J228" i="2"/>
  <c r="AC228" i="2"/>
  <c r="T228" i="2"/>
  <c r="AL228" i="2"/>
  <c r="D45" i="886" s="1"/>
  <c r="K228" i="2"/>
  <c r="AA228" i="2"/>
  <c r="D228" i="2"/>
  <c r="AQ228" i="2"/>
  <c r="M228" i="2"/>
  <c r="AF228" i="2"/>
  <c r="V228" i="2"/>
  <c r="AN228" i="2"/>
  <c r="F45" i="886" s="1"/>
  <c r="N228" i="2"/>
  <c r="AD228" i="2"/>
  <c r="E228" i="2"/>
  <c r="AP228" i="2"/>
  <c r="G228" i="2"/>
  <c r="Z228" i="2"/>
  <c r="R228" i="2"/>
  <c r="AJ228" i="2"/>
  <c r="B45" i="886" s="1"/>
  <c r="H228" i="2"/>
  <c r="AR228" i="2"/>
  <c r="J219" i="2"/>
  <c r="AC219" i="2"/>
  <c r="T219" i="2"/>
  <c r="AL219" i="2"/>
  <c r="D36" i="886" s="1"/>
  <c r="K219" i="2"/>
  <c r="AA219" i="2"/>
  <c r="M219" i="2"/>
  <c r="AF219" i="2"/>
  <c r="V219" i="2"/>
  <c r="AN219" i="2"/>
  <c r="F36" i="886" s="1"/>
  <c r="N219" i="2"/>
  <c r="AD219" i="2"/>
  <c r="D219" i="2"/>
  <c r="AQ219" i="2"/>
  <c r="P219" i="2"/>
  <c r="AH219" i="2"/>
  <c r="E219" i="2"/>
  <c r="AP219" i="2"/>
  <c r="G219" i="2"/>
  <c r="Z219" i="2"/>
  <c r="R219" i="2"/>
  <c r="AJ219" i="2"/>
  <c r="B36" i="886" s="1"/>
  <c r="H219" i="2"/>
  <c r="AR219" i="2"/>
  <c r="J212" i="2"/>
  <c r="AC212" i="2"/>
  <c r="M212" i="2"/>
  <c r="AF212" i="2"/>
  <c r="V212" i="2"/>
  <c r="AN212" i="2"/>
  <c r="F29" i="886" s="1"/>
  <c r="N212" i="2"/>
  <c r="AD212" i="2"/>
  <c r="T212" i="2"/>
  <c r="AL212" i="2"/>
  <c r="D29" i="886" s="1"/>
  <c r="D212" i="2"/>
  <c r="AQ212" i="2"/>
  <c r="P212" i="2"/>
  <c r="AH212" i="2"/>
  <c r="E212" i="2"/>
  <c r="AP212" i="2"/>
  <c r="K212" i="2"/>
  <c r="AA212" i="2"/>
  <c r="G212" i="2"/>
  <c r="Z212" i="2"/>
  <c r="R212" i="2"/>
  <c r="AJ212" i="2"/>
  <c r="B29" i="886" s="1"/>
  <c r="H212" i="2"/>
  <c r="AR212" i="2"/>
  <c r="J208" i="2"/>
  <c r="AC208" i="2"/>
  <c r="T208" i="2"/>
  <c r="AL208" i="2"/>
  <c r="D25" i="886" s="1"/>
  <c r="K208" i="2"/>
  <c r="AA208" i="2"/>
  <c r="M208" i="2"/>
  <c r="AF208" i="2"/>
  <c r="V208" i="2"/>
  <c r="AN208" i="2"/>
  <c r="F25" i="886" s="1"/>
  <c r="N208" i="2"/>
  <c r="AD208" i="2"/>
  <c r="D208" i="2"/>
  <c r="AQ208" i="2"/>
  <c r="P208" i="2"/>
  <c r="AH208" i="2"/>
  <c r="E208" i="2"/>
  <c r="AP208" i="2"/>
  <c r="G208" i="2"/>
  <c r="Z208" i="2"/>
  <c r="R208" i="2"/>
  <c r="AJ208" i="2"/>
  <c r="B25" i="886" s="1"/>
  <c r="H208" i="2"/>
  <c r="AR208" i="2"/>
  <c r="J225" i="2"/>
  <c r="AC225" i="2"/>
  <c r="T225" i="2"/>
  <c r="AL225" i="2"/>
  <c r="D42" i="886" s="1"/>
  <c r="K225" i="2"/>
  <c r="AA225" i="2"/>
  <c r="M225" i="2"/>
  <c r="AF225" i="2"/>
  <c r="V225" i="2"/>
  <c r="AN225" i="2"/>
  <c r="F42" i="886" s="1"/>
  <c r="N225" i="2"/>
  <c r="AD225" i="2"/>
  <c r="D225" i="2"/>
  <c r="AQ225" i="2"/>
  <c r="P225" i="2"/>
  <c r="AH225" i="2"/>
  <c r="E225" i="2"/>
  <c r="AP225" i="2"/>
  <c r="G225" i="2"/>
  <c r="Z225" i="2"/>
  <c r="R225" i="2"/>
  <c r="AJ225" i="2"/>
  <c r="B42" i="886" s="1"/>
  <c r="H225" i="2"/>
  <c r="AR225" i="2"/>
  <c r="J220" i="2"/>
  <c r="AC220" i="2"/>
  <c r="K220" i="2"/>
  <c r="AA220" i="2"/>
  <c r="M220" i="2"/>
  <c r="AF220" i="2"/>
  <c r="V220" i="2"/>
  <c r="AN220" i="2"/>
  <c r="F37" i="886" s="1"/>
  <c r="D220" i="2"/>
  <c r="AQ220" i="2"/>
  <c r="P220" i="2"/>
  <c r="AH220" i="2"/>
  <c r="E220" i="2"/>
  <c r="AP220" i="2"/>
  <c r="T220" i="2"/>
  <c r="AL220" i="2"/>
  <c r="D37" i="886" s="1"/>
  <c r="N220" i="2"/>
  <c r="AD220" i="2"/>
  <c r="G220" i="2"/>
  <c r="Z220" i="2"/>
  <c r="R220" i="2"/>
  <c r="AJ220" i="2"/>
  <c r="B37" i="886" s="1"/>
  <c r="H220" i="2"/>
  <c r="AR220" i="2"/>
  <c r="E207" i="2"/>
  <c r="AP207" i="2"/>
  <c r="J207" i="2"/>
  <c r="AC207" i="2"/>
  <c r="T207" i="2"/>
  <c r="AL207" i="2"/>
  <c r="D24" i="886" s="1"/>
  <c r="K207" i="2"/>
  <c r="AA207" i="2"/>
  <c r="P207" i="2"/>
  <c r="AH207" i="2"/>
  <c r="M207" i="2"/>
  <c r="AF207" i="2"/>
  <c r="V207" i="2"/>
  <c r="AN207" i="2"/>
  <c r="F24" i="886" s="1"/>
  <c r="N207" i="2"/>
  <c r="AD207" i="2"/>
  <c r="D207" i="2"/>
  <c r="AQ207" i="2"/>
  <c r="G207" i="2"/>
  <c r="Z207" i="2"/>
  <c r="R207" i="2"/>
  <c r="AJ207" i="2"/>
  <c r="B24" i="886" s="1"/>
  <c r="H207" i="2"/>
  <c r="AR207" i="2"/>
  <c r="J224" i="2"/>
  <c r="AC224" i="2"/>
  <c r="T224" i="2"/>
  <c r="AL224" i="2"/>
  <c r="D41" i="886" s="1"/>
  <c r="K224" i="2"/>
  <c r="AA224" i="2"/>
  <c r="M224" i="2"/>
  <c r="AF224" i="2"/>
  <c r="V224" i="2"/>
  <c r="AN224" i="2"/>
  <c r="F41" i="886" s="1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B41" i="886" s="1"/>
  <c r="H224" i="2"/>
  <c r="AR224" i="2"/>
  <c r="J234" i="2"/>
  <c r="AC234" i="2"/>
  <c r="M234" i="2"/>
  <c r="AF234" i="2"/>
  <c r="V234" i="2"/>
  <c r="AN234" i="2"/>
  <c r="F51" i="886" s="1"/>
  <c r="N234" i="2"/>
  <c r="AD234" i="2"/>
  <c r="T234" i="2"/>
  <c r="AL234" i="2"/>
  <c r="D51" i="886" s="1"/>
  <c r="D234" i="2"/>
  <c r="AQ234" i="2"/>
  <c r="P234" i="2"/>
  <c r="AH234" i="2"/>
  <c r="E234" i="2"/>
  <c r="AP234" i="2"/>
  <c r="K234" i="2"/>
  <c r="AA234" i="2"/>
  <c r="G234" i="2"/>
  <c r="Z234" i="2"/>
  <c r="R234" i="2"/>
  <c r="AJ234" i="2"/>
  <c r="B51" i="886" s="1"/>
  <c r="H234" i="2"/>
  <c r="AR234" i="2"/>
  <c r="K221" i="2"/>
  <c r="AA221" i="2"/>
  <c r="M221" i="2"/>
  <c r="AF221" i="2"/>
  <c r="V221" i="2"/>
  <c r="AN221" i="2"/>
  <c r="F38" i="886" s="1"/>
  <c r="N221" i="2"/>
  <c r="AD221" i="2"/>
  <c r="J221" i="2"/>
  <c r="AC221" i="2"/>
  <c r="D221" i="2"/>
  <c r="AQ221" i="2"/>
  <c r="P221" i="2"/>
  <c r="AH221" i="2"/>
  <c r="E221" i="2"/>
  <c r="AP221" i="2"/>
  <c r="T221" i="2"/>
  <c r="AL221" i="2"/>
  <c r="D38" i="886" s="1"/>
  <c r="G221" i="2"/>
  <c r="Z221" i="2"/>
  <c r="R221" i="2"/>
  <c r="AJ221" i="2"/>
  <c r="B38" i="886" s="1"/>
  <c r="H221" i="2"/>
  <c r="AR221" i="2"/>
  <c r="K217" i="2"/>
  <c r="AA217" i="2"/>
  <c r="M217" i="2"/>
  <c r="AF217" i="2"/>
  <c r="V217" i="2"/>
  <c r="AN217" i="2"/>
  <c r="F34" i="886" s="1"/>
  <c r="N217" i="2"/>
  <c r="AD217" i="2"/>
  <c r="T217" i="2"/>
  <c r="AL217" i="2"/>
  <c r="D34" i="886" s="1"/>
  <c r="D217" i="2"/>
  <c r="AQ217" i="2"/>
  <c r="P217" i="2"/>
  <c r="AH217" i="2"/>
  <c r="E217" i="2"/>
  <c r="AP217" i="2"/>
  <c r="J217" i="2"/>
  <c r="AC217" i="2"/>
  <c r="G217" i="2"/>
  <c r="Z217" i="2"/>
  <c r="R217" i="2"/>
  <c r="AJ217" i="2"/>
  <c r="B34" i="886" s="1"/>
  <c r="H217" i="2"/>
  <c r="AR217" i="2"/>
  <c r="T210" i="2"/>
  <c r="AL210" i="2"/>
  <c r="D27" i="886" s="1"/>
  <c r="M210" i="2"/>
  <c r="AF210" i="2"/>
  <c r="V210" i="2"/>
  <c r="AN210" i="2"/>
  <c r="F27" i="886" s="1"/>
  <c r="N210" i="2"/>
  <c r="AD210" i="2"/>
  <c r="J210" i="2"/>
  <c r="AC210" i="2"/>
  <c r="D210" i="2"/>
  <c r="AQ210" i="2"/>
  <c r="P210" i="2"/>
  <c r="AH210" i="2"/>
  <c r="E210" i="2"/>
  <c r="AP210" i="2"/>
  <c r="K210" i="2"/>
  <c r="AA210" i="2"/>
  <c r="G210" i="2"/>
  <c r="Z210" i="2"/>
  <c r="R210" i="2"/>
  <c r="AJ210" i="2"/>
  <c r="B27" i="886" s="1"/>
  <c r="H210" i="2"/>
  <c r="AR210" i="2"/>
  <c r="N233" i="2"/>
  <c r="AD233" i="2"/>
  <c r="J233" i="2"/>
  <c r="AC233" i="2"/>
  <c r="T233" i="2"/>
  <c r="AL233" i="2"/>
  <c r="D50" i="886" s="1"/>
  <c r="K233" i="2"/>
  <c r="AA233" i="2"/>
  <c r="M233" i="2"/>
  <c r="AF233" i="2"/>
  <c r="D233" i="2"/>
  <c r="AQ233" i="2"/>
  <c r="P233" i="2"/>
  <c r="AH233" i="2"/>
  <c r="E233" i="2"/>
  <c r="AP233" i="2"/>
  <c r="V233" i="2"/>
  <c r="AN233" i="2"/>
  <c r="F50" i="886" s="1"/>
  <c r="G233" i="2"/>
  <c r="Z233" i="2"/>
  <c r="R233" i="2"/>
  <c r="AJ233" i="2"/>
  <c r="B50" i="886" s="1"/>
  <c r="H233" i="2"/>
  <c r="AR233" i="2"/>
  <c r="T231" i="2"/>
  <c r="AL231" i="2"/>
  <c r="D48" i="886" s="1"/>
  <c r="M231" i="2"/>
  <c r="AF231" i="2"/>
  <c r="V231" i="2"/>
  <c r="AN231" i="2"/>
  <c r="F48" i="886" s="1"/>
  <c r="N231" i="2"/>
  <c r="AD231" i="2"/>
  <c r="J231" i="2"/>
  <c r="AC231" i="2"/>
  <c r="D231" i="2"/>
  <c r="AQ231" i="2"/>
  <c r="P231" i="2"/>
  <c r="AH231" i="2"/>
  <c r="E231" i="2"/>
  <c r="AP231" i="2"/>
  <c r="K231" i="2"/>
  <c r="AA231" i="2"/>
  <c r="G231" i="2"/>
  <c r="Z231" i="2"/>
  <c r="R231" i="2"/>
  <c r="AJ231" i="2"/>
  <c r="B48" i="886" s="1"/>
  <c r="H231" i="2"/>
  <c r="AR231" i="2"/>
  <c r="J214" i="2"/>
  <c r="AC214" i="2"/>
  <c r="T214" i="2"/>
  <c r="AL214" i="2"/>
  <c r="D31" i="886" s="1"/>
  <c r="K214" i="2"/>
  <c r="AA214" i="2"/>
  <c r="M214" i="2"/>
  <c r="AF214" i="2"/>
  <c r="V214" i="2"/>
  <c r="AN214" i="2"/>
  <c r="F31" i="886" s="1"/>
  <c r="N214" i="2"/>
  <c r="AD214" i="2"/>
  <c r="D214" i="2"/>
  <c r="AQ214" i="2"/>
  <c r="P214" i="2"/>
  <c r="AH214" i="2"/>
  <c r="E214" i="2"/>
  <c r="AP214" i="2"/>
  <c r="G214" i="2"/>
  <c r="Z214" i="2"/>
  <c r="R214" i="2"/>
  <c r="AJ214" i="2"/>
  <c r="B31" i="886" s="1"/>
  <c r="H214" i="2"/>
  <c r="AR214" i="2"/>
  <c r="T229" i="2"/>
  <c r="AL229" i="2"/>
  <c r="D46" i="886" s="1"/>
  <c r="M229" i="2"/>
  <c r="AF229" i="2"/>
  <c r="V229" i="2"/>
  <c r="AN229" i="2"/>
  <c r="F46" i="886" s="1"/>
  <c r="D229" i="2"/>
  <c r="AQ229" i="2"/>
  <c r="P229" i="2"/>
  <c r="AH229" i="2"/>
  <c r="E229" i="2"/>
  <c r="AP229" i="2"/>
  <c r="J229" i="2"/>
  <c r="AC229" i="2"/>
  <c r="K229" i="2"/>
  <c r="AA229" i="2"/>
  <c r="N229" i="2"/>
  <c r="AD229" i="2"/>
  <c r="G229" i="2"/>
  <c r="Z229" i="2"/>
  <c r="R229" i="2"/>
  <c r="AJ229" i="2"/>
  <c r="B46" i="886" s="1"/>
  <c r="H229" i="2"/>
  <c r="AR229" i="2"/>
  <c r="P230" i="2"/>
  <c r="AH230" i="2"/>
  <c r="J230" i="2"/>
  <c r="AC230" i="2"/>
  <c r="T230" i="2"/>
  <c r="AL230" i="2"/>
  <c r="D47" i="886" s="1"/>
  <c r="K230" i="2"/>
  <c r="AA230" i="2"/>
  <c r="E230" i="2"/>
  <c r="AP230" i="2"/>
  <c r="M230" i="2"/>
  <c r="AF230" i="2"/>
  <c r="V230" i="2"/>
  <c r="AN230" i="2"/>
  <c r="F47" i="886" s="1"/>
  <c r="N230" i="2"/>
  <c r="AD230" i="2"/>
  <c r="D230" i="2"/>
  <c r="AQ230" i="2"/>
  <c r="G230" i="2"/>
  <c r="Z230" i="2"/>
  <c r="R230" i="2"/>
  <c r="AJ230" i="2"/>
  <c r="B47" i="886" s="1"/>
  <c r="H230" i="2"/>
  <c r="AR230" i="2"/>
  <c r="M226" i="2"/>
  <c r="AF226" i="2"/>
  <c r="V226" i="2"/>
  <c r="AN226" i="2"/>
  <c r="F43" i="886" s="1"/>
  <c r="N226" i="2"/>
  <c r="AD226" i="2"/>
  <c r="K226" i="2"/>
  <c r="AA226" i="2"/>
  <c r="D226" i="2"/>
  <c r="AQ226" i="2"/>
  <c r="P226" i="2"/>
  <c r="AH226" i="2"/>
  <c r="E226" i="2"/>
  <c r="AP226" i="2"/>
  <c r="T226" i="2"/>
  <c r="AL226" i="2"/>
  <c r="D43" i="886" s="1"/>
  <c r="G226" i="2"/>
  <c r="Z226" i="2"/>
  <c r="R226" i="2"/>
  <c r="AJ226" i="2"/>
  <c r="B43" i="886" s="1"/>
  <c r="H226" i="2"/>
  <c r="AR226" i="2"/>
  <c r="K223" i="2"/>
  <c r="AA223" i="2"/>
  <c r="M223" i="2"/>
  <c r="AF223" i="2"/>
  <c r="V223" i="2"/>
  <c r="AN223" i="2"/>
  <c r="F40" i="886" s="1"/>
  <c r="N223" i="2"/>
  <c r="AD223" i="2"/>
  <c r="T223" i="2"/>
  <c r="AL223" i="2"/>
  <c r="D40" i="886" s="1"/>
  <c r="D223" i="2"/>
  <c r="AQ223" i="2"/>
  <c r="P223" i="2"/>
  <c r="AH223" i="2"/>
  <c r="E223" i="2"/>
  <c r="AP223" i="2"/>
  <c r="J223" i="2"/>
  <c r="AC223" i="2"/>
  <c r="G223" i="2"/>
  <c r="Z223" i="2"/>
  <c r="R223" i="2"/>
  <c r="AJ223" i="2"/>
  <c r="B40" i="886" s="1"/>
  <c r="H223" i="2"/>
  <c r="AR223" i="2"/>
  <c r="J222" i="2"/>
  <c r="AC222" i="2"/>
  <c r="M222" i="2"/>
  <c r="AF222" i="2"/>
  <c r="V222" i="2"/>
  <c r="AN222" i="2"/>
  <c r="F39" i="886" s="1"/>
  <c r="N222" i="2"/>
  <c r="AD222" i="2"/>
  <c r="K222" i="2"/>
  <c r="AA222" i="2"/>
  <c r="D222" i="2"/>
  <c r="AQ222" i="2"/>
  <c r="P222" i="2"/>
  <c r="AH222" i="2"/>
  <c r="E222" i="2"/>
  <c r="AP222" i="2"/>
  <c r="T222" i="2"/>
  <c r="AL222" i="2"/>
  <c r="D39" i="886" s="1"/>
  <c r="G222" i="2"/>
  <c r="Z222" i="2"/>
  <c r="R222" i="2"/>
  <c r="AJ222" i="2"/>
  <c r="B39" i="886" s="1"/>
  <c r="H222" i="2"/>
  <c r="AR222" i="2"/>
  <c r="J232" i="2"/>
  <c r="AC232" i="2"/>
  <c r="T232" i="2"/>
  <c r="AL232" i="2"/>
  <c r="D49" i="886" s="1"/>
  <c r="K232" i="2"/>
  <c r="AA232" i="2"/>
  <c r="M232" i="2"/>
  <c r="AF232" i="2"/>
  <c r="V232" i="2"/>
  <c r="AN232" i="2"/>
  <c r="F49" i="886" s="1"/>
  <c r="N232" i="2"/>
  <c r="AD232" i="2"/>
  <c r="D232" i="2"/>
  <c r="AQ232" i="2"/>
  <c r="P232" i="2"/>
  <c r="AH232" i="2"/>
  <c r="E232" i="2"/>
  <c r="AP232" i="2"/>
  <c r="G232" i="2"/>
  <c r="Z232" i="2"/>
  <c r="R232" i="2"/>
  <c r="AJ232" i="2"/>
  <c r="B49" i="886" s="1"/>
  <c r="H232" i="2"/>
  <c r="AR232" i="2"/>
  <c r="AR121" i="2"/>
  <c r="AS94" i="2"/>
  <c r="AO95" i="2"/>
  <c r="AO97" i="2"/>
  <c r="AO112" i="2"/>
  <c r="AS117" i="2"/>
  <c r="AO118" i="2"/>
  <c r="AS118" i="2"/>
  <c r="AO120" i="2"/>
  <c r="AS120" i="2"/>
  <c r="AO121" i="2"/>
  <c r="AS121" i="2"/>
  <c r="AN121" i="2"/>
  <c r="D51" i="881" s="1"/>
  <c r="AL121" i="2"/>
  <c r="AP121" i="2"/>
  <c r="AQ93" i="2"/>
  <c r="AQ95" i="2"/>
  <c r="AM97" i="2"/>
  <c r="AM104" i="2"/>
  <c r="AM105" i="2"/>
  <c r="AQ111" i="2"/>
  <c r="AM116" i="2"/>
  <c r="AQ116" i="2"/>
  <c r="AQ117" i="2"/>
  <c r="AM121" i="2"/>
  <c r="AQ121" i="2"/>
  <c r="AK93" i="2"/>
  <c r="F23" i="880" s="1"/>
  <c r="AS93" i="2"/>
  <c r="AK94" i="2"/>
  <c r="F24" i="880" s="1"/>
  <c r="AK95" i="2"/>
  <c r="F25" i="880" s="1"/>
  <c r="AS95" i="2"/>
  <c r="AO96" i="2"/>
  <c r="AK98" i="2"/>
  <c r="F28" i="880" s="1"/>
  <c r="AS98" i="2"/>
  <c r="AK99" i="2"/>
  <c r="F29" i="880" s="1"/>
  <c r="AS99" i="2"/>
  <c r="AO100" i="2"/>
  <c r="AS100" i="2"/>
  <c r="AO101" i="2"/>
  <c r="AS101" i="2"/>
  <c r="AO102" i="2"/>
  <c r="AK103" i="2"/>
  <c r="F33" i="880" s="1"/>
  <c r="AK104" i="2"/>
  <c r="F34" i="880" s="1"/>
  <c r="AO104" i="2"/>
  <c r="AK105" i="2"/>
  <c r="F35" i="880" s="1"/>
  <c r="AS105" i="2"/>
  <c r="AO106" i="2"/>
  <c r="AS106" i="2"/>
  <c r="AO107" i="2"/>
  <c r="AK108" i="2"/>
  <c r="F38" i="880" s="1"/>
  <c r="AS108" i="2"/>
  <c r="AO109" i="2"/>
  <c r="AK110" i="2"/>
  <c r="F40" i="880" s="1"/>
  <c r="AS110" i="2"/>
  <c r="AO111" i="2"/>
  <c r="AS112" i="2"/>
  <c r="AO113" i="2"/>
  <c r="AK114" i="2"/>
  <c r="F44" i="880" s="1"/>
  <c r="AO114" i="2"/>
  <c r="AK115" i="2"/>
  <c r="F45" i="880" s="1"/>
  <c r="AS115" i="2"/>
  <c r="AO116" i="2"/>
  <c r="AK117" i="2"/>
  <c r="F47" i="880" s="1"/>
  <c r="AK118" i="2"/>
  <c r="F48" i="880" s="1"/>
  <c r="AK119" i="2"/>
  <c r="F49" i="880" s="1"/>
  <c r="AS119" i="2"/>
  <c r="AK120" i="2"/>
  <c r="F50" i="880" s="1"/>
  <c r="AK121" i="2"/>
  <c r="F51" i="880" s="1"/>
  <c r="AH93" i="2"/>
  <c r="AL93" i="2"/>
  <c r="AP93" i="2"/>
  <c r="AL94" i="2"/>
  <c r="AH95" i="2"/>
  <c r="AL95" i="2"/>
  <c r="AH96" i="2"/>
  <c r="AL96" i="2"/>
  <c r="AH97" i="2"/>
  <c r="AL97" i="2"/>
  <c r="AH98" i="2"/>
  <c r="AP98" i="2"/>
  <c r="AL99" i="2"/>
  <c r="AP99" i="2"/>
  <c r="AL100" i="2"/>
  <c r="AP100" i="2"/>
  <c r="AL101" i="2"/>
  <c r="AH102" i="2"/>
  <c r="AL102" i="2"/>
  <c r="AH103" i="2"/>
  <c r="AP103" i="2"/>
  <c r="AH104" i="2"/>
  <c r="AP104" i="2"/>
  <c r="AL105" i="2"/>
  <c r="AH106" i="2"/>
  <c r="AP106" i="2"/>
  <c r="AH107" i="2"/>
  <c r="AP107" i="2"/>
  <c r="AH108" i="2"/>
  <c r="AP108" i="2"/>
  <c r="AL109" i="2"/>
  <c r="AH110" i="2"/>
  <c r="AL110" i="2"/>
  <c r="AH111" i="2"/>
  <c r="AP111" i="2"/>
  <c r="AL112" i="2"/>
  <c r="AP112" i="2"/>
  <c r="AL113" i="2"/>
  <c r="AH114" i="2"/>
  <c r="AP114" i="2"/>
  <c r="AL115" i="2"/>
  <c r="AP115" i="2"/>
  <c r="AL116" i="2"/>
  <c r="AH117" i="2"/>
  <c r="AP117" i="2"/>
  <c r="AH118" i="2"/>
  <c r="AP118" i="2"/>
  <c r="AH119" i="2"/>
  <c r="AP119" i="2"/>
  <c r="AL120" i="2"/>
  <c r="AH121" i="2"/>
  <c r="AI94" i="2"/>
  <c r="AQ94" i="2"/>
  <c r="AI95" i="2"/>
  <c r="AI96" i="2"/>
  <c r="AM96" i="2"/>
  <c r="AQ96" i="2"/>
  <c r="AI97" i="2"/>
  <c r="AQ97" i="2"/>
  <c r="AI98" i="2"/>
  <c r="AM98" i="2"/>
  <c r="AQ98" i="2"/>
  <c r="AM99" i="2"/>
  <c r="AQ99" i="2"/>
  <c r="AI100" i="2"/>
  <c r="AM100" i="2"/>
  <c r="AI101" i="2"/>
  <c r="AM101" i="2"/>
  <c r="AI102" i="2"/>
  <c r="AQ102" i="2"/>
  <c r="AJ93" i="2"/>
  <c r="AN93" i="2"/>
  <c r="D23" i="881" s="1"/>
  <c r="AR93" i="2"/>
  <c r="AJ94" i="2"/>
  <c r="AN94" i="2"/>
  <c r="D24" i="881" s="1"/>
  <c r="AR94" i="2"/>
  <c r="AJ95" i="2"/>
  <c r="AN95" i="2"/>
  <c r="D25" i="881" s="1"/>
  <c r="AR95" i="2"/>
  <c r="AJ96" i="2"/>
  <c r="AN96" i="2"/>
  <c r="D26" i="881" s="1"/>
  <c r="AR96" i="2"/>
  <c r="AJ97" i="2"/>
  <c r="AN97" i="2"/>
  <c r="D27" i="881" s="1"/>
  <c r="AR97" i="2"/>
  <c r="AJ98" i="2"/>
  <c r="AN98" i="2"/>
  <c r="D28" i="881" s="1"/>
  <c r="AR98" i="2"/>
  <c r="AJ99" i="2"/>
  <c r="AN99" i="2"/>
  <c r="D29" i="881" s="1"/>
  <c r="AR99" i="2"/>
  <c r="AJ100" i="2"/>
  <c r="AN100" i="2"/>
  <c r="D30" i="881" s="1"/>
  <c r="AR100" i="2"/>
  <c r="AJ101" i="2"/>
  <c r="AN101" i="2"/>
  <c r="D31" i="881" s="1"/>
  <c r="AR101" i="2"/>
  <c r="AJ102" i="2"/>
  <c r="AN102" i="2"/>
  <c r="D32" i="881" s="1"/>
  <c r="AR102" i="2"/>
  <c r="AJ103" i="2"/>
  <c r="AN103" i="2"/>
  <c r="D33" i="881" s="1"/>
  <c r="AR103" i="2"/>
  <c r="AJ104" i="2"/>
  <c r="AN104" i="2"/>
  <c r="D34" i="881" s="1"/>
  <c r="AR104" i="2"/>
  <c r="AJ105" i="2"/>
  <c r="AN105" i="2"/>
  <c r="D35" i="881" s="1"/>
  <c r="AR105" i="2"/>
  <c r="AJ106" i="2"/>
  <c r="AN106" i="2"/>
  <c r="D36" i="881" s="1"/>
  <c r="AR106" i="2"/>
  <c r="AJ107" i="2"/>
  <c r="AN107" i="2"/>
  <c r="D37" i="881" s="1"/>
  <c r="AR107" i="2"/>
  <c r="AJ108" i="2"/>
  <c r="AN108" i="2"/>
  <c r="D38" i="881" s="1"/>
  <c r="AR108" i="2"/>
  <c r="AJ109" i="2"/>
  <c r="AN109" i="2"/>
  <c r="D39" i="881" s="1"/>
  <c r="AR109" i="2"/>
  <c r="AJ110" i="2"/>
  <c r="AN110" i="2"/>
  <c r="D40" i="881" s="1"/>
  <c r="AR110" i="2"/>
  <c r="AJ111" i="2"/>
  <c r="AN111" i="2"/>
  <c r="D41" i="881" s="1"/>
  <c r="AR111" i="2"/>
  <c r="AJ112" i="2"/>
  <c r="AN112" i="2"/>
  <c r="D42" i="881" s="1"/>
  <c r="AR112" i="2"/>
  <c r="AJ113" i="2"/>
  <c r="AN113" i="2"/>
  <c r="D43" i="881" s="1"/>
  <c r="AR113" i="2"/>
  <c r="AJ114" i="2"/>
  <c r="AN114" i="2"/>
  <c r="D44" i="881" s="1"/>
  <c r="AR114" i="2"/>
  <c r="AJ115" i="2"/>
  <c r="AN115" i="2"/>
  <c r="D45" i="881" s="1"/>
  <c r="AR115" i="2"/>
  <c r="AJ116" i="2"/>
  <c r="AN116" i="2"/>
  <c r="D46" i="881" s="1"/>
  <c r="AR116" i="2"/>
  <c r="AJ117" i="2"/>
  <c r="AN117" i="2"/>
  <c r="D47" i="881" s="1"/>
  <c r="AR117" i="2"/>
  <c r="AJ118" i="2"/>
  <c r="AN118" i="2"/>
  <c r="D48" i="881" s="1"/>
  <c r="AR118" i="2"/>
  <c r="AJ119" i="2"/>
  <c r="AN119" i="2"/>
  <c r="D49" i="881" s="1"/>
  <c r="AR119" i="2"/>
  <c r="AJ120" i="2"/>
  <c r="AN120" i="2"/>
  <c r="D50" i="881" s="1"/>
  <c r="AR120" i="2"/>
  <c r="AJ121" i="2"/>
  <c r="AO93" i="2"/>
  <c r="AO94" i="2"/>
  <c r="AK96" i="2"/>
  <c r="F26" i="880" s="1"/>
  <c r="AS96" i="2"/>
  <c r="AK97" i="2"/>
  <c r="F27" i="880" s="1"/>
  <c r="AS97" i="2"/>
  <c r="AO98" i="2"/>
  <c r="AO99" i="2"/>
  <c r="AK100" i="2"/>
  <c r="F30" i="880" s="1"/>
  <c r="AK101" i="2"/>
  <c r="F31" i="880" s="1"/>
  <c r="AK102" i="2"/>
  <c r="F32" i="880" s="1"/>
  <c r="AS102" i="2"/>
  <c r="AO103" i="2"/>
  <c r="AS103" i="2"/>
  <c r="AS104" i="2"/>
  <c r="AO105" i="2"/>
  <c r="AK106" i="2"/>
  <c r="F36" i="880" s="1"/>
  <c r="AK107" i="2"/>
  <c r="F37" i="880" s="1"/>
  <c r="AS107" i="2"/>
  <c r="AO108" i="2"/>
  <c r="AK109" i="2"/>
  <c r="F39" i="880" s="1"/>
  <c r="AS109" i="2"/>
  <c r="AO110" i="2"/>
  <c r="AK111" i="2"/>
  <c r="F41" i="880" s="1"/>
  <c r="AS111" i="2"/>
  <c r="AK112" i="2"/>
  <c r="F42" i="880" s="1"/>
  <c r="AK113" i="2"/>
  <c r="F43" i="880" s="1"/>
  <c r="AS113" i="2"/>
  <c r="AS114" i="2"/>
  <c r="AO115" i="2"/>
  <c r="AK116" i="2"/>
  <c r="F46" i="880" s="1"/>
  <c r="AS116" i="2"/>
  <c r="AO117" i="2"/>
  <c r="AO119" i="2"/>
  <c r="AH94" i="2"/>
  <c r="AP94" i="2"/>
  <c r="AP95" i="2"/>
  <c r="AP96" i="2"/>
  <c r="AP97" i="2"/>
  <c r="AL98" i="2"/>
  <c r="AH99" i="2"/>
  <c r="AH100" i="2"/>
  <c r="AH101" i="2"/>
  <c r="AP101" i="2"/>
  <c r="AP102" i="2"/>
  <c r="AL103" i="2"/>
  <c r="AL104" i="2"/>
  <c r="AH105" i="2"/>
  <c r="AP105" i="2"/>
  <c r="AL106" i="2"/>
  <c r="AL107" i="2"/>
  <c r="AL108" i="2"/>
  <c r="AH109" i="2"/>
  <c r="AP109" i="2"/>
  <c r="AP110" i="2"/>
  <c r="AL111" i="2"/>
  <c r="AH112" i="2"/>
  <c r="AH113" i="2"/>
  <c r="AP113" i="2"/>
  <c r="AL114" i="2"/>
  <c r="AH115" i="2"/>
  <c r="AH116" i="2"/>
  <c r="AP116" i="2"/>
  <c r="AL117" i="2"/>
  <c r="AL118" i="2"/>
  <c r="AL119" i="2"/>
  <c r="AH120" i="2"/>
  <c r="AP120" i="2"/>
  <c r="AI93" i="2"/>
  <c r="AM93" i="2"/>
  <c r="AM94" i="2"/>
  <c r="AM95" i="2"/>
  <c r="AI99" i="2"/>
  <c r="AQ100" i="2"/>
  <c r="AQ101" i="2"/>
  <c r="AM102" i="2"/>
  <c r="AI103" i="2"/>
  <c r="AM103" i="2"/>
  <c r="AQ103" i="2"/>
  <c r="AI104" i="2"/>
  <c r="AQ104" i="2"/>
  <c r="AI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Q110" i="2"/>
  <c r="AI111" i="2"/>
  <c r="AM111" i="2"/>
  <c r="AI112" i="2"/>
  <c r="AM112" i="2"/>
  <c r="AQ112" i="2"/>
  <c r="AI113" i="2"/>
  <c r="AM113" i="2"/>
  <c r="AQ113" i="2"/>
  <c r="AI114" i="2"/>
  <c r="AM114" i="2"/>
  <c r="AQ114" i="2"/>
  <c r="AI115" i="2"/>
  <c r="AM115" i="2"/>
  <c r="AQ115" i="2"/>
  <c r="AI116" i="2"/>
  <c r="AI117" i="2"/>
  <c r="AM117" i="2"/>
  <c r="AI118" i="2"/>
  <c r="AM118" i="2"/>
  <c r="AQ118" i="2"/>
  <c r="AI119" i="2"/>
  <c r="AM119" i="2"/>
  <c r="AQ119" i="2"/>
  <c r="AI120" i="2"/>
  <c r="AM120" i="2"/>
  <c r="AQ120" i="2"/>
  <c r="AI121" i="2"/>
  <c r="S92" i="2"/>
  <c r="R92" i="2"/>
  <c r="H22" i="761" s="1"/>
  <c r="Q92" i="2"/>
  <c r="G22" i="761" s="1"/>
  <c r="P92" i="2"/>
  <c r="F22" i="761" s="1"/>
  <c r="O92" i="2"/>
  <c r="E22" i="761" s="1"/>
  <c r="N92" i="2"/>
  <c r="D22" i="761" s="1"/>
  <c r="M92" i="2"/>
  <c r="C22" i="761" s="1"/>
  <c r="L92" i="2"/>
  <c r="B22" i="761" s="1"/>
  <c r="K92" i="2"/>
  <c r="D24" i="862" l="1"/>
  <c r="D24" i="880"/>
  <c r="H24" i="870"/>
  <c r="C24" i="881"/>
  <c r="C24" i="863"/>
  <c r="E24" i="883"/>
  <c r="B24" i="875"/>
  <c r="E24" i="863"/>
  <c r="D24" i="875"/>
  <c r="G24" i="883"/>
  <c r="E24" i="885"/>
  <c r="C24" i="880"/>
  <c r="E24" i="862"/>
  <c r="E24" i="880"/>
  <c r="I24" i="870"/>
  <c r="E24" i="875"/>
  <c r="H24" i="883"/>
  <c r="B24" i="864"/>
  <c r="F24" i="882"/>
  <c r="C24" i="876"/>
  <c r="D24" i="864"/>
  <c r="E24" i="876"/>
  <c r="C24" i="864"/>
  <c r="D24" i="876"/>
  <c r="D24" i="863"/>
  <c r="C24" i="875"/>
  <c r="F24" i="883"/>
  <c r="D26" i="862"/>
  <c r="C26" i="881"/>
  <c r="D26" i="880"/>
  <c r="H26" i="870"/>
  <c r="E26" i="885"/>
  <c r="C26" i="880"/>
  <c r="B26" i="864"/>
  <c r="C26" i="876"/>
  <c r="F26" i="882"/>
  <c r="C26" i="864"/>
  <c r="D26" i="876"/>
  <c r="D26" i="863"/>
  <c r="F26" i="883"/>
  <c r="C26" i="875"/>
  <c r="C26" i="863"/>
  <c r="E26" i="883"/>
  <c r="B26" i="875"/>
  <c r="D26" i="864"/>
  <c r="E26" i="876"/>
  <c r="E26" i="863"/>
  <c r="G26" i="883"/>
  <c r="D26" i="875"/>
  <c r="E26" i="862"/>
  <c r="E26" i="880"/>
  <c r="I26" i="870"/>
  <c r="E26" i="875"/>
  <c r="H26" i="883"/>
  <c r="C43" i="864"/>
  <c r="D43" i="876"/>
  <c r="D43" i="863"/>
  <c r="F43" i="883"/>
  <c r="C43" i="875"/>
  <c r="C43" i="880"/>
  <c r="E43" i="885"/>
  <c r="B43" i="864"/>
  <c r="F43" i="882"/>
  <c r="C43" i="876"/>
  <c r="D43" i="862"/>
  <c r="H43" i="870"/>
  <c r="D43" i="880"/>
  <c r="C43" i="881"/>
  <c r="E43" i="862"/>
  <c r="I43" i="870"/>
  <c r="E43" i="880"/>
  <c r="C43" i="863"/>
  <c r="E43" i="883"/>
  <c r="B43" i="875"/>
  <c r="D43" i="864"/>
  <c r="E43" i="876"/>
  <c r="E43" i="863"/>
  <c r="D43" i="875"/>
  <c r="G43" i="883"/>
  <c r="E43" i="875"/>
  <c r="H43" i="883"/>
  <c r="C41" i="864"/>
  <c r="D41" i="876"/>
  <c r="D41" i="863"/>
  <c r="F41" i="883"/>
  <c r="C41" i="875"/>
  <c r="D41" i="864"/>
  <c r="E41" i="876"/>
  <c r="E41" i="863"/>
  <c r="G41" i="883"/>
  <c r="D41" i="875"/>
  <c r="D41" i="862"/>
  <c r="C41" i="881"/>
  <c r="D41" i="880"/>
  <c r="H41" i="870"/>
  <c r="E41" i="885"/>
  <c r="C41" i="880"/>
  <c r="B41" i="864"/>
  <c r="F41" i="882"/>
  <c r="C41" i="876"/>
  <c r="E41" i="862"/>
  <c r="I41" i="870"/>
  <c r="E41" i="880"/>
  <c r="C41" i="863"/>
  <c r="E41" i="883"/>
  <c r="B41" i="875"/>
  <c r="H41" i="883"/>
  <c r="E41" i="875"/>
  <c r="D49" i="864"/>
  <c r="E49" i="876"/>
  <c r="E49" i="863"/>
  <c r="G49" i="883"/>
  <c r="D49" i="875"/>
  <c r="D49" i="862"/>
  <c r="D49" i="880"/>
  <c r="H49" i="870"/>
  <c r="C49" i="881"/>
  <c r="E49" i="862"/>
  <c r="E49" i="880"/>
  <c r="I49" i="870"/>
  <c r="H49" i="883"/>
  <c r="E49" i="875"/>
  <c r="C49" i="880"/>
  <c r="E49" i="885"/>
  <c r="B49" i="864"/>
  <c r="F49" i="882"/>
  <c r="C49" i="876"/>
  <c r="C49" i="863"/>
  <c r="E49" i="883"/>
  <c r="B49" i="875"/>
  <c r="C49" i="864"/>
  <c r="D49" i="876"/>
  <c r="D49" i="863"/>
  <c r="F49" i="883"/>
  <c r="C49" i="875"/>
  <c r="D35" i="863"/>
  <c r="F35" i="883"/>
  <c r="C35" i="875"/>
  <c r="C35" i="864"/>
  <c r="D35" i="876"/>
  <c r="D35" i="862"/>
  <c r="C35" i="881"/>
  <c r="D35" i="880"/>
  <c r="H35" i="870"/>
  <c r="B35" i="864"/>
  <c r="F35" i="882"/>
  <c r="C35" i="876"/>
  <c r="C35" i="880"/>
  <c r="E35" i="885"/>
  <c r="E35" i="862"/>
  <c r="I35" i="870"/>
  <c r="E35" i="880"/>
  <c r="C35" i="863"/>
  <c r="B35" i="875"/>
  <c r="E35" i="883"/>
  <c r="D35" i="864"/>
  <c r="E35" i="876"/>
  <c r="E35" i="863"/>
  <c r="D35" i="875"/>
  <c r="G35" i="883"/>
  <c r="E35" i="875"/>
  <c r="H35" i="883"/>
  <c r="E51" i="875"/>
  <c r="H51" i="883"/>
  <c r="E51" i="863"/>
  <c r="G51" i="883"/>
  <c r="D51" i="875"/>
  <c r="D51" i="862"/>
  <c r="H51" i="870"/>
  <c r="D51" i="880"/>
  <c r="C51" i="881"/>
  <c r="E51" i="862"/>
  <c r="I51" i="870"/>
  <c r="E51" i="880"/>
  <c r="E51" i="885"/>
  <c r="C51" i="880"/>
  <c r="D51" i="864"/>
  <c r="E51" i="876"/>
  <c r="C51" i="864"/>
  <c r="D51" i="876"/>
  <c r="D51" i="863"/>
  <c r="F51" i="883"/>
  <c r="C51" i="875"/>
  <c r="B51" i="864"/>
  <c r="F51" i="882"/>
  <c r="C51" i="876"/>
  <c r="C51" i="863"/>
  <c r="E51" i="883"/>
  <c r="B51" i="875"/>
  <c r="C40" i="880"/>
  <c r="E40" i="885"/>
  <c r="C40" i="863"/>
  <c r="E40" i="883"/>
  <c r="B40" i="875"/>
  <c r="D40" i="862"/>
  <c r="D40" i="880"/>
  <c r="C40" i="881"/>
  <c r="H40" i="870"/>
  <c r="E40" i="862"/>
  <c r="E40" i="880"/>
  <c r="I40" i="870"/>
  <c r="H40" i="883"/>
  <c r="E40" i="875"/>
  <c r="B40" i="864"/>
  <c r="C40" i="876"/>
  <c r="F40" i="882"/>
  <c r="D40" i="864"/>
  <c r="E40" i="876"/>
  <c r="E40" i="863"/>
  <c r="G40" i="883"/>
  <c r="D40" i="875"/>
  <c r="C40" i="864"/>
  <c r="D40" i="876"/>
  <c r="D40" i="863"/>
  <c r="F40" i="883"/>
  <c r="C40" i="875"/>
  <c r="D27" i="863"/>
  <c r="F27" i="883"/>
  <c r="C27" i="875"/>
  <c r="E27" i="862"/>
  <c r="E27" i="880"/>
  <c r="I27" i="870"/>
  <c r="C27" i="863"/>
  <c r="E27" i="883"/>
  <c r="B27" i="875"/>
  <c r="D27" i="864"/>
  <c r="E27" i="876"/>
  <c r="H27" i="883"/>
  <c r="E27" i="875"/>
  <c r="E27" i="863"/>
  <c r="G27" i="883"/>
  <c r="D27" i="875"/>
  <c r="C27" i="864"/>
  <c r="D27" i="876"/>
  <c r="D27" i="862"/>
  <c r="H27" i="870"/>
  <c r="D27" i="880"/>
  <c r="C27" i="881"/>
  <c r="E27" i="885"/>
  <c r="C27" i="880"/>
  <c r="B27" i="864"/>
  <c r="C27" i="876"/>
  <c r="F27" i="882"/>
  <c r="B22" i="866"/>
  <c r="E22" i="879"/>
  <c r="H22" i="867"/>
  <c r="E22" i="877"/>
  <c r="G22" i="879"/>
  <c r="I22" i="878"/>
  <c r="D22" i="868"/>
  <c r="I22" i="874"/>
  <c r="C22" i="866"/>
  <c r="E22" i="873"/>
  <c r="F22" i="878"/>
  <c r="F22" i="877"/>
  <c r="E22" i="867"/>
  <c r="F22" i="869"/>
  <c r="C22" i="874"/>
  <c r="B22" i="877"/>
  <c r="B22" i="878"/>
  <c r="F22" i="867"/>
  <c r="C22" i="877"/>
  <c r="C22" i="878"/>
  <c r="D22" i="866"/>
  <c r="F22" i="873"/>
  <c r="B22" i="868"/>
  <c r="G22" i="874"/>
  <c r="G22" i="878"/>
  <c r="D22" i="879"/>
  <c r="G22" i="867"/>
  <c r="D22" i="877"/>
  <c r="D22" i="878"/>
  <c r="G22" i="869"/>
  <c r="F22" i="879"/>
  <c r="G22" i="873"/>
  <c r="C22" i="868"/>
  <c r="H22" i="878"/>
  <c r="H22" i="874"/>
  <c r="D37" i="862"/>
  <c r="C37" i="881"/>
  <c r="D37" i="880"/>
  <c r="H37" i="870"/>
  <c r="B37" i="864"/>
  <c r="F37" i="882"/>
  <c r="C37" i="876"/>
  <c r="E37" i="862"/>
  <c r="E37" i="880"/>
  <c r="I37" i="870"/>
  <c r="C37" i="863"/>
  <c r="E37" i="883"/>
  <c r="B37" i="875"/>
  <c r="E37" i="875"/>
  <c r="H37" i="883"/>
  <c r="C37" i="864"/>
  <c r="D37" i="876"/>
  <c r="D37" i="863"/>
  <c r="F37" i="883"/>
  <c r="C37" i="875"/>
  <c r="C37" i="880"/>
  <c r="E37" i="885"/>
  <c r="D37" i="864"/>
  <c r="E37" i="876"/>
  <c r="E37" i="863"/>
  <c r="D37" i="875"/>
  <c r="G37" i="883"/>
  <c r="C39" i="880"/>
  <c r="E39" i="885"/>
  <c r="B39" i="864"/>
  <c r="F39" i="882"/>
  <c r="C39" i="876"/>
  <c r="E39" i="862"/>
  <c r="I39" i="870"/>
  <c r="E39" i="880"/>
  <c r="C39" i="863"/>
  <c r="E39" i="883"/>
  <c r="B39" i="875"/>
  <c r="D39" i="864"/>
  <c r="E39" i="876"/>
  <c r="E39" i="863"/>
  <c r="G39" i="883"/>
  <c r="D39" i="875"/>
  <c r="H39" i="883"/>
  <c r="E39" i="875"/>
  <c r="D39" i="862"/>
  <c r="C39" i="881"/>
  <c r="D39" i="880"/>
  <c r="H39" i="870"/>
  <c r="C39" i="864"/>
  <c r="D39" i="876"/>
  <c r="D39" i="863"/>
  <c r="F39" i="883"/>
  <c r="C39" i="875"/>
  <c r="D28" i="862"/>
  <c r="D28" i="880"/>
  <c r="H28" i="870"/>
  <c r="C28" i="881"/>
  <c r="C28" i="863"/>
  <c r="B28" i="875"/>
  <c r="E28" i="883"/>
  <c r="C28" i="880"/>
  <c r="E28" i="885"/>
  <c r="E28" i="863"/>
  <c r="D28" i="875"/>
  <c r="G28" i="883"/>
  <c r="E28" i="862"/>
  <c r="I28" i="870"/>
  <c r="E28" i="880"/>
  <c r="H28" i="883"/>
  <c r="E28" i="875"/>
  <c r="B28" i="864"/>
  <c r="F28" i="882"/>
  <c r="C28" i="876"/>
  <c r="D28" i="864"/>
  <c r="E28" i="876"/>
  <c r="C28" i="864"/>
  <c r="D28" i="876"/>
  <c r="D28" i="863"/>
  <c r="C28" i="875"/>
  <c r="F28" i="883"/>
  <c r="E25" i="885"/>
  <c r="C25" i="880"/>
  <c r="D25" i="864"/>
  <c r="E25" i="876"/>
  <c r="E25" i="862"/>
  <c r="E25" i="880"/>
  <c r="I25" i="870"/>
  <c r="D25" i="862"/>
  <c r="D25" i="880"/>
  <c r="H25" i="870"/>
  <c r="C25" i="881"/>
  <c r="B25" i="864"/>
  <c r="F25" i="882"/>
  <c r="C25" i="876"/>
  <c r="C25" i="863"/>
  <c r="E25" i="883"/>
  <c r="B25" i="875"/>
  <c r="H25" i="883"/>
  <c r="E25" i="875"/>
  <c r="E25" i="863"/>
  <c r="D25" i="875"/>
  <c r="G25" i="883"/>
  <c r="C25" i="864"/>
  <c r="D25" i="876"/>
  <c r="D25" i="863"/>
  <c r="C25" i="875"/>
  <c r="F25" i="883"/>
  <c r="C46" i="863"/>
  <c r="B46" i="875"/>
  <c r="E46" i="883"/>
  <c r="C46" i="880"/>
  <c r="E46" i="885"/>
  <c r="D46" i="864"/>
  <c r="E46" i="876"/>
  <c r="E46" i="863"/>
  <c r="G46" i="883"/>
  <c r="D46" i="875"/>
  <c r="D46" i="862"/>
  <c r="D46" i="880"/>
  <c r="C46" i="881"/>
  <c r="H46" i="870"/>
  <c r="E46" i="862"/>
  <c r="I46" i="870"/>
  <c r="E46" i="880"/>
  <c r="H46" i="883"/>
  <c r="E46" i="875"/>
  <c r="B46" i="864"/>
  <c r="C46" i="876"/>
  <c r="F46" i="882"/>
  <c r="C46" i="864"/>
  <c r="D46" i="876"/>
  <c r="D46" i="863"/>
  <c r="F46" i="883"/>
  <c r="C46" i="875"/>
  <c r="D38" i="862"/>
  <c r="C38" i="881"/>
  <c r="D38" i="880"/>
  <c r="H38" i="870"/>
  <c r="E38" i="885"/>
  <c r="C38" i="880"/>
  <c r="D38" i="864"/>
  <c r="E38" i="876"/>
  <c r="E38" i="863"/>
  <c r="G38" i="883"/>
  <c r="D38" i="875"/>
  <c r="E38" i="862"/>
  <c r="I38" i="870"/>
  <c r="E38" i="880"/>
  <c r="H38" i="883"/>
  <c r="E38" i="875"/>
  <c r="B38" i="864"/>
  <c r="F38" i="882"/>
  <c r="C38" i="876"/>
  <c r="C38" i="864"/>
  <c r="D38" i="876"/>
  <c r="D38" i="863"/>
  <c r="F38" i="883"/>
  <c r="C38" i="875"/>
  <c r="C38" i="863"/>
  <c r="E38" i="883"/>
  <c r="B38" i="875"/>
  <c r="D42" i="862"/>
  <c r="D42" i="880"/>
  <c r="H42" i="870"/>
  <c r="C42" i="881"/>
  <c r="C42" i="880"/>
  <c r="E42" i="885"/>
  <c r="E42" i="862"/>
  <c r="I42" i="870"/>
  <c r="E42" i="880"/>
  <c r="H42" i="883"/>
  <c r="E42" i="875"/>
  <c r="B42" i="864"/>
  <c r="C42" i="876"/>
  <c r="F42" i="882"/>
  <c r="C42" i="864"/>
  <c r="D42" i="876"/>
  <c r="D42" i="863"/>
  <c r="C42" i="875"/>
  <c r="F42" i="883"/>
  <c r="C42" i="863"/>
  <c r="B42" i="875"/>
  <c r="E42" i="883"/>
  <c r="D42" i="864"/>
  <c r="E42" i="876"/>
  <c r="E42" i="863"/>
  <c r="D42" i="875"/>
  <c r="G42" i="883"/>
  <c r="C50" i="864"/>
  <c r="D50" i="876"/>
  <c r="D50" i="863"/>
  <c r="C50" i="875"/>
  <c r="F50" i="883"/>
  <c r="C50" i="880"/>
  <c r="E50" i="885"/>
  <c r="D50" i="862"/>
  <c r="C50" i="881"/>
  <c r="D50" i="880"/>
  <c r="H50" i="870"/>
  <c r="B50" i="864"/>
  <c r="F50" i="882"/>
  <c r="C50" i="876"/>
  <c r="C50" i="863"/>
  <c r="E50" i="883"/>
  <c r="B50" i="875"/>
  <c r="D50" i="864"/>
  <c r="E50" i="876"/>
  <c r="E50" i="863"/>
  <c r="G50" i="883"/>
  <c r="D50" i="875"/>
  <c r="E50" i="862"/>
  <c r="E50" i="880"/>
  <c r="I50" i="870"/>
  <c r="H50" i="883"/>
  <c r="E50" i="875"/>
  <c r="B29" i="864"/>
  <c r="C29" i="876"/>
  <c r="F29" i="882"/>
  <c r="E29" i="862"/>
  <c r="I29" i="870"/>
  <c r="E29" i="880"/>
  <c r="C29" i="863"/>
  <c r="B29" i="875"/>
  <c r="E29" i="883"/>
  <c r="H29" i="883"/>
  <c r="E29" i="875"/>
  <c r="E29" i="863"/>
  <c r="G29" i="883"/>
  <c r="D29" i="875"/>
  <c r="D29" i="862"/>
  <c r="D29" i="880"/>
  <c r="C29" i="881"/>
  <c r="H29" i="870"/>
  <c r="C29" i="880"/>
  <c r="E29" i="885"/>
  <c r="C29" i="864"/>
  <c r="D29" i="876"/>
  <c r="D29" i="863"/>
  <c r="F29" i="883"/>
  <c r="C29" i="875"/>
  <c r="D29" i="864"/>
  <c r="E29" i="876"/>
  <c r="B44" i="864"/>
  <c r="F44" i="882"/>
  <c r="C44" i="876"/>
  <c r="D44" i="864"/>
  <c r="E44" i="876"/>
  <c r="E44" i="863"/>
  <c r="G44" i="883"/>
  <c r="D44" i="875"/>
  <c r="C44" i="864"/>
  <c r="D44" i="876"/>
  <c r="D44" i="863"/>
  <c r="F44" i="883"/>
  <c r="C44" i="875"/>
  <c r="C44" i="863"/>
  <c r="E44" i="883"/>
  <c r="B44" i="875"/>
  <c r="C44" i="880"/>
  <c r="E44" i="885"/>
  <c r="D44" i="862"/>
  <c r="D44" i="880"/>
  <c r="H44" i="870"/>
  <c r="C44" i="881"/>
  <c r="E44" i="862"/>
  <c r="E44" i="880"/>
  <c r="I44" i="870"/>
  <c r="H44" i="883"/>
  <c r="E44" i="875"/>
  <c r="C32" i="863"/>
  <c r="B32" i="875"/>
  <c r="E32" i="883"/>
  <c r="E32" i="862"/>
  <c r="E32" i="880"/>
  <c r="I32" i="870"/>
  <c r="C32" i="880"/>
  <c r="E32" i="885"/>
  <c r="H32" i="883"/>
  <c r="E32" i="875"/>
  <c r="D32" i="862"/>
  <c r="C32" i="881"/>
  <c r="D32" i="880"/>
  <c r="H32" i="870"/>
  <c r="B32" i="864"/>
  <c r="F32" i="882"/>
  <c r="C32" i="876"/>
  <c r="D32" i="864"/>
  <c r="E32" i="876"/>
  <c r="E32" i="863"/>
  <c r="D32" i="875"/>
  <c r="G32" i="883"/>
  <c r="C32" i="864"/>
  <c r="D32" i="876"/>
  <c r="D32" i="863"/>
  <c r="C32" i="875"/>
  <c r="F32" i="883"/>
  <c r="D48" i="862"/>
  <c r="C48" i="881"/>
  <c r="D48" i="880"/>
  <c r="H48" i="870"/>
  <c r="B48" i="864"/>
  <c r="F48" i="882"/>
  <c r="C48" i="876"/>
  <c r="C48" i="863"/>
  <c r="B48" i="875"/>
  <c r="E48" i="883"/>
  <c r="E48" i="862"/>
  <c r="E48" i="880"/>
  <c r="I48" i="870"/>
  <c r="E48" i="885"/>
  <c r="C48" i="880"/>
  <c r="H48" i="883"/>
  <c r="E48" i="875"/>
  <c r="D48" i="864"/>
  <c r="E48" i="876"/>
  <c r="E48" i="863"/>
  <c r="G48" i="883"/>
  <c r="D48" i="875"/>
  <c r="C48" i="864"/>
  <c r="D48" i="876"/>
  <c r="D48" i="863"/>
  <c r="C48" i="875"/>
  <c r="F48" i="883"/>
  <c r="E30" i="885"/>
  <c r="C30" i="880"/>
  <c r="E30" i="863"/>
  <c r="G30" i="883"/>
  <c r="D30" i="875"/>
  <c r="C30" i="863"/>
  <c r="B30" i="875"/>
  <c r="E30" i="883"/>
  <c r="H30" i="883"/>
  <c r="E30" i="875"/>
  <c r="D30" i="862"/>
  <c r="C30" i="881"/>
  <c r="D30" i="880"/>
  <c r="H30" i="870"/>
  <c r="D30" i="864"/>
  <c r="E30" i="876"/>
  <c r="E30" i="862"/>
  <c r="I30" i="870"/>
  <c r="E30" i="880"/>
  <c r="B30" i="864"/>
  <c r="C30" i="876"/>
  <c r="F30" i="882"/>
  <c r="C30" i="864"/>
  <c r="D30" i="876"/>
  <c r="D30" i="863"/>
  <c r="F30" i="883"/>
  <c r="C30" i="875"/>
  <c r="D34" i="864"/>
  <c r="E34" i="876"/>
  <c r="E34" i="863"/>
  <c r="D34" i="875"/>
  <c r="G34" i="883"/>
  <c r="E34" i="862"/>
  <c r="E34" i="880"/>
  <c r="I34" i="870"/>
  <c r="E34" i="875"/>
  <c r="H34" i="883"/>
  <c r="D34" i="862"/>
  <c r="C34" i="881"/>
  <c r="D34" i="880"/>
  <c r="H34" i="870"/>
  <c r="B34" i="864"/>
  <c r="F34" i="882"/>
  <c r="C34" i="876"/>
  <c r="C34" i="864"/>
  <c r="D34" i="876"/>
  <c r="D34" i="863"/>
  <c r="F34" i="883"/>
  <c r="C34" i="875"/>
  <c r="C34" i="880"/>
  <c r="E34" i="885"/>
  <c r="C34" i="863"/>
  <c r="B34" i="875"/>
  <c r="E34" i="883"/>
  <c r="C45" i="880"/>
  <c r="E45" i="885"/>
  <c r="C45" i="864"/>
  <c r="D45" i="876"/>
  <c r="D45" i="863"/>
  <c r="F45" i="883"/>
  <c r="C45" i="875"/>
  <c r="D45" i="864"/>
  <c r="E45" i="876"/>
  <c r="E45" i="863"/>
  <c r="D45" i="875"/>
  <c r="G45" i="883"/>
  <c r="B45" i="864"/>
  <c r="F45" i="882"/>
  <c r="C45" i="876"/>
  <c r="D45" i="862"/>
  <c r="D45" i="880"/>
  <c r="H45" i="870"/>
  <c r="C45" i="881"/>
  <c r="E45" i="862"/>
  <c r="E45" i="880"/>
  <c r="I45" i="870"/>
  <c r="C45" i="863"/>
  <c r="E45" i="883"/>
  <c r="B45" i="875"/>
  <c r="E45" i="875"/>
  <c r="H45" i="883"/>
  <c r="E31" i="862"/>
  <c r="E31" i="880"/>
  <c r="I31" i="870"/>
  <c r="D31" i="862"/>
  <c r="D31" i="880"/>
  <c r="H31" i="870"/>
  <c r="C31" i="881"/>
  <c r="C31" i="863"/>
  <c r="E31" i="883"/>
  <c r="B31" i="875"/>
  <c r="D31" i="864"/>
  <c r="E31" i="876"/>
  <c r="E31" i="863"/>
  <c r="D31" i="875"/>
  <c r="G31" i="883"/>
  <c r="H31" i="883"/>
  <c r="E31" i="875"/>
  <c r="C31" i="880"/>
  <c r="E31" i="885"/>
  <c r="C31" i="864"/>
  <c r="D31" i="876"/>
  <c r="D31" i="863"/>
  <c r="F31" i="883"/>
  <c r="C31" i="875"/>
  <c r="B31" i="864"/>
  <c r="F31" i="882"/>
  <c r="C31" i="876"/>
  <c r="C47" i="864"/>
  <c r="D47" i="876"/>
  <c r="D47" i="863"/>
  <c r="F47" i="883"/>
  <c r="C47" i="875"/>
  <c r="D47" i="862"/>
  <c r="C47" i="881"/>
  <c r="D47" i="880"/>
  <c r="H47" i="870"/>
  <c r="E47" i="885"/>
  <c r="C47" i="880"/>
  <c r="B47" i="864"/>
  <c r="F47" i="882"/>
  <c r="C47" i="876"/>
  <c r="E47" i="862"/>
  <c r="E47" i="880"/>
  <c r="I47" i="870"/>
  <c r="C47" i="863"/>
  <c r="B47" i="875"/>
  <c r="E47" i="883"/>
  <c r="D47" i="864"/>
  <c r="E47" i="876"/>
  <c r="E47" i="863"/>
  <c r="G47" i="883"/>
  <c r="D47" i="875"/>
  <c r="H47" i="883"/>
  <c r="E47" i="875"/>
  <c r="C36" i="880"/>
  <c r="E36" i="885"/>
  <c r="B36" i="864"/>
  <c r="F36" i="882"/>
  <c r="C36" i="876"/>
  <c r="D36" i="864"/>
  <c r="E36" i="876"/>
  <c r="E36" i="863"/>
  <c r="G36" i="883"/>
  <c r="D36" i="875"/>
  <c r="C36" i="864"/>
  <c r="D36" i="876"/>
  <c r="D36" i="863"/>
  <c r="F36" i="883"/>
  <c r="C36" i="875"/>
  <c r="C36" i="863"/>
  <c r="B36" i="875"/>
  <c r="E36" i="883"/>
  <c r="D36" i="862"/>
  <c r="D36" i="880"/>
  <c r="C36" i="881"/>
  <c r="H36" i="870"/>
  <c r="E36" i="862"/>
  <c r="E36" i="880"/>
  <c r="I36" i="870"/>
  <c r="E36" i="875"/>
  <c r="H36" i="883"/>
  <c r="D23" i="862"/>
  <c r="H23" i="870"/>
  <c r="C23" i="881"/>
  <c r="D23" i="880"/>
  <c r="B23" i="864"/>
  <c r="F23" i="882"/>
  <c r="C23" i="876"/>
  <c r="E23" i="862"/>
  <c r="I23" i="870"/>
  <c r="E23" i="880"/>
  <c r="C23" i="863"/>
  <c r="E23" i="883"/>
  <c r="B23" i="875"/>
  <c r="D23" i="864"/>
  <c r="E23" i="876"/>
  <c r="E23" i="875"/>
  <c r="H23" i="883"/>
  <c r="E23" i="863"/>
  <c r="D23" i="875"/>
  <c r="G23" i="883"/>
  <c r="C23" i="864"/>
  <c r="D23" i="876"/>
  <c r="D23" i="863"/>
  <c r="C23" i="875"/>
  <c r="F23" i="883"/>
  <c r="C23" i="880"/>
  <c r="E23" i="885"/>
  <c r="D33" i="864"/>
  <c r="E33" i="876"/>
  <c r="E33" i="863"/>
  <c r="G33" i="883"/>
  <c r="D33" i="875"/>
  <c r="B33" i="864"/>
  <c r="F33" i="882"/>
  <c r="C33" i="876"/>
  <c r="E33" i="862"/>
  <c r="E33" i="880"/>
  <c r="I33" i="870"/>
  <c r="C33" i="863"/>
  <c r="E33" i="883"/>
  <c r="B33" i="875"/>
  <c r="H33" i="883"/>
  <c r="E33" i="875"/>
  <c r="D33" i="862"/>
  <c r="C33" i="881"/>
  <c r="D33" i="880"/>
  <c r="H33" i="870"/>
  <c r="C33" i="880"/>
  <c r="E33" i="885"/>
  <c r="C33" i="864"/>
  <c r="D33" i="876"/>
  <c r="D33" i="863"/>
  <c r="F33" i="883"/>
  <c r="C33" i="875"/>
  <c r="C47" i="862"/>
  <c r="G47" i="866"/>
  <c r="C44" i="862"/>
  <c r="G44" i="866"/>
  <c r="G32" i="866"/>
  <c r="C32" i="862"/>
  <c r="G49" i="866"/>
  <c r="C49" i="862"/>
  <c r="C46" i="862"/>
  <c r="G46" i="866"/>
  <c r="C37" i="862"/>
  <c r="G37" i="866"/>
  <c r="C35" i="862"/>
  <c r="G35" i="866"/>
  <c r="C27" i="862"/>
  <c r="G27" i="866"/>
  <c r="C51" i="862"/>
  <c r="G51" i="866"/>
  <c r="G38" i="866"/>
  <c r="C38" i="862"/>
  <c r="G25" i="866"/>
  <c r="C25" i="862"/>
  <c r="C34" i="862"/>
  <c r="G34" i="866"/>
  <c r="C28" i="862"/>
  <c r="G28" i="866"/>
  <c r="C39" i="862"/>
  <c r="G39" i="866"/>
  <c r="C23" i="862"/>
  <c r="G23" i="866"/>
  <c r="G42" i="866"/>
  <c r="C42" i="862"/>
  <c r="C48" i="862"/>
  <c r="G48" i="866"/>
  <c r="G50" i="866"/>
  <c r="C50" i="862"/>
  <c r="C40" i="862"/>
  <c r="G40" i="866"/>
  <c r="C43" i="862"/>
  <c r="G43" i="866"/>
  <c r="C31" i="862"/>
  <c r="G31" i="866"/>
  <c r="G29" i="866"/>
  <c r="C29" i="862"/>
  <c r="G45" i="866"/>
  <c r="C45" i="862"/>
  <c r="C33" i="862"/>
  <c r="G33" i="866"/>
  <c r="G41" i="866"/>
  <c r="C41" i="862"/>
  <c r="G36" i="866"/>
  <c r="C36" i="862"/>
  <c r="G30" i="866"/>
  <c r="C30" i="862"/>
  <c r="C26" i="862"/>
  <c r="G26" i="866"/>
  <c r="G24" i="866"/>
  <c r="C24" i="862"/>
  <c r="G51" i="861"/>
  <c r="F51" i="860"/>
  <c r="H51" i="860"/>
  <c r="I51" i="861"/>
  <c r="G51" i="860"/>
  <c r="H51" i="861"/>
  <c r="G51" i="855"/>
  <c r="E51" i="860"/>
  <c r="F51" i="861"/>
  <c r="I42" i="861"/>
  <c r="H42" i="860"/>
  <c r="G42" i="861"/>
  <c r="F42" i="860"/>
  <c r="G42" i="855"/>
  <c r="F42" i="861"/>
  <c r="E42" i="860"/>
  <c r="H42" i="861"/>
  <c r="G42" i="860"/>
  <c r="H43" i="860"/>
  <c r="I43" i="861"/>
  <c r="G43" i="855"/>
  <c r="E43" i="860"/>
  <c r="F43" i="861"/>
  <c r="G43" i="861"/>
  <c r="F43" i="860"/>
  <c r="G43" i="860"/>
  <c r="H43" i="861"/>
  <c r="G24" i="855"/>
  <c r="E24" i="860"/>
  <c r="F24" i="861"/>
  <c r="H24" i="861"/>
  <c r="G24" i="860"/>
  <c r="H24" i="860"/>
  <c r="I24" i="861"/>
  <c r="G24" i="861"/>
  <c r="F24" i="860"/>
  <c r="G49" i="861"/>
  <c r="F49" i="860"/>
  <c r="H49" i="861"/>
  <c r="G49" i="860"/>
  <c r="I49" i="861"/>
  <c r="H49" i="860"/>
  <c r="G49" i="855"/>
  <c r="E49" i="860"/>
  <c r="F49" i="861"/>
  <c r="G27" i="861"/>
  <c r="F27" i="860"/>
  <c r="H27" i="860"/>
  <c r="I27" i="861"/>
  <c r="G27" i="855"/>
  <c r="E27" i="860"/>
  <c r="F27" i="861"/>
  <c r="G27" i="860"/>
  <c r="H27" i="861"/>
  <c r="G23" i="855"/>
  <c r="F23" i="861"/>
  <c r="E23" i="860"/>
  <c r="F23" i="860"/>
  <c r="G23" i="861"/>
  <c r="G23" i="860"/>
  <c r="H23" i="861"/>
  <c r="H23" i="860"/>
  <c r="I23" i="861"/>
  <c r="G45" i="855"/>
  <c r="E45" i="860"/>
  <c r="F45" i="861"/>
  <c r="I45" i="861"/>
  <c r="H45" i="860"/>
  <c r="G45" i="861"/>
  <c r="F45" i="860"/>
  <c r="H45" i="861"/>
  <c r="G45" i="860"/>
  <c r="G25" i="861"/>
  <c r="F25" i="860"/>
  <c r="I25" i="861"/>
  <c r="H25" i="860"/>
  <c r="H25" i="861"/>
  <c r="G25" i="860"/>
  <c r="G25" i="855"/>
  <c r="E25" i="860"/>
  <c r="F25" i="861"/>
  <c r="I26" i="861"/>
  <c r="H26" i="860"/>
  <c r="H26" i="861"/>
  <c r="G26" i="860"/>
  <c r="G26" i="861"/>
  <c r="F26" i="860"/>
  <c r="G26" i="855"/>
  <c r="F26" i="861"/>
  <c r="E26" i="860"/>
  <c r="F44" i="860"/>
  <c r="G44" i="861"/>
  <c r="G44" i="860"/>
  <c r="H44" i="861"/>
  <c r="I44" i="861"/>
  <c r="H44" i="860"/>
  <c r="G44" i="855"/>
  <c r="F44" i="861"/>
  <c r="E44" i="860"/>
  <c r="G35" i="861"/>
  <c r="F35" i="860"/>
  <c r="H35" i="860"/>
  <c r="I35" i="861"/>
  <c r="G35" i="855"/>
  <c r="E35" i="860"/>
  <c r="F35" i="861"/>
  <c r="G35" i="860"/>
  <c r="H35" i="861"/>
  <c r="G39" i="860"/>
  <c r="H39" i="861"/>
  <c r="F39" i="860"/>
  <c r="G39" i="861"/>
  <c r="G39" i="855"/>
  <c r="F39" i="861"/>
  <c r="E39" i="860"/>
  <c r="H39" i="860"/>
  <c r="I39" i="861"/>
  <c r="H40" i="861"/>
  <c r="G40" i="860"/>
  <c r="H40" i="860"/>
  <c r="I40" i="861"/>
  <c r="G40" i="855"/>
  <c r="E40" i="860"/>
  <c r="F40" i="861"/>
  <c r="G40" i="861"/>
  <c r="F40" i="860"/>
  <c r="G30" i="855"/>
  <c r="F30" i="861"/>
  <c r="E30" i="860"/>
  <c r="G30" i="861"/>
  <c r="F30" i="860"/>
  <c r="I30" i="861"/>
  <c r="H30" i="860"/>
  <c r="H30" i="861"/>
  <c r="G30" i="860"/>
  <c r="H29" i="861"/>
  <c r="G29" i="860"/>
  <c r="G29" i="861"/>
  <c r="F29" i="860"/>
  <c r="G29" i="855"/>
  <c r="F29" i="861"/>
  <c r="E29" i="860"/>
  <c r="H29" i="860"/>
  <c r="I29" i="861"/>
  <c r="G37" i="861"/>
  <c r="F37" i="860"/>
  <c r="I37" i="861"/>
  <c r="H37" i="860"/>
  <c r="H37" i="861"/>
  <c r="G37" i="860"/>
  <c r="G37" i="855"/>
  <c r="E37" i="860"/>
  <c r="F37" i="861"/>
  <c r="G50" i="855"/>
  <c r="F50" i="861"/>
  <c r="E50" i="860"/>
  <c r="G50" i="861"/>
  <c r="F50" i="860"/>
  <c r="H50" i="861"/>
  <c r="G50" i="860"/>
  <c r="I50" i="861"/>
  <c r="H50" i="860"/>
  <c r="G36" i="860"/>
  <c r="H36" i="861"/>
  <c r="G36" i="855"/>
  <c r="E36" i="860"/>
  <c r="F36" i="861"/>
  <c r="H36" i="860"/>
  <c r="I36" i="861"/>
  <c r="G36" i="861"/>
  <c r="F36" i="860"/>
  <c r="G47" i="861"/>
  <c r="F47" i="860"/>
  <c r="G47" i="855"/>
  <c r="E47" i="860"/>
  <c r="F47" i="861"/>
  <c r="G47" i="860"/>
  <c r="H47" i="861"/>
  <c r="H47" i="860"/>
  <c r="I47" i="861"/>
  <c r="I46" i="861"/>
  <c r="H46" i="860"/>
  <c r="G46" i="855"/>
  <c r="F46" i="861"/>
  <c r="E46" i="860"/>
  <c r="G46" i="861"/>
  <c r="F46" i="860"/>
  <c r="H46" i="861"/>
  <c r="G46" i="860"/>
  <c r="H28" i="861"/>
  <c r="G28" i="860"/>
  <c r="H28" i="860"/>
  <c r="I28" i="861"/>
  <c r="G28" i="861"/>
  <c r="F28" i="860"/>
  <c r="G28" i="855"/>
  <c r="E28" i="860"/>
  <c r="F28" i="861"/>
  <c r="G31" i="855"/>
  <c r="E31" i="860"/>
  <c r="F31" i="861"/>
  <c r="H31" i="860"/>
  <c r="I31" i="861"/>
  <c r="G31" i="860"/>
  <c r="H31" i="861"/>
  <c r="G31" i="861"/>
  <c r="F31" i="860"/>
  <c r="G41" i="861"/>
  <c r="F41" i="860"/>
  <c r="G41" i="855"/>
  <c r="E41" i="860"/>
  <c r="F41" i="861"/>
  <c r="H41" i="861"/>
  <c r="G41" i="860"/>
  <c r="I41" i="861"/>
  <c r="H41" i="860"/>
  <c r="G34" i="855"/>
  <c r="F34" i="861"/>
  <c r="E34" i="860"/>
  <c r="H34" i="861"/>
  <c r="G34" i="860"/>
  <c r="G34" i="861"/>
  <c r="F34" i="860"/>
  <c r="I34" i="861"/>
  <c r="H34" i="860"/>
  <c r="H48" i="861"/>
  <c r="G48" i="860"/>
  <c r="G48" i="855"/>
  <c r="E48" i="860"/>
  <c r="F48" i="861"/>
  <c r="H48" i="860"/>
  <c r="I48" i="861"/>
  <c r="G48" i="861"/>
  <c r="F48" i="860"/>
  <c r="I33" i="861"/>
  <c r="H33" i="860"/>
  <c r="H33" i="861"/>
  <c r="G33" i="860"/>
  <c r="G33" i="861"/>
  <c r="F33" i="860"/>
  <c r="G33" i="855"/>
  <c r="E33" i="860"/>
  <c r="F33" i="861"/>
  <c r="H32" i="860"/>
  <c r="I32" i="861"/>
  <c r="H32" i="861"/>
  <c r="G32" i="860"/>
  <c r="G32" i="855"/>
  <c r="E32" i="860"/>
  <c r="F32" i="861"/>
  <c r="G32" i="861"/>
  <c r="F32" i="860"/>
  <c r="I38" i="861"/>
  <c r="H38" i="860"/>
  <c r="G38" i="861"/>
  <c r="F38" i="860"/>
  <c r="G38" i="855"/>
  <c r="F38" i="861"/>
  <c r="E38" i="860"/>
  <c r="H38" i="861"/>
  <c r="G38" i="860"/>
  <c r="F22" i="856"/>
  <c r="F22" i="858"/>
  <c r="F22" i="859"/>
  <c r="F22" i="857"/>
  <c r="C22" i="858"/>
  <c r="C22" i="859"/>
  <c r="C22" i="856"/>
  <c r="C22" i="857"/>
  <c r="G22" i="857"/>
  <c r="G22" i="858"/>
  <c r="H22" i="857"/>
  <c r="H22" i="858"/>
  <c r="B22" i="858"/>
  <c r="B22" i="856"/>
  <c r="B22" i="859"/>
  <c r="B22" i="857"/>
  <c r="D22" i="858"/>
  <c r="D22" i="859"/>
  <c r="D22" i="857"/>
  <c r="D22" i="856"/>
  <c r="E22" i="859"/>
  <c r="E22" i="856"/>
  <c r="E22" i="857"/>
  <c r="E22" i="858"/>
  <c r="I22" i="857"/>
  <c r="I22" i="858"/>
  <c r="H25" i="855"/>
  <c r="H28" i="855"/>
  <c r="H48" i="855"/>
  <c r="H43" i="855"/>
  <c r="H45" i="855"/>
  <c r="H49" i="855"/>
  <c r="H40" i="855"/>
  <c r="H29" i="855"/>
  <c r="H47" i="855"/>
  <c r="H30" i="855"/>
  <c r="H39" i="855"/>
  <c r="H27" i="855"/>
  <c r="H44" i="855"/>
  <c r="H36" i="855"/>
  <c r="H35" i="855"/>
  <c r="H51" i="855"/>
  <c r="H26" i="855"/>
  <c r="H46" i="855"/>
  <c r="H50" i="855"/>
  <c r="H24" i="855"/>
  <c r="H31" i="855"/>
  <c r="H32" i="855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H33" i="855"/>
  <c r="H41" i="855"/>
  <c r="H37" i="855"/>
  <c r="H38" i="855"/>
  <c r="H34" i="855"/>
  <c r="H42" i="855"/>
  <c r="H23" i="855"/>
  <c r="K48" i="845"/>
  <c r="J48" i="845"/>
  <c r="J40" i="845"/>
  <c r="K40" i="845"/>
  <c r="J49" i="845"/>
  <c r="K49" i="845"/>
  <c r="K39" i="845"/>
  <c r="J39" i="845"/>
  <c r="J46" i="845"/>
  <c r="K46" i="845"/>
  <c r="K42" i="845"/>
  <c r="J42" i="845"/>
  <c r="K34" i="845"/>
  <c r="J34" i="845"/>
  <c r="J28" i="845"/>
  <c r="K28" i="845"/>
  <c r="J37" i="845"/>
  <c r="K37" i="845"/>
  <c r="K31" i="845"/>
  <c r="J31" i="845"/>
  <c r="K33" i="845"/>
  <c r="J33" i="845"/>
  <c r="K38" i="845"/>
  <c r="J38" i="845"/>
  <c r="K47" i="845"/>
  <c r="J47" i="845"/>
  <c r="J24" i="845"/>
  <c r="K24" i="845"/>
  <c r="K22" i="765"/>
  <c r="G22" i="844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E22" i="840"/>
  <c r="I22" i="844"/>
  <c r="H22" i="842"/>
  <c r="I22" i="840"/>
  <c r="J22" i="765"/>
  <c r="E22" i="842"/>
  <c r="F22" i="840"/>
  <c r="J22" i="844"/>
  <c r="I22" i="842"/>
  <c r="J22" i="840"/>
  <c r="J32" i="845"/>
  <c r="K32" i="845"/>
  <c r="K36" i="845"/>
  <c r="J36" i="845"/>
  <c r="K26" i="845"/>
  <c r="J26" i="845"/>
  <c r="J50" i="845"/>
  <c r="K50" i="845"/>
  <c r="J35" i="845"/>
  <c r="K35" i="845"/>
  <c r="J23" i="845"/>
  <c r="K23" i="845"/>
  <c r="J44" i="845"/>
  <c r="K44" i="845"/>
  <c r="K51" i="845"/>
  <c r="J51" i="845"/>
  <c r="J45" i="845"/>
  <c r="K45" i="845"/>
  <c r="J30" i="845"/>
  <c r="K30" i="845"/>
  <c r="K41" i="845"/>
  <c r="J41" i="845"/>
  <c r="J27" i="845"/>
  <c r="K27" i="845"/>
  <c r="J25" i="845"/>
  <c r="K25" i="845"/>
  <c r="J43" i="845"/>
  <c r="K43" i="845"/>
  <c r="K29" i="845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B56" i="829"/>
  <c r="C56" i="829"/>
  <c r="D56" i="829"/>
  <c r="E56" i="829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8" i="2"/>
  <c r="AE178" i="2"/>
  <c r="C51" i="884" s="1"/>
  <c r="Y149" i="2"/>
  <c r="Y177" i="2"/>
  <c r="Z178" i="2"/>
  <c r="B51" i="865" s="1"/>
  <c r="AI178" i="2"/>
  <c r="AD149" i="2"/>
  <c r="B22" i="884" s="1"/>
  <c r="AD177" i="2"/>
  <c r="B50" i="884" s="1"/>
  <c r="AO178" i="2"/>
  <c r="B51" i="872" s="1"/>
  <c r="AN178" i="2"/>
  <c r="Y174" i="2"/>
  <c r="Y166" i="2"/>
  <c r="Y158" i="2"/>
  <c r="AD173" i="2"/>
  <c r="B46" i="884" s="1"/>
  <c r="AD169" i="2"/>
  <c r="B42" i="884" s="1"/>
  <c r="AD165" i="2"/>
  <c r="B38" i="884" s="1"/>
  <c r="AD157" i="2"/>
  <c r="B30" i="884" s="1"/>
  <c r="AP149" i="2"/>
  <c r="C22" i="872" s="1"/>
  <c r="AR149" i="2"/>
  <c r="Y173" i="2"/>
  <c r="Y169" i="2"/>
  <c r="Y165" i="2"/>
  <c r="Y161" i="2"/>
  <c r="Y157" i="2"/>
  <c r="Y153" i="2"/>
  <c r="AD174" i="2"/>
  <c r="B47" i="884" s="1"/>
  <c r="AD170" i="2"/>
  <c r="B43" i="884" s="1"/>
  <c r="AD166" i="2"/>
  <c r="B39" i="884" s="1"/>
  <c r="AD162" i="2"/>
  <c r="B35" i="884" s="1"/>
  <c r="AB149" i="2"/>
  <c r="D22" i="865" s="1"/>
  <c r="Y172" i="2"/>
  <c r="Y160" i="2"/>
  <c r="Y152" i="2"/>
  <c r="AD175" i="2"/>
  <c r="B48" i="884" s="1"/>
  <c r="AD171" i="2"/>
  <c r="B44" i="884" s="1"/>
  <c r="AD167" i="2"/>
  <c r="B40" i="884" s="1"/>
  <c r="AD163" i="2"/>
  <c r="B36" i="884" s="1"/>
  <c r="AD159" i="2"/>
  <c r="B32" i="884" s="1"/>
  <c r="AD155" i="2"/>
  <c r="B28" i="884" s="1"/>
  <c r="AD151" i="2"/>
  <c r="B24" i="884" s="1"/>
  <c r="AG149" i="2"/>
  <c r="AH149" i="2"/>
  <c r="Y170" i="2"/>
  <c r="Y162" i="2"/>
  <c r="Y154" i="2"/>
  <c r="Y150" i="2"/>
  <c r="AD161" i="2"/>
  <c r="B34" i="884" s="1"/>
  <c r="AD153" i="2"/>
  <c r="B26" i="884" s="1"/>
  <c r="AQ149" i="2"/>
  <c r="D22" i="872" s="1"/>
  <c r="AD158" i="2"/>
  <c r="B31" i="884" s="1"/>
  <c r="AD154" i="2"/>
  <c r="B27" i="884" s="1"/>
  <c r="AD150" i="2"/>
  <c r="B23" i="884" s="1"/>
  <c r="AC149" i="2"/>
  <c r="Y176" i="2"/>
  <c r="Y168" i="2"/>
  <c r="Y164" i="2"/>
  <c r="Y156" i="2"/>
  <c r="Y175" i="2"/>
  <c r="Y171" i="2"/>
  <c r="Y167" i="2"/>
  <c r="Y163" i="2"/>
  <c r="Y159" i="2"/>
  <c r="Y155" i="2"/>
  <c r="Y151" i="2"/>
  <c r="AD176" i="2"/>
  <c r="B49" i="884" s="1"/>
  <c r="AD172" i="2"/>
  <c r="B45" i="884" s="1"/>
  <c r="AD168" i="2"/>
  <c r="B41" i="884" s="1"/>
  <c r="AD164" i="2"/>
  <c r="B37" i="884" s="1"/>
  <c r="AJ161" i="2"/>
  <c r="AD160" i="2"/>
  <c r="B33" i="884" s="1"/>
  <c r="AD156" i="2"/>
  <c r="B29" i="884" s="1"/>
  <c r="AD152" i="2"/>
  <c r="B25" i="884" s="1"/>
  <c r="AK149" i="2"/>
  <c r="AL149" i="2"/>
  <c r="AM149" i="2"/>
  <c r="AO174" i="2"/>
  <c r="B47" i="872" s="1"/>
  <c r="AN174" i="2"/>
  <c r="AI173" i="2"/>
  <c r="AE172" i="2"/>
  <c r="C45" i="884" s="1"/>
  <c r="Z171" i="2"/>
  <c r="B44" i="865" s="1"/>
  <c r="AJ169" i="2"/>
  <c r="AO166" i="2"/>
  <c r="B39" i="872" s="1"/>
  <c r="AJ165" i="2"/>
  <c r="AE164" i="2"/>
  <c r="C37" i="884" s="1"/>
  <c r="AO162" i="2"/>
  <c r="B35" i="872" s="1"/>
  <c r="AN162" i="2"/>
  <c r="AI161" i="2"/>
  <c r="AE160" i="2"/>
  <c r="C33" i="884" s="1"/>
  <c r="AO158" i="2"/>
  <c r="B31" i="872" s="1"/>
  <c r="AI157" i="2"/>
  <c r="AO154" i="2"/>
  <c r="B27" i="872" s="1"/>
  <c r="AN154" i="2"/>
  <c r="AI153" i="2"/>
  <c r="AE152" i="2"/>
  <c r="C25" i="884" s="1"/>
  <c r="Z151" i="2"/>
  <c r="B24" i="865" s="1"/>
  <c r="AN150" i="2"/>
  <c r="AJ177" i="2"/>
  <c r="AN175" i="2"/>
  <c r="AO171" i="2"/>
  <c r="B44" i="872" s="1"/>
  <c r="AJ170" i="2"/>
  <c r="AI170" i="2"/>
  <c r="AE169" i="2"/>
  <c r="C42" i="884" s="1"/>
  <c r="Z168" i="2"/>
  <c r="B41" i="865" s="1"/>
  <c r="AO167" i="2"/>
  <c r="B40" i="872" s="1"/>
  <c r="AJ166" i="2"/>
  <c r="AE165" i="2"/>
  <c r="C38" i="884" s="1"/>
  <c r="Z164" i="2"/>
  <c r="B37" i="865" s="1"/>
  <c r="AN163" i="2"/>
  <c r="AO159" i="2"/>
  <c r="B32" i="872" s="1"/>
  <c r="AN159" i="2"/>
  <c r="AI158" i="2"/>
  <c r="AE157" i="2"/>
  <c r="C30" i="884" s="1"/>
  <c r="Z156" i="2"/>
  <c r="B29" i="865" s="1"/>
  <c r="AN155" i="2"/>
  <c r="AI154" i="2"/>
  <c r="AE153" i="2"/>
  <c r="C26" i="884" s="1"/>
  <c r="AO151" i="2"/>
  <c r="B24" i="872" s="1"/>
  <c r="AN151" i="2"/>
  <c r="AI150" i="2"/>
  <c r="AE149" i="2"/>
  <c r="C22" i="884" s="1"/>
  <c r="AE177" i="2"/>
  <c r="C50" i="884" s="1"/>
  <c r="AO176" i="2"/>
  <c r="B49" i="872" s="1"/>
  <c r="AN176" i="2"/>
  <c r="AJ175" i="2"/>
  <c r="AI175" i="2"/>
  <c r="AE174" i="2"/>
  <c r="C47" i="884" s="1"/>
  <c r="Z173" i="2"/>
  <c r="B46" i="865" s="1"/>
  <c r="AO172" i="2"/>
  <c r="B45" i="872" s="1"/>
  <c r="AN172" i="2"/>
  <c r="AJ171" i="2"/>
  <c r="AI171" i="2"/>
  <c r="AE170" i="2"/>
  <c r="C43" i="884" s="1"/>
  <c r="Z169" i="2"/>
  <c r="B42" i="865" s="1"/>
  <c r="AO168" i="2"/>
  <c r="B41" i="872" s="1"/>
  <c r="AN168" i="2"/>
  <c r="AJ167" i="2"/>
  <c r="AI167" i="2"/>
  <c r="AE166" i="2"/>
  <c r="C39" i="884" s="1"/>
  <c r="Z165" i="2"/>
  <c r="B38" i="865" s="1"/>
  <c r="AO164" i="2"/>
  <c r="B37" i="872" s="1"/>
  <c r="AN164" i="2"/>
  <c r="AJ163" i="2"/>
  <c r="AI163" i="2"/>
  <c r="AE162" i="2"/>
  <c r="C35" i="884" s="1"/>
  <c r="Z161" i="2"/>
  <c r="B34" i="865" s="1"/>
  <c r="AO160" i="2"/>
  <c r="B33" i="872" s="1"/>
  <c r="AN160" i="2"/>
  <c r="AJ159" i="2"/>
  <c r="AI159" i="2"/>
  <c r="AE158" i="2"/>
  <c r="C31" i="884" s="1"/>
  <c r="Z157" i="2"/>
  <c r="B30" i="865" s="1"/>
  <c r="AO156" i="2"/>
  <c r="B29" i="872" s="1"/>
  <c r="AN156" i="2"/>
  <c r="AJ155" i="2"/>
  <c r="AI155" i="2"/>
  <c r="AE154" i="2"/>
  <c r="C27" i="884" s="1"/>
  <c r="Z153" i="2"/>
  <c r="B26" i="865" s="1"/>
  <c r="AO152" i="2"/>
  <c r="B25" i="872" s="1"/>
  <c r="AN152" i="2"/>
  <c r="AJ151" i="2"/>
  <c r="AI151" i="2"/>
  <c r="AE150" i="2"/>
  <c r="C23" i="884" s="1"/>
  <c r="Z149" i="2"/>
  <c r="B22" i="865" s="1"/>
  <c r="Z177" i="2"/>
  <c r="B50" i="865" s="1"/>
  <c r="C179" i="2"/>
  <c r="Y178" i="2"/>
  <c r="AA149" i="2"/>
  <c r="C22" i="865" s="1"/>
  <c r="AE176" i="2"/>
  <c r="C49" i="884" s="1"/>
  <c r="Z175" i="2"/>
  <c r="B48" i="865" s="1"/>
  <c r="AJ173" i="2"/>
  <c r="AO170" i="2"/>
  <c r="B43" i="872" s="1"/>
  <c r="AN170" i="2"/>
  <c r="AI169" i="2"/>
  <c r="AE168" i="2"/>
  <c r="C41" i="884" s="1"/>
  <c r="Z167" i="2"/>
  <c r="B40" i="865" s="1"/>
  <c r="AN166" i="2"/>
  <c r="AI165" i="2"/>
  <c r="Z163" i="2"/>
  <c r="B36" i="865" s="1"/>
  <c r="Z159" i="2"/>
  <c r="B32" i="865" s="1"/>
  <c r="AN158" i="2"/>
  <c r="AJ157" i="2"/>
  <c r="AE156" i="2"/>
  <c r="C29" i="884" s="1"/>
  <c r="Z155" i="2"/>
  <c r="B28" i="865" s="1"/>
  <c r="AJ153" i="2"/>
  <c r="AO150" i="2"/>
  <c r="B23" i="872" s="1"/>
  <c r="AJ149" i="2"/>
  <c r="AI149" i="2"/>
  <c r="AI177" i="2"/>
  <c r="Z176" i="2"/>
  <c r="B49" i="865" s="1"/>
  <c r="AO175" i="2"/>
  <c r="B48" i="872" s="1"/>
  <c r="AJ174" i="2"/>
  <c r="AI174" i="2"/>
  <c r="AE173" i="2"/>
  <c r="C46" i="884" s="1"/>
  <c r="Z172" i="2"/>
  <c r="B45" i="865" s="1"/>
  <c r="AN171" i="2"/>
  <c r="AN167" i="2"/>
  <c r="AI166" i="2"/>
  <c r="AO163" i="2"/>
  <c r="B36" i="872" s="1"/>
  <c r="AJ162" i="2"/>
  <c r="AI162" i="2"/>
  <c r="AE161" i="2"/>
  <c r="C34" i="884" s="1"/>
  <c r="Z160" i="2"/>
  <c r="B33" i="865" s="1"/>
  <c r="AJ158" i="2"/>
  <c r="AO155" i="2"/>
  <c r="B28" i="872" s="1"/>
  <c r="AJ154" i="2"/>
  <c r="Z152" i="2"/>
  <c r="B25" i="865" s="1"/>
  <c r="AJ150" i="2"/>
  <c r="M179" i="2"/>
  <c r="B51" i="882" s="1"/>
  <c r="AD178" i="2"/>
  <c r="B51" i="884" s="1"/>
  <c r="AJ176" i="2"/>
  <c r="AI176" i="2"/>
  <c r="AE175" i="2"/>
  <c r="C48" i="884" s="1"/>
  <c r="Z174" i="2"/>
  <c r="B47" i="865" s="1"/>
  <c r="AO173" i="2"/>
  <c r="B46" i="872" s="1"/>
  <c r="AN173" i="2"/>
  <c r="AJ172" i="2"/>
  <c r="AI172" i="2"/>
  <c r="AE171" i="2"/>
  <c r="C44" i="884" s="1"/>
  <c r="Z170" i="2"/>
  <c r="B43" i="865" s="1"/>
  <c r="AO169" i="2"/>
  <c r="B42" i="872" s="1"/>
  <c r="AN169" i="2"/>
  <c r="AJ168" i="2"/>
  <c r="AI168" i="2"/>
  <c r="AE167" i="2"/>
  <c r="C40" i="884" s="1"/>
  <c r="Z166" i="2"/>
  <c r="B39" i="865" s="1"/>
  <c r="AO165" i="2"/>
  <c r="B38" i="872" s="1"/>
  <c r="AN165" i="2"/>
  <c r="AJ164" i="2"/>
  <c r="AI164" i="2"/>
  <c r="AE163" i="2"/>
  <c r="C36" i="884" s="1"/>
  <c r="Z162" i="2"/>
  <c r="B35" i="865" s="1"/>
  <c r="AO161" i="2"/>
  <c r="B34" i="872" s="1"/>
  <c r="AN161" i="2"/>
  <c r="AJ160" i="2"/>
  <c r="AI160" i="2"/>
  <c r="AE159" i="2"/>
  <c r="C32" i="884" s="1"/>
  <c r="Z158" i="2"/>
  <c r="B31" i="865" s="1"/>
  <c r="AO157" i="2"/>
  <c r="B30" i="872" s="1"/>
  <c r="AN157" i="2"/>
  <c r="AJ156" i="2"/>
  <c r="AI156" i="2"/>
  <c r="AE155" i="2"/>
  <c r="C28" i="884" s="1"/>
  <c r="Z154" i="2"/>
  <c r="B27" i="865" s="1"/>
  <c r="AO153" i="2"/>
  <c r="B26" i="872" s="1"/>
  <c r="AN153" i="2"/>
  <c r="AJ152" i="2"/>
  <c r="AI152" i="2"/>
  <c r="AE151" i="2"/>
  <c r="C24" i="884" s="1"/>
  <c r="Z150" i="2"/>
  <c r="B23" i="865" s="1"/>
  <c r="AO149" i="2"/>
  <c r="B22" i="872" s="1"/>
  <c r="AN149" i="2"/>
  <c r="AO177" i="2"/>
  <c r="B50" i="872" s="1"/>
  <c r="AN177" i="2"/>
  <c r="AF149" i="2"/>
  <c r="D22" i="884" s="1"/>
  <c r="C176" i="2"/>
  <c r="C164" i="2"/>
  <c r="C152" i="2"/>
  <c r="M177" i="2"/>
  <c r="B49" i="882" s="1"/>
  <c r="M173" i="2"/>
  <c r="B45" i="882" s="1"/>
  <c r="M165" i="2"/>
  <c r="B37" i="882" s="1"/>
  <c r="J150" i="2"/>
  <c r="C175" i="2"/>
  <c r="C171" i="2"/>
  <c r="C167" i="2"/>
  <c r="C163" i="2"/>
  <c r="C159" i="2"/>
  <c r="C155" i="2"/>
  <c r="C151" i="2"/>
  <c r="M174" i="2"/>
  <c r="B46" i="882" s="1"/>
  <c r="M170" i="2"/>
  <c r="B42" i="882" s="1"/>
  <c r="M166" i="2"/>
  <c r="B38" i="882" s="1"/>
  <c r="M162" i="2"/>
  <c r="B34" i="882" s="1"/>
  <c r="M158" i="2"/>
  <c r="B30" i="882" s="1"/>
  <c r="M154" i="2"/>
  <c r="B26" i="882" s="1"/>
  <c r="M150" i="2"/>
  <c r="B22" i="882" s="1"/>
  <c r="M178" i="2"/>
  <c r="B50" i="882" s="1"/>
  <c r="R150" i="2"/>
  <c r="T150" i="2"/>
  <c r="F22" i="876" s="1"/>
  <c r="V150" i="2"/>
  <c r="C168" i="2"/>
  <c r="C156" i="2"/>
  <c r="M169" i="2"/>
  <c r="B41" i="882" s="1"/>
  <c r="F162" i="2"/>
  <c r="M157" i="2"/>
  <c r="B29" i="882" s="1"/>
  <c r="M153" i="2"/>
  <c r="B25" i="882" s="1"/>
  <c r="H150" i="2"/>
  <c r="C174" i="2"/>
  <c r="C162" i="2"/>
  <c r="M167" i="2"/>
  <c r="B39" i="882" s="1"/>
  <c r="M163" i="2"/>
  <c r="B35" i="882" s="1"/>
  <c r="M151" i="2"/>
  <c r="B23" i="882" s="1"/>
  <c r="C178" i="2"/>
  <c r="I150" i="2"/>
  <c r="K150" i="2"/>
  <c r="C172" i="2"/>
  <c r="C160" i="2"/>
  <c r="M161" i="2"/>
  <c r="B33" i="882" s="1"/>
  <c r="L150" i="2"/>
  <c r="C150" i="2"/>
  <c r="C170" i="2"/>
  <c r="C166" i="2"/>
  <c r="C158" i="2"/>
  <c r="C154" i="2"/>
  <c r="M175" i="2"/>
  <c r="B47" i="882" s="1"/>
  <c r="M171" i="2"/>
  <c r="B43" i="882" s="1"/>
  <c r="M159" i="2"/>
  <c r="B31" i="882" s="1"/>
  <c r="M155" i="2"/>
  <c r="B27" i="882" s="1"/>
  <c r="C177" i="2"/>
  <c r="C173" i="2"/>
  <c r="C169" i="2"/>
  <c r="C165" i="2"/>
  <c r="C161" i="2"/>
  <c r="C157" i="2"/>
  <c r="C153" i="2"/>
  <c r="M176" i="2"/>
  <c r="B48" i="882" s="1"/>
  <c r="M172" i="2"/>
  <c r="B44" i="882" s="1"/>
  <c r="M168" i="2"/>
  <c r="B40" i="882" s="1"/>
  <c r="M164" i="2"/>
  <c r="B36" i="882" s="1"/>
  <c r="M160" i="2"/>
  <c r="B32" i="882" s="1"/>
  <c r="M156" i="2"/>
  <c r="B28" i="882" s="1"/>
  <c r="M152" i="2"/>
  <c r="B24" i="882" s="1"/>
  <c r="S150" i="2"/>
  <c r="U150" i="2"/>
  <c r="E150" i="2"/>
  <c r="C22" i="883" s="1"/>
  <c r="F150" i="2"/>
  <c r="D150" i="2"/>
  <c r="B22" i="883" s="1"/>
  <c r="F178" i="2"/>
  <c r="D178" i="2"/>
  <c r="B50" i="883" s="1"/>
  <c r="F179" i="2"/>
  <c r="D179" i="2"/>
  <c r="B51" i="883" s="1"/>
  <c r="O150" i="2"/>
  <c r="O178" i="2"/>
  <c r="O179" i="2"/>
  <c r="E178" i="2"/>
  <c r="C50" i="883" s="1"/>
  <c r="E179" i="2"/>
  <c r="C51" i="883" s="1"/>
  <c r="P150" i="2"/>
  <c r="N150" i="2"/>
  <c r="C22" i="882" s="1"/>
  <c r="P178" i="2"/>
  <c r="N178" i="2"/>
  <c r="C50" i="882" s="1"/>
  <c r="P179" i="2"/>
  <c r="N179" i="2"/>
  <c r="C51" i="882" s="1"/>
  <c r="E177" i="2"/>
  <c r="C49" i="883" s="1"/>
  <c r="P176" i="2"/>
  <c r="P177" i="2"/>
  <c r="N177" i="2"/>
  <c r="C49" i="882" s="1"/>
  <c r="F176" i="2"/>
  <c r="D176" i="2"/>
  <c r="B48" i="883" s="1"/>
  <c r="O177" i="2"/>
  <c r="E176" i="2"/>
  <c r="C48" i="883" s="1"/>
  <c r="N176" i="2"/>
  <c r="C48" i="882" s="1"/>
  <c r="F177" i="2"/>
  <c r="D177" i="2"/>
  <c r="B49" i="883" s="1"/>
  <c r="O176" i="2"/>
  <c r="P175" i="2"/>
  <c r="F174" i="2"/>
  <c r="O173" i="2"/>
  <c r="P171" i="2"/>
  <c r="P167" i="2"/>
  <c r="N167" i="2"/>
  <c r="C39" i="882" s="1"/>
  <c r="F166" i="2"/>
  <c r="O165" i="2"/>
  <c r="E164" i="2"/>
  <c r="C36" i="883" s="1"/>
  <c r="E160" i="2"/>
  <c r="C32" i="883" s="1"/>
  <c r="N159" i="2"/>
  <c r="C31" i="882" s="1"/>
  <c r="D158" i="2"/>
  <c r="B30" i="883" s="1"/>
  <c r="O157" i="2"/>
  <c r="P155" i="2"/>
  <c r="D154" i="2"/>
  <c r="B26" i="883" s="1"/>
  <c r="P151" i="2"/>
  <c r="F175" i="2"/>
  <c r="D175" i="2"/>
  <c r="B47" i="883" s="1"/>
  <c r="O174" i="2"/>
  <c r="E173" i="2"/>
  <c r="C45" i="883" s="1"/>
  <c r="P172" i="2"/>
  <c r="F171" i="2"/>
  <c r="O170" i="2"/>
  <c r="P168" i="2"/>
  <c r="N164" i="2"/>
  <c r="C36" i="882" s="1"/>
  <c r="P160" i="2"/>
  <c r="F159" i="2"/>
  <c r="P156" i="2"/>
  <c r="N156" i="2"/>
  <c r="C28" i="882" s="1"/>
  <c r="D155" i="2"/>
  <c r="B27" i="883" s="1"/>
  <c r="O154" i="2"/>
  <c r="E153" i="2"/>
  <c r="C25" i="883" s="1"/>
  <c r="N152" i="2"/>
  <c r="C24" i="882" s="1"/>
  <c r="D151" i="2"/>
  <c r="B23" i="883" s="1"/>
  <c r="O175" i="2"/>
  <c r="E174" i="2"/>
  <c r="C46" i="883" s="1"/>
  <c r="P173" i="2"/>
  <c r="N173" i="2"/>
  <c r="C45" i="882" s="1"/>
  <c r="F172" i="2"/>
  <c r="D172" i="2"/>
  <c r="B44" i="883" s="1"/>
  <c r="O171" i="2"/>
  <c r="E170" i="2"/>
  <c r="C42" i="883" s="1"/>
  <c r="P169" i="2"/>
  <c r="N169" i="2"/>
  <c r="C41" i="882" s="1"/>
  <c r="F168" i="2"/>
  <c r="D168" i="2"/>
  <c r="B40" i="883" s="1"/>
  <c r="O167" i="2"/>
  <c r="E166" i="2"/>
  <c r="C38" i="883" s="1"/>
  <c r="P165" i="2"/>
  <c r="N165" i="2"/>
  <c r="C37" i="882" s="1"/>
  <c r="F164" i="2"/>
  <c r="D164" i="2"/>
  <c r="B36" i="883" s="1"/>
  <c r="O163" i="2"/>
  <c r="E162" i="2"/>
  <c r="C34" i="883" s="1"/>
  <c r="P161" i="2"/>
  <c r="N161" i="2"/>
  <c r="C33" i="882" s="1"/>
  <c r="F160" i="2"/>
  <c r="D160" i="2"/>
  <c r="B32" i="883" s="1"/>
  <c r="O159" i="2"/>
  <c r="E158" i="2"/>
  <c r="C30" i="883" s="1"/>
  <c r="P157" i="2"/>
  <c r="N157" i="2"/>
  <c r="C29" i="882" s="1"/>
  <c r="F156" i="2"/>
  <c r="D156" i="2"/>
  <c r="B28" i="883" s="1"/>
  <c r="O155" i="2"/>
  <c r="E154" i="2"/>
  <c r="C26" i="883" s="1"/>
  <c r="P153" i="2"/>
  <c r="N153" i="2"/>
  <c r="C25" i="882" s="1"/>
  <c r="F152" i="2"/>
  <c r="D152" i="2"/>
  <c r="B24" i="883" s="1"/>
  <c r="O151" i="2"/>
  <c r="G150" i="2"/>
  <c r="N175" i="2"/>
  <c r="C47" i="882" s="1"/>
  <c r="D174" i="2"/>
  <c r="B46" i="883" s="1"/>
  <c r="E172" i="2"/>
  <c r="C44" i="883" s="1"/>
  <c r="N171" i="2"/>
  <c r="C43" i="882" s="1"/>
  <c r="F170" i="2"/>
  <c r="D170" i="2"/>
  <c r="B42" i="883" s="1"/>
  <c r="O169" i="2"/>
  <c r="E168" i="2"/>
  <c r="C40" i="883" s="1"/>
  <c r="D166" i="2"/>
  <c r="B38" i="883" s="1"/>
  <c r="P163" i="2"/>
  <c r="N163" i="2"/>
  <c r="C35" i="882" s="1"/>
  <c r="D162" i="2"/>
  <c r="B34" i="883" s="1"/>
  <c r="O161" i="2"/>
  <c r="P159" i="2"/>
  <c r="F158" i="2"/>
  <c r="E156" i="2"/>
  <c r="C28" i="883" s="1"/>
  <c r="N155" i="2"/>
  <c r="C27" i="882" s="1"/>
  <c r="F154" i="2"/>
  <c r="O153" i="2"/>
  <c r="E152" i="2"/>
  <c r="C24" i="883" s="1"/>
  <c r="N151" i="2"/>
  <c r="C23" i="882" s="1"/>
  <c r="N172" i="2"/>
  <c r="C44" i="882" s="1"/>
  <c r="D171" i="2"/>
  <c r="B43" i="883" s="1"/>
  <c r="E169" i="2"/>
  <c r="C41" i="883" s="1"/>
  <c r="N168" i="2"/>
  <c r="C40" i="882" s="1"/>
  <c r="F167" i="2"/>
  <c r="D167" i="2"/>
  <c r="B39" i="883" s="1"/>
  <c r="O166" i="2"/>
  <c r="E165" i="2"/>
  <c r="C37" i="883" s="1"/>
  <c r="P164" i="2"/>
  <c r="F163" i="2"/>
  <c r="D163" i="2"/>
  <c r="B35" i="883" s="1"/>
  <c r="O162" i="2"/>
  <c r="E161" i="2"/>
  <c r="C33" i="883" s="1"/>
  <c r="N160" i="2"/>
  <c r="C32" i="882" s="1"/>
  <c r="D159" i="2"/>
  <c r="B31" i="883" s="1"/>
  <c r="O158" i="2"/>
  <c r="E157" i="2"/>
  <c r="C29" i="883" s="1"/>
  <c r="F155" i="2"/>
  <c r="P152" i="2"/>
  <c r="F151" i="2"/>
  <c r="E175" i="2"/>
  <c r="C47" i="883" s="1"/>
  <c r="P174" i="2"/>
  <c r="N174" i="2"/>
  <c r="C46" i="882" s="1"/>
  <c r="F173" i="2"/>
  <c r="D173" i="2"/>
  <c r="B45" i="883" s="1"/>
  <c r="O172" i="2"/>
  <c r="E171" i="2"/>
  <c r="C43" i="883" s="1"/>
  <c r="P170" i="2"/>
  <c r="N170" i="2"/>
  <c r="C42" i="882" s="1"/>
  <c r="F169" i="2"/>
  <c r="D169" i="2"/>
  <c r="B41" i="883" s="1"/>
  <c r="O168" i="2"/>
  <c r="E167" i="2"/>
  <c r="C39" i="883" s="1"/>
  <c r="P166" i="2"/>
  <c r="N166" i="2"/>
  <c r="C38" i="882" s="1"/>
  <c r="F165" i="2"/>
  <c r="D165" i="2"/>
  <c r="B37" i="883" s="1"/>
  <c r="O164" i="2"/>
  <c r="E163" i="2"/>
  <c r="C35" i="883" s="1"/>
  <c r="P162" i="2"/>
  <c r="N162" i="2"/>
  <c r="C34" i="882" s="1"/>
  <c r="F161" i="2"/>
  <c r="D161" i="2"/>
  <c r="B33" i="883" s="1"/>
  <c r="O160" i="2"/>
  <c r="E159" i="2"/>
  <c r="C31" i="883" s="1"/>
  <c r="P158" i="2"/>
  <c r="N158" i="2"/>
  <c r="C30" i="882" s="1"/>
  <c r="F157" i="2"/>
  <c r="D157" i="2"/>
  <c r="B29" i="883" s="1"/>
  <c r="O156" i="2"/>
  <c r="E155" i="2"/>
  <c r="C27" i="883" s="1"/>
  <c r="P154" i="2"/>
  <c r="N154" i="2"/>
  <c r="C26" i="882" s="1"/>
  <c r="F153" i="2"/>
  <c r="D153" i="2"/>
  <c r="B25" i="883" s="1"/>
  <c r="O152" i="2"/>
  <c r="E151" i="2"/>
  <c r="C23" i="883" s="1"/>
  <c r="Q150" i="2"/>
  <c r="W106" i="2"/>
  <c r="W101" i="2"/>
  <c r="W105" i="2"/>
  <c r="W103" i="2"/>
  <c r="W99" i="2"/>
  <c r="W104" i="2"/>
  <c r="W100" i="2"/>
  <c r="G205" i="2"/>
  <c r="Z205" i="2"/>
  <c r="R205" i="2"/>
  <c r="AJ205" i="2"/>
  <c r="B22" i="886" s="1"/>
  <c r="H205" i="2"/>
  <c r="AR205" i="2"/>
  <c r="D205" i="2"/>
  <c r="AQ205" i="2"/>
  <c r="E205" i="2"/>
  <c r="AP205" i="2"/>
  <c r="J205" i="2"/>
  <c r="AC205" i="2"/>
  <c r="T205" i="2"/>
  <c r="AL205" i="2"/>
  <c r="D22" i="886" s="1"/>
  <c r="K205" i="2"/>
  <c r="AA205" i="2"/>
  <c r="P205" i="2"/>
  <c r="AH205" i="2"/>
  <c r="M205" i="2"/>
  <c r="AF205" i="2"/>
  <c r="V205" i="2"/>
  <c r="AN205" i="2"/>
  <c r="F22" i="886" s="1"/>
  <c r="N205" i="2"/>
  <c r="AD205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O232" i="2"/>
  <c r="AI232" i="2"/>
  <c r="U231" i="2"/>
  <c r="AO231" i="2"/>
  <c r="L231" i="2"/>
  <c r="AG231" i="2"/>
  <c r="S230" i="2"/>
  <c r="AM230" i="2"/>
  <c r="E47" i="886" s="1"/>
  <c r="I230" i="2"/>
  <c r="AE230" i="2"/>
  <c r="Q229" i="2"/>
  <c r="AK229" i="2"/>
  <c r="C46" i="886" s="1"/>
  <c r="F229" i="2"/>
  <c r="AB229" i="2"/>
  <c r="O228" i="2"/>
  <c r="AI228" i="2"/>
  <c r="U227" i="2"/>
  <c r="AO227" i="2"/>
  <c r="L227" i="2"/>
  <c r="AG227" i="2"/>
  <c r="S226" i="2"/>
  <c r="AM226" i="2"/>
  <c r="E43" i="886" s="1"/>
  <c r="I226" i="2"/>
  <c r="AE226" i="2"/>
  <c r="Q225" i="2"/>
  <c r="AK225" i="2"/>
  <c r="C42" i="886" s="1"/>
  <c r="F225" i="2"/>
  <c r="AB225" i="2"/>
  <c r="O224" i="2"/>
  <c r="AI224" i="2"/>
  <c r="U223" i="2"/>
  <c r="AO223" i="2"/>
  <c r="L223" i="2"/>
  <c r="AG223" i="2"/>
  <c r="S222" i="2"/>
  <c r="AM222" i="2"/>
  <c r="E39" i="886" s="1"/>
  <c r="I222" i="2"/>
  <c r="AE222" i="2"/>
  <c r="Q221" i="2"/>
  <c r="AK221" i="2"/>
  <c r="C38" i="886" s="1"/>
  <c r="F221" i="2"/>
  <c r="AB221" i="2"/>
  <c r="O220" i="2"/>
  <c r="AI220" i="2"/>
  <c r="U219" i="2"/>
  <c r="AO219" i="2"/>
  <c r="L219" i="2"/>
  <c r="AG219" i="2"/>
  <c r="S218" i="2"/>
  <c r="AM218" i="2"/>
  <c r="E35" i="886" s="1"/>
  <c r="I218" i="2"/>
  <c r="AE218" i="2"/>
  <c r="Q217" i="2"/>
  <c r="AK217" i="2"/>
  <c r="C34" i="886" s="1"/>
  <c r="F217" i="2"/>
  <c r="AB217" i="2"/>
  <c r="O216" i="2"/>
  <c r="AI216" i="2"/>
  <c r="U215" i="2"/>
  <c r="AO215" i="2"/>
  <c r="L215" i="2"/>
  <c r="AG215" i="2"/>
  <c r="S214" i="2"/>
  <c r="AM214" i="2"/>
  <c r="E31" i="886" s="1"/>
  <c r="I214" i="2"/>
  <c r="AE214" i="2"/>
  <c r="Q213" i="2"/>
  <c r="AK213" i="2"/>
  <c r="C30" i="886" s="1"/>
  <c r="F213" i="2"/>
  <c r="AB213" i="2"/>
  <c r="O212" i="2"/>
  <c r="AI212" i="2"/>
  <c r="U211" i="2"/>
  <c r="AO211" i="2"/>
  <c r="L211" i="2"/>
  <c r="AG211" i="2"/>
  <c r="S210" i="2"/>
  <c r="AM210" i="2"/>
  <c r="E27" i="886" s="1"/>
  <c r="I210" i="2"/>
  <c r="AE210" i="2"/>
  <c r="Q209" i="2"/>
  <c r="AK209" i="2"/>
  <c r="C26" i="886" s="1"/>
  <c r="F209" i="2"/>
  <c r="AB209" i="2"/>
  <c r="O208" i="2"/>
  <c r="AI208" i="2"/>
  <c r="U207" i="2"/>
  <c r="AO207" i="2"/>
  <c r="L207" i="2"/>
  <c r="AG207" i="2"/>
  <c r="S206" i="2"/>
  <c r="AM206" i="2"/>
  <c r="E23" i="886" s="1"/>
  <c r="I206" i="2"/>
  <c r="AE206" i="2"/>
  <c r="Q205" i="2"/>
  <c r="AK205" i="2"/>
  <c r="C22" i="886" s="1"/>
  <c r="F205" i="2"/>
  <c r="AB205" i="2"/>
  <c r="C205" i="2"/>
  <c r="Y205" i="2"/>
  <c r="C229" i="2"/>
  <c r="Y229" i="2"/>
  <c r="C225" i="2"/>
  <c r="Y225" i="2"/>
  <c r="C217" i="2"/>
  <c r="Y217" i="2"/>
  <c r="C213" i="2"/>
  <c r="Y213" i="2"/>
  <c r="C209" i="2"/>
  <c r="Y209" i="2"/>
  <c r="U232" i="2"/>
  <c r="AO232" i="2"/>
  <c r="L232" i="2"/>
  <c r="AG232" i="2"/>
  <c r="S231" i="2"/>
  <c r="AM231" i="2"/>
  <c r="E48" i="886" s="1"/>
  <c r="I231" i="2"/>
  <c r="AE231" i="2"/>
  <c r="Q230" i="2"/>
  <c r="AK230" i="2"/>
  <c r="C47" i="886" s="1"/>
  <c r="F230" i="2"/>
  <c r="AB230" i="2"/>
  <c r="O229" i="2"/>
  <c r="AI229" i="2"/>
  <c r="U228" i="2"/>
  <c r="AO228" i="2"/>
  <c r="L228" i="2"/>
  <c r="AG228" i="2"/>
  <c r="S227" i="2"/>
  <c r="AM227" i="2"/>
  <c r="E44" i="886" s="1"/>
  <c r="I227" i="2"/>
  <c r="AE227" i="2"/>
  <c r="Q226" i="2"/>
  <c r="AK226" i="2"/>
  <c r="C43" i="886" s="1"/>
  <c r="F226" i="2"/>
  <c r="AB226" i="2"/>
  <c r="O225" i="2"/>
  <c r="AI225" i="2"/>
  <c r="U224" i="2"/>
  <c r="AO224" i="2"/>
  <c r="L224" i="2"/>
  <c r="AG224" i="2"/>
  <c r="S223" i="2"/>
  <c r="AM223" i="2"/>
  <c r="E40" i="886" s="1"/>
  <c r="I223" i="2"/>
  <c r="AE223" i="2"/>
  <c r="Q222" i="2"/>
  <c r="AK222" i="2"/>
  <c r="C39" i="886" s="1"/>
  <c r="F222" i="2"/>
  <c r="AB222" i="2"/>
  <c r="O221" i="2"/>
  <c r="AI221" i="2"/>
  <c r="U220" i="2"/>
  <c r="AO220" i="2"/>
  <c r="L220" i="2"/>
  <c r="AG220" i="2"/>
  <c r="S219" i="2"/>
  <c r="AM219" i="2"/>
  <c r="E36" i="886" s="1"/>
  <c r="I219" i="2"/>
  <c r="AE219" i="2"/>
  <c r="Q218" i="2"/>
  <c r="AK218" i="2"/>
  <c r="C35" i="886" s="1"/>
  <c r="F218" i="2"/>
  <c r="AB218" i="2"/>
  <c r="O217" i="2"/>
  <c r="AI217" i="2"/>
  <c r="U216" i="2"/>
  <c r="AO216" i="2"/>
  <c r="L216" i="2"/>
  <c r="AG216" i="2"/>
  <c r="S215" i="2"/>
  <c r="AM215" i="2"/>
  <c r="E32" i="886" s="1"/>
  <c r="I215" i="2"/>
  <c r="AE215" i="2"/>
  <c r="Q214" i="2"/>
  <c r="AK214" i="2"/>
  <c r="C31" i="886" s="1"/>
  <c r="F214" i="2"/>
  <c r="AB214" i="2"/>
  <c r="O213" i="2"/>
  <c r="AI213" i="2"/>
  <c r="U212" i="2"/>
  <c r="AO212" i="2"/>
  <c r="L212" i="2"/>
  <c r="AG212" i="2"/>
  <c r="S211" i="2"/>
  <c r="AM211" i="2"/>
  <c r="E28" i="886" s="1"/>
  <c r="I211" i="2"/>
  <c r="AE211" i="2"/>
  <c r="Q210" i="2"/>
  <c r="AK210" i="2"/>
  <c r="C27" i="886" s="1"/>
  <c r="F210" i="2"/>
  <c r="AB210" i="2"/>
  <c r="O209" i="2"/>
  <c r="AI209" i="2"/>
  <c r="U208" i="2"/>
  <c r="AO208" i="2"/>
  <c r="L208" i="2"/>
  <c r="AG208" i="2"/>
  <c r="S207" i="2"/>
  <c r="AM207" i="2"/>
  <c r="E24" i="886" s="1"/>
  <c r="I207" i="2"/>
  <c r="AE207" i="2"/>
  <c r="Q206" i="2"/>
  <c r="AK206" i="2"/>
  <c r="C23" i="886" s="1"/>
  <c r="F206" i="2"/>
  <c r="AB206" i="2"/>
  <c r="O205" i="2"/>
  <c r="AI205" i="2"/>
  <c r="C232" i="2"/>
  <c r="Y232" i="2"/>
  <c r="C228" i="2"/>
  <c r="Y228" i="2"/>
  <c r="C220" i="2"/>
  <c r="Y220" i="2"/>
  <c r="C216" i="2"/>
  <c r="Y216" i="2"/>
  <c r="C212" i="2"/>
  <c r="Y212" i="2"/>
  <c r="C208" i="2"/>
  <c r="Y208" i="2"/>
  <c r="I232" i="2"/>
  <c r="AE232" i="2"/>
  <c r="Q231" i="2"/>
  <c r="AK231" i="2"/>
  <c r="C48" i="886" s="1"/>
  <c r="F231" i="2"/>
  <c r="AB231" i="2"/>
  <c r="O230" i="2"/>
  <c r="AI230" i="2"/>
  <c r="U229" i="2"/>
  <c r="AO229" i="2"/>
  <c r="L229" i="2"/>
  <c r="AG229" i="2"/>
  <c r="I228" i="2"/>
  <c r="AE228" i="2"/>
  <c r="Q227" i="2"/>
  <c r="AK227" i="2"/>
  <c r="C44" i="886" s="1"/>
  <c r="O226" i="2"/>
  <c r="AI226" i="2"/>
  <c r="L225" i="2"/>
  <c r="AG225" i="2"/>
  <c r="C231" i="2"/>
  <c r="Y231" i="2"/>
  <c r="C227" i="2"/>
  <c r="Y227" i="2"/>
  <c r="C223" i="2"/>
  <c r="Y223" i="2"/>
  <c r="C219" i="2"/>
  <c r="Y219" i="2"/>
  <c r="C215" i="2"/>
  <c r="Y215" i="2"/>
  <c r="C211" i="2"/>
  <c r="Y211" i="2"/>
  <c r="C207" i="2"/>
  <c r="Y207" i="2"/>
  <c r="Q232" i="2"/>
  <c r="AK232" i="2"/>
  <c r="C49" i="886" s="1"/>
  <c r="F232" i="2"/>
  <c r="AB232" i="2"/>
  <c r="O231" i="2"/>
  <c r="AI231" i="2"/>
  <c r="U230" i="2"/>
  <c r="AO230" i="2"/>
  <c r="L230" i="2"/>
  <c r="AG230" i="2"/>
  <c r="S229" i="2"/>
  <c r="AM229" i="2"/>
  <c r="E46" i="886" s="1"/>
  <c r="I229" i="2"/>
  <c r="AE229" i="2"/>
  <c r="Q228" i="2"/>
  <c r="AK228" i="2"/>
  <c r="C45" i="886" s="1"/>
  <c r="F228" i="2"/>
  <c r="AB228" i="2"/>
  <c r="O227" i="2"/>
  <c r="AI227" i="2"/>
  <c r="U226" i="2"/>
  <c r="AO226" i="2"/>
  <c r="L226" i="2"/>
  <c r="AG226" i="2"/>
  <c r="S225" i="2"/>
  <c r="AM225" i="2"/>
  <c r="E42" i="886" s="1"/>
  <c r="I225" i="2"/>
  <c r="AE225" i="2"/>
  <c r="Q224" i="2"/>
  <c r="AK224" i="2"/>
  <c r="C41" i="886" s="1"/>
  <c r="F224" i="2"/>
  <c r="AB224" i="2"/>
  <c r="O223" i="2"/>
  <c r="AI223" i="2"/>
  <c r="U222" i="2"/>
  <c r="AO222" i="2"/>
  <c r="L222" i="2"/>
  <c r="AG222" i="2"/>
  <c r="S221" i="2"/>
  <c r="AM221" i="2"/>
  <c r="E38" i="886" s="1"/>
  <c r="I221" i="2"/>
  <c r="AE221" i="2"/>
  <c r="Q220" i="2"/>
  <c r="AK220" i="2"/>
  <c r="C37" i="886" s="1"/>
  <c r="F220" i="2"/>
  <c r="AB220" i="2"/>
  <c r="O219" i="2"/>
  <c r="AI219" i="2"/>
  <c r="U218" i="2"/>
  <c r="AO218" i="2"/>
  <c r="L218" i="2"/>
  <c r="AG218" i="2"/>
  <c r="S217" i="2"/>
  <c r="AM217" i="2"/>
  <c r="E34" i="886" s="1"/>
  <c r="I217" i="2"/>
  <c r="AE217" i="2"/>
  <c r="Q216" i="2"/>
  <c r="AK216" i="2"/>
  <c r="C33" i="886" s="1"/>
  <c r="F216" i="2"/>
  <c r="AB216" i="2"/>
  <c r="O215" i="2"/>
  <c r="AI215" i="2"/>
  <c r="U214" i="2"/>
  <c r="AO214" i="2"/>
  <c r="L214" i="2"/>
  <c r="AG214" i="2"/>
  <c r="S213" i="2"/>
  <c r="AM213" i="2"/>
  <c r="E30" i="886" s="1"/>
  <c r="I213" i="2"/>
  <c r="AE213" i="2"/>
  <c r="Q212" i="2"/>
  <c r="AK212" i="2"/>
  <c r="C29" i="886" s="1"/>
  <c r="F212" i="2"/>
  <c r="AB212" i="2"/>
  <c r="O211" i="2"/>
  <c r="AI211" i="2"/>
  <c r="U210" i="2"/>
  <c r="AO210" i="2"/>
  <c r="L210" i="2"/>
  <c r="AG210" i="2"/>
  <c r="S209" i="2"/>
  <c r="AM209" i="2"/>
  <c r="E26" i="886" s="1"/>
  <c r="I209" i="2"/>
  <c r="AE209" i="2"/>
  <c r="Q208" i="2"/>
  <c r="AK208" i="2"/>
  <c r="C25" i="886" s="1"/>
  <c r="F208" i="2"/>
  <c r="AB208" i="2"/>
  <c r="O207" i="2"/>
  <c r="AI207" i="2"/>
  <c r="U206" i="2"/>
  <c r="AO206" i="2"/>
  <c r="L206" i="2"/>
  <c r="AG206" i="2"/>
  <c r="S205" i="2"/>
  <c r="AM205" i="2"/>
  <c r="E22" i="886" s="1"/>
  <c r="I205" i="2"/>
  <c r="AE205" i="2"/>
  <c r="C206" i="2"/>
  <c r="Y206" i="2"/>
  <c r="C221" i="2"/>
  <c r="Y221" i="2"/>
  <c r="C224" i="2"/>
  <c r="Y224" i="2"/>
  <c r="S232" i="2"/>
  <c r="AM232" i="2"/>
  <c r="E49" i="886" s="1"/>
  <c r="S228" i="2"/>
  <c r="AM228" i="2"/>
  <c r="E45" i="886" s="1"/>
  <c r="F227" i="2"/>
  <c r="AB227" i="2"/>
  <c r="U225" i="2"/>
  <c r="AO225" i="2"/>
  <c r="S224" i="2"/>
  <c r="AM224" i="2"/>
  <c r="E41" i="886" s="1"/>
  <c r="I224" i="2"/>
  <c r="AE224" i="2"/>
  <c r="Q223" i="2"/>
  <c r="AK223" i="2"/>
  <c r="C40" i="886" s="1"/>
  <c r="F223" i="2"/>
  <c r="AB223" i="2"/>
  <c r="O222" i="2"/>
  <c r="AI222" i="2"/>
  <c r="U221" i="2"/>
  <c r="AO221" i="2"/>
  <c r="L221" i="2"/>
  <c r="AG221" i="2"/>
  <c r="S220" i="2"/>
  <c r="AM220" i="2"/>
  <c r="E37" i="886" s="1"/>
  <c r="I220" i="2"/>
  <c r="AE220" i="2"/>
  <c r="Q219" i="2"/>
  <c r="AK219" i="2"/>
  <c r="C36" i="886" s="1"/>
  <c r="F219" i="2"/>
  <c r="AB219" i="2"/>
  <c r="O218" i="2"/>
  <c r="AI218" i="2"/>
  <c r="U217" i="2"/>
  <c r="AO217" i="2"/>
  <c r="L217" i="2"/>
  <c r="AG217" i="2"/>
  <c r="S216" i="2"/>
  <c r="AM216" i="2"/>
  <c r="E33" i="886" s="1"/>
  <c r="I216" i="2"/>
  <c r="AE216" i="2"/>
  <c r="Q215" i="2"/>
  <c r="AK215" i="2"/>
  <c r="C32" i="886" s="1"/>
  <c r="F215" i="2"/>
  <c r="AB215" i="2"/>
  <c r="O214" i="2"/>
  <c r="AI214" i="2"/>
  <c r="U213" i="2"/>
  <c r="AO213" i="2"/>
  <c r="L213" i="2"/>
  <c r="AG213" i="2"/>
  <c r="S212" i="2"/>
  <c r="AM212" i="2"/>
  <c r="E29" i="886" s="1"/>
  <c r="I212" i="2"/>
  <c r="AE212" i="2"/>
  <c r="Q211" i="2"/>
  <c r="AK211" i="2"/>
  <c r="C28" i="886" s="1"/>
  <c r="F211" i="2"/>
  <c r="AB211" i="2"/>
  <c r="O210" i="2"/>
  <c r="AI210" i="2"/>
  <c r="U209" i="2"/>
  <c r="AO209" i="2"/>
  <c r="L209" i="2"/>
  <c r="AG209" i="2"/>
  <c r="S208" i="2"/>
  <c r="AM208" i="2"/>
  <c r="E25" i="886" s="1"/>
  <c r="I208" i="2"/>
  <c r="AE208" i="2"/>
  <c r="Q207" i="2"/>
  <c r="AK207" i="2"/>
  <c r="C24" i="886" s="1"/>
  <c r="F207" i="2"/>
  <c r="AB207" i="2"/>
  <c r="O206" i="2"/>
  <c r="AI206" i="2"/>
  <c r="U205" i="2"/>
  <c r="AO205" i="2"/>
  <c r="L205" i="2"/>
  <c r="AG205" i="2"/>
  <c r="Q233" i="2"/>
  <c r="AK233" i="2"/>
  <c r="C50" i="886" s="1"/>
  <c r="Q234" i="2"/>
  <c r="AK234" i="2"/>
  <c r="C51" i="886" s="1"/>
  <c r="S233" i="2"/>
  <c r="AM233" i="2"/>
  <c r="E50" i="886" s="1"/>
  <c r="I233" i="2"/>
  <c r="AE233" i="2"/>
  <c r="S234" i="2"/>
  <c r="AM234" i="2"/>
  <c r="E51" i="886" s="1"/>
  <c r="I234" i="2"/>
  <c r="AE234" i="2"/>
  <c r="F233" i="2"/>
  <c r="AB233" i="2"/>
  <c r="C233" i="2"/>
  <c r="Y233" i="2"/>
  <c r="O233" i="2"/>
  <c r="AI233" i="2"/>
  <c r="C234" i="2"/>
  <c r="Y234" i="2"/>
  <c r="O234" i="2"/>
  <c r="AI234" i="2"/>
  <c r="F234" i="2"/>
  <c r="AB234" i="2"/>
  <c r="U233" i="2"/>
  <c r="AO233" i="2"/>
  <c r="L233" i="2"/>
  <c r="AG233" i="2"/>
  <c r="U234" i="2"/>
  <c r="AO234" i="2"/>
  <c r="L234" i="2"/>
  <c r="AG234" i="2"/>
  <c r="AG92" i="2"/>
  <c r="AG120" i="2"/>
  <c r="AG121" i="2"/>
  <c r="AC121" i="2"/>
  <c r="B51" i="871" s="1"/>
  <c r="AQ92" i="2"/>
  <c r="AF92" i="2"/>
  <c r="AB92" i="2"/>
  <c r="C22" i="870" s="1"/>
  <c r="AF120" i="2"/>
  <c r="AB120" i="2"/>
  <c r="C50" i="870" s="1"/>
  <c r="AF121" i="2"/>
  <c r="AB121" i="2"/>
  <c r="C51" i="870" s="1"/>
  <c r="AN92" i="2"/>
  <c r="D22" i="881" s="1"/>
  <c r="AR92" i="2"/>
  <c r="AC92" i="2"/>
  <c r="B22" i="871" s="1"/>
  <c r="AM92" i="2"/>
  <c r="AA92" i="2"/>
  <c r="AA121" i="2"/>
  <c r="AS92" i="2"/>
  <c r="AC120" i="2"/>
  <c r="B50" i="871" s="1"/>
  <c r="AE92" i="2"/>
  <c r="AE120" i="2"/>
  <c r="AA120" i="2"/>
  <c r="AE121" i="2"/>
  <c r="AO92" i="2"/>
  <c r="Z92" i="2"/>
  <c r="AD92" i="2"/>
  <c r="Z120" i="2"/>
  <c r="AD120" i="2"/>
  <c r="Z121" i="2"/>
  <c r="AD121" i="2"/>
  <c r="AL92" i="2"/>
  <c r="AP92" i="2"/>
  <c r="AC115" i="2"/>
  <c r="B45" i="871" s="1"/>
  <c r="AE113" i="2"/>
  <c r="AG111" i="2"/>
  <c r="AF110" i="2"/>
  <c r="AD108" i="2"/>
  <c r="AF106" i="2"/>
  <c r="AA105" i="2"/>
  <c r="AG103" i="2"/>
  <c r="AE101" i="2"/>
  <c r="AG99" i="2"/>
  <c r="AE97" i="2"/>
  <c r="AC95" i="2"/>
  <c r="B25" i="871" s="1"/>
  <c r="AE93" i="2"/>
  <c r="Z107" i="2"/>
  <c r="AF119" i="2"/>
  <c r="AA118" i="2"/>
  <c r="AF115" i="2"/>
  <c r="AE114" i="2"/>
  <c r="AC112" i="2"/>
  <c r="B42" i="871" s="1"/>
  <c r="AB111" i="2"/>
  <c r="C41" i="870" s="1"/>
  <c r="AD109" i="2"/>
  <c r="AF107" i="2"/>
  <c r="AA106" i="2"/>
  <c r="AF103" i="2"/>
  <c r="AE102" i="2"/>
  <c r="AC100" i="2"/>
  <c r="B30" i="871" s="1"/>
  <c r="AE98" i="2"/>
  <c r="AD97" i="2"/>
  <c r="AF95" i="2"/>
  <c r="AA94" i="2"/>
  <c r="Z110" i="2"/>
  <c r="Z98" i="2"/>
  <c r="AA119" i="2"/>
  <c r="AC117" i="2"/>
  <c r="B47" i="871" s="1"/>
  <c r="AE115" i="2"/>
  <c r="AG113" i="2"/>
  <c r="AB112" i="2"/>
  <c r="C42" i="870" s="1"/>
  <c r="AD110" i="2"/>
  <c r="AE107" i="2"/>
  <c r="AF104" i="2"/>
  <c r="AB100" i="2"/>
  <c r="C30" i="870" s="1"/>
  <c r="AD94" i="2"/>
  <c r="Z116" i="2"/>
  <c r="Z112" i="2"/>
  <c r="Z108" i="2"/>
  <c r="Z104" i="2"/>
  <c r="Z100" i="2"/>
  <c r="Z96" i="2"/>
  <c r="AG119" i="2"/>
  <c r="AC119" i="2"/>
  <c r="B49" i="871" s="1"/>
  <c r="AF118" i="2"/>
  <c r="AB118" i="2"/>
  <c r="C48" i="870" s="1"/>
  <c r="AE117" i="2"/>
  <c r="AA117" i="2"/>
  <c r="AD116" i="2"/>
  <c r="AG115" i="2"/>
  <c r="AF114" i="2"/>
  <c r="AB114" i="2"/>
  <c r="C44" i="870" s="1"/>
  <c r="AA113" i="2"/>
  <c r="AD112" i="2"/>
  <c r="AC111" i="2"/>
  <c r="B41" i="871" s="1"/>
  <c r="AB110" i="2"/>
  <c r="C40" i="870" s="1"/>
  <c r="AE109" i="2"/>
  <c r="AA109" i="2"/>
  <c r="AG107" i="2"/>
  <c r="AC107" i="2"/>
  <c r="B37" i="871" s="1"/>
  <c r="AB106" i="2"/>
  <c r="C36" i="870" s="1"/>
  <c r="AE105" i="2"/>
  <c r="AD104" i="2"/>
  <c r="AC103" i="2"/>
  <c r="B33" i="871" s="1"/>
  <c r="AF102" i="2"/>
  <c r="AB102" i="2"/>
  <c r="C32" i="870" s="1"/>
  <c r="AA101" i="2"/>
  <c r="AD100" i="2"/>
  <c r="AC99" i="2"/>
  <c r="B29" i="871" s="1"/>
  <c r="AF98" i="2"/>
  <c r="AB98" i="2"/>
  <c r="C28" i="870" s="1"/>
  <c r="AA97" i="2"/>
  <c r="AD96" i="2"/>
  <c r="AG95" i="2"/>
  <c r="AF94" i="2"/>
  <c r="AB94" i="2"/>
  <c r="C24" i="870" s="1"/>
  <c r="AA93" i="2"/>
  <c r="AH92" i="2"/>
  <c r="Z119" i="2"/>
  <c r="Z115" i="2"/>
  <c r="Z111" i="2"/>
  <c r="Z103" i="2"/>
  <c r="Z99" i="2"/>
  <c r="Z95" i="2"/>
  <c r="AB119" i="2"/>
  <c r="C49" i="870" s="1"/>
  <c r="AE118" i="2"/>
  <c r="AD117" i="2"/>
  <c r="AG116" i="2"/>
  <c r="AC116" i="2"/>
  <c r="B46" i="871" s="1"/>
  <c r="AB115" i="2"/>
  <c r="C45" i="870" s="1"/>
  <c r="AA114" i="2"/>
  <c r="AD113" i="2"/>
  <c r="AG112" i="2"/>
  <c r="AF111" i="2"/>
  <c r="AE110" i="2"/>
  <c r="AA110" i="2"/>
  <c r="AG108" i="2"/>
  <c r="AC108" i="2"/>
  <c r="B38" i="871" s="1"/>
  <c r="AB107" i="2"/>
  <c r="C37" i="870" s="1"/>
  <c r="AE106" i="2"/>
  <c r="AD105" i="2"/>
  <c r="AG104" i="2"/>
  <c r="AC104" i="2"/>
  <c r="B34" i="871" s="1"/>
  <c r="AB103" i="2"/>
  <c r="C33" i="870" s="1"/>
  <c r="AA102" i="2"/>
  <c r="AD101" i="2"/>
  <c r="AG100" i="2"/>
  <c r="AF99" i="2"/>
  <c r="AB99" i="2"/>
  <c r="C29" i="870" s="1"/>
  <c r="AA98" i="2"/>
  <c r="AG96" i="2"/>
  <c r="AC96" i="2"/>
  <c r="B26" i="871" s="1"/>
  <c r="AB95" i="2"/>
  <c r="C25" i="870" s="1"/>
  <c r="AE94" i="2"/>
  <c r="AD93" i="2"/>
  <c r="AI92" i="2"/>
  <c r="Z118" i="2"/>
  <c r="Z114" i="2"/>
  <c r="Z106" i="2"/>
  <c r="Z102" i="2"/>
  <c r="Z94" i="2"/>
  <c r="AE119" i="2"/>
  <c r="AD118" i="2"/>
  <c r="AG117" i="2"/>
  <c r="AF116" i="2"/>
  <c r="AB116" i="2"/>
  <c r="C46" i="870" s="1"/>
  <c r="AA115" i="2"/>
  <c r="AD114" i="2"/>
  <c r="AC113" i="2"/>
  <c r="B43" i="871" s="1"/>
  <c r="AF112" i="2"/>
  <c r="AE111" i="2"/>
  <c r="AA111" i="2"/>
  <c r="AG109" i="2"/>
  <c r="AC109" i="2"/>
  <c r="B39" i="871" s="1"/>
  <c r="AF108" i="2"/>
  <c r="AB108" i="2"/>
  <c r="C38" i="870" s="1"/>
  <c r="AA107" i="2"/>
  <c r="AD106" i="2"/>
  <c r="AG105" i="2"/>
  <c r="AC105" i="2"/>
  <c r="B35" i="871" s="1"/>
  <c r="AB104" i="2"/>
  <c r="C34" i="870" s="1"/>
  <c r="AE103" i="2"/>
  <c r="AA103" i="2"/>
  <c r="AD102" i="2"/>
  <c r="AG101" i="2"/>
  <c r="AC101" i="2"/>
  <c r="B31" i="871" s="1"/>
  <c r="AF100" i="2"/>
  <c r="AE99" i="2"/>
  <c r="AA99" i="2"/>
  <c r="AD98" i="2"/>
  <c r="AG97" i="2"/>
  <c r="AC97" i="2"/>
  <c r="B27" i="871" s="1"/>
  <c r="AF96" i="2"/>
  <c r="AB96" i="2"/>
  <c r="C26" i="870" s="1"/>
  <c r="AE95" i="2"/>
  <c r="AA95" i="2"/>
  <c r="AG93" i="2"/>
  <c r="AC93" i="2"/>
  <c r="B23" i="871" s="1"/>
  <c r="AJ92" i="2"/>
  <c r="Z117" i="2"/>
  <c r="Z113" i="2"/>
  <c r="Z109" i="2"/>
  <c r="Z105" i="2"/>
  <c r="Z101" i="2"/>
  <c r="Z97" i="2"/>
  <c r="Z93" i="2"/>
  <c r="AD119" i="2"/>
  <c r="AG118" i="2"/>
  <c r="AC118" i="2"/>
  <c r="B48" i="871" s="1"/>
  <c r="AF117" i="2"/>
  <c r="AB117" i="2"/>
  <c r="C47" i="870" s="1"/>
  <c r="AE116" i="2"/>
  <c r="AA116" i="2"/>
  <c r="AD115" i="2"/>
  <c r="AG114" i="2"/>
  <c r="AC114" i="2"/>
  <c r="B44" i="871" s="1"/>
  <c r="AF113" i="2"/>
  <c r="AB113" i="2"/>
  <c r="C43" i="870" s="1"/>
  <c r="AE112" i="2"/>
  <c r="AA112" i="2"/>
  <c r="AD111" i="2"/>
  <c r="AG110" i="2"/>
  <c r="AC110" i="2"/>
  <c r="B40" i="871" s="1"/>
  <c r="AF109" i="2"/>
  <c r="AB109" i="2"/>
  <c r="C39" i="870" s="1"/>
  <c r="AE108" i="2"/>
  <c r="AA108" i="2"/>
  <c r="AD107" i="2"/>
  <c r="AG106" i="2"/>
  <c r="AC106" i="2"/>
  <c r="B36" i="871" s="1"/>
  <c r="AF105" i="2"/>
  <c r="AB105" i="2"/>
  <c r="C35" i="870" s="1"/>
  <c r="AE104" i="2"/>
  <c r="AA104" i="2"/>
  <c r="AD103" i="2"/>
  <c r="AG102" i="2"/>
  <c r="AC102" i="2"/>
  <c r="B32" i="871" s="1"/>
  <c r="AF101" i="2"/>
  <c r="AB101" i="2"/>
  <c r="C31" i="870" s="1"/>
  <c r="AE100" i="2"/>
  <c r="AA100" i="2"/>
  <c r="AD99" i="2"/>
  <c r="AG98" i="2"/>
  <c r="AC98" i="2"/>
  <c r="B28" i="871" s="1"/>
  <c r="AF97" i="2"/>
  <c r="AB97" i="2"/>
  <c r="C27" i="870" s="1"/>
  <c r="AE96" i="2"/>
  <c r="AA96" i="2"/>
  <c r="AD95" i="2"/>
  <c r="AG94" i="2"/>
  <c r="AC94" i="2"/>
  <c r="B24" i="871" s="1"/>
  <c r="AF93" i="2"/>
  <c r="AB93" i="2"/>
  <c r="C23" i="870" s="1"/>
  <c r="AK92" i="2"/>
  <c r="F22" i="880" s="1"/>
  <c r="W119" i="2"/>
  <c r="W107" i="2"/>
  <c r="W120" i="2"/>
  <c r="W116" i="2"/>
  <c r="W112" i="2"/>
  <c r="W108" i="2"/>
  <c r="W96" i="2"/>
  <c r="W115" i="2"/>
  <c r="W111" i="2"/>
  <c r="W95" i="2"/>
  <c r="W118" i="2"/>
  <c r="W114" i="2"/>
  <c r="W110" i="2"/>
  <c r="W102" i="2"/>
  <c r="W98" i="2"/>
  <c r="W94" i="2"/>
  <c r="W117" i="2"/>
  <c r="W113" i="2"/>
  <c r="W109" i="2"/>
  <c r="W97" i="2"/>
  <c r="W93" i="2"/>
  <c r="W121" i="2"/>
  <c r="W92" i="2"/>
  <c r="D22" i="862" l="1"/>
  <c r="C22" i="881"/>
  <c r="D22" i="880"/>
  <c r="H22" i="870"/>
  <c r="C22" i="863"/>
  <c r="B22" i="875"/>
  <c r="E22" i="883"/>
  <c r="E22" i="863"/>
  <c r="G22" i="883"/>
  <c r="D22" i="875"/>
  <c r="C22" i="864"/>
  <c r="D22" i="876"/>
  <c r="E22" i="875"/>
  <c r="H22" i="883"/>
  <c r="E22" i="862"/>
  <c r="I22" i="870"/>
  <c r="E22" i="880"/>
  <c r="B22" i="864"/>
  <c r="C22" i="876"/>
  <c r="F22" i="882"/>
  <c r="C22" i="880"/>
  <c r="E22" i="885"/>
  <c r="D22" i="864"/>
  <c r="E22" i="876"/>
  <c r="D22" i="863"/>
  <c r="F22" i="883"/>
  <c r="C22" i="875"/>
  <c r="C23" i="885"/>
  <c r="F23" i="870"/>
  <c r="G26" i="849"/>
  <c r="B26" i="870"/>
  <c r="B30" i="885"/>
  <c r="D30" i="871"/>
  <c r="E30" i="870"/>
  <c r="D32" i="885"/>
  <c r="B32" i="880"/>
  <c r="G32" i="870"/>
  <c r="B37" i="861"/>
  <c r="B37" i="881"/>
  <c r="C37" i="871"/>
  <c r="D37" i="870"/>
  <c r="D48" i="885"/>
  <c r="B48" i="880"/>
  <c r="G48" i="870"/>
  <c r="B32" i="861"/>
  <c r="B32" i="881"/>
  <c r="C32" i="871"/>
  <c r="D32" i="870"/>
  <c r="B44" i="861"/>
  <c r="B44" i="881"/>
  <c r="C44" i="871"/>
  <c r="D44" i="870"/>
  <c r="C29" i="885"/>
  <c r="F29" i="870"/>
  <c r="B36" i="885"/>
  <c r="D36" i="871"/>
  <c r="E36" i="870"/>
  <c r="B26" i="885"/>
  <c r="D26" i="871"/>
  <c r="E26" i="870"/>
  <c r="D28" i="885"/>
  <c r="B28" i="880"/>
  <c r="G28" i="870"/>
  <c r="B33" i="861"/>
  <c r="B33" i="881"/>
  <c r="C33" i="871"/>
  <c r="D33" i="870"/>
  <c r="C35" i="885"/>
  <c r="F35" i="870"/>
  <c r="G38" i="849"/>
  <c r="B38" i="870"/>
  <c r="B42" i="885"/>
  <c r="D42" i="871"/>
  <c r="E42" i="870"/>
  <c r="D44" i="885"/>
  <c r="B44" i="880"/>
  <c r="G44" i="870"/>
  <c r="B49" i="861"/>
  <c r="B49" i="881"/>
  <c r="C49" i="871"/>
  <c r="D49" i="870"/>
  <c r="B25" i="885"/>
  <c r="D25" i="871"/>
  <c r="E25" i="870"/>
  <c r="D27" i="885"/>
  <c r="G27" i="870"/>
  <c r="B27" i="880"/>
  <c r="C30" i="885"/>
  <c r="F30" i="870"/>
  <c r="G33" i="849"/>
  <c r="B33" i="870"/>
  <c r="D35" i="885"/>
  <c r="B35" i="880"/>
  <c r="G35" i="870"/>
  <c r="C38" i="885"/>
  <c r="F38" i="870"/>
  <c r="B41" i="885"/>
  <c r="D41" i="871"/>
  <c r="E41" i="870"/>
  <c r="G45" i="849"/>
  <c r="B45" i="870"/>
  <c r="B48" i="861"/>
  <c r="B48" i="881"/>
  <c r="C48" i="871"/>
  <c r="D48" i="870"/>
  <c r="B23" i="861"/>
  <c r="B23" i="881"/>
  <c r="C23" i="871"/>
  <c r="D23" i="870"/>
  <c r="D26" i="885"/>
  <c r="B26" i="880"/>
  <c r="G26" i="870"/>
  <c r="D30" i="885"/>
  <c r="B30" i="880"/>
  <c r="G30" i="870"/>
  <c r="B40" i="885"/>
  <c r="D40" i="871"/>
  <c r="E40" i="870"/>
  <c r="G44" i="849"/>
  <c r="B44" i="870"/>
  <c r="B47" i="861"/>
  <c r="B47" i="881"/>
  <c r="C47" i="871"/>
  <c r="D47" i="870"/>
  <c r="C24" i="885"/>
  <c r="F24" i="870"/>
  <c r="G31" i="849"/>
  <c r="B31" i="870"/>
  <c r="B34" i="861"/>
  <c r="B34" i="881"/>
  <c r="C34" i="871"/>
  <c r="D34" i="870"/>
  <c r="D37" i="885"/>
  <c r="B37" i="880"/>
  <c r="G37" i="870"/>
  <c r="C44" i="885"/>
  <c r="F44" i="870"/>
  <c r="B47" i="885"/>
  <c r="D47" i="871"/>
  <c r="E47" i="870"/>
  <c r="D49" i="885"/>
  <c r="B49" i="880"/>
  <c r="G49" i="870"/>
  <c r="G49" i="849"/>
  <c r="B49" i="870"/>
  <c r="C25" i="885"/>
  <c r="F25" i="870"/>
  <c r="B32" i="885"/>
  <c r="D32" i="871"/>
  <c r="E32" i="870"/>
  <c r="B39" i="861"/>
  <c r="B39" i="881"/>
  <c r="C39" i="871"/>
  <c r="D39" i="870"/>
  <c r="C45" i="885"/>
  <c r="F45" i="870"/>
  <c r="B23" i="885"/>
  <c r="D23" i="871"/>
  <c r="E23" i="870"/>
  <c r="B31" i="885"/>
  <c r="D31" i="871"/>
  <c r="E31" i="870"/>
  <c r="B38" i="861"/>
  <c r="B38" i="881"/>
  <c r="C38" i="871"/>
  <c r="D38" i="870"/>
  <c r="D22" i="885"/>
  <c r="B22" i="880"/>
  <c r="G22" i="870"/>
  <c r="B25" i="863"/>
  <c r="D25" i="883"/>
  <c r="D28" i="882"/>
  <c r="G28" i="877"/>
  <c r="E30" i="882"/>
  <c r="H30" i="877"/>
  <c r="B30" i="876"/>
  <c r="B33" i="863"/>
  <c r="D33" i="883"/>
  <c r="D36" i="882"/>
  <c r="G36" i="877"/>
  <c r="E38" i="882"/>
  <c r="H38" i="877"/>
  <c r="B38" i="876"/>
  <c r="B41" i="863"/>
  <c r="D41" i="883"/>
  <c r="D44" i="882"/>
  <c r="G44" i="877"/>
  <c r="E46" i="882"/>
  <c r="H46" i="877"/>
  <c r="B46" i="876"/>
  <c r="B27" i="863"/>
  <c r="D27" i="883"/>
  <c r="B35" i="863"/>
  <c r="D35" i="883"/>
  <c r="D25" i="882"/>
  <c r="G25" i="877"/>
  <c r="B30" i="863"/>
  <c r="D30" i="883"/>
  <c r="D41" i="882"/>
  <c r="G41" i="877"/>
  <c r="D23" i="882"/>
  <c r="G23" i="877"/>
  <c r="E25" i="882"/>
  <c r="H25" i="877"/>
  <c r="B25" i="876"/>
  <c r="B28" i="863"/>
  <c r="D28" i="883"/>
  <c r="D31" i="882"/>
  <c r="G31" i="877"/>
  <c r="E33" i="882"/>
  <c r="H33" i="877"/>
  <c r="B33" i="876"/>
  <c r="B36" i="863"/>
  <c r="D36" i="883"/>
  <c r="D39" i="882"/>
  <c r="G39" i="877"/>
  <c r="E41" i="882"/>
  <c r="H41" i="877"/>
  <c r="B41" i="876"/>
  <c r="B44" i="863"/>
  <c r="D44" i="883"/>
  <c r="D47" i="882"/>
  <c r="G47" i="877"/>
  <c r="D26" i="882"/>
  <c r="G26" i="877"/>
  <c r="B31" i="863"/>
  <c r="D31" i="883"/>
  <c r="D42" i="882"/>
  <c r="G42" i="877"/>
  <c r="D46" i="882"/>
  <c r="G46" i="877"/>
  <c r="B38" i="863"/>
  <c r="D38" i="883"/>
  <c r="D45" i="882"/>
  <c r="G45" i="877"/>
  <c r="D49" i="882"/>
  <c r="G49" i="877"/>
  <c r="E49" i="882"/>
  <c r="H49" i="877"/>
  <c r="B49" i="876"/>
  <c r="E22" i="882"/>
  <c r="H22" i="877"/>
  <c r="B22" i="876"/>
  <c r="C31" i="885"/>
  <c r="F31" i="870"/>
  <c r="D40" i="885"/>
  <c r="B40" i="880"/>
  <c r="G40" i="870"/>
  <c r="B45" i="861"/>
  <c r="B45" i="881"/>
  <c r="C45" i="871"/>
  <c r="D45" i="870"/>
  <c r="B36" i="861"/>
  <c r="B36" i="881"/>
  <c r="C36" i="871"/>
  <c r="D36" i="870"/>
  <c r="C42" i="885"/>
  <c r="F42" i="870"/>
  <c r="B49" i="885"/>
  <c r="D49" i="871"/>
  <c r="E49" i="870"/>
  <c r="B24" i="885"/>
  <c r="D24" i="871"/>
  <c r="E24" i="870"/>
  <c r="B31" i="861"/>
  <c r="B31" i="881"/>
  <c r="C31" i="871"/>
  <c r="D31" i="870"/>
  <c r="D34" i="885"/>
  <c r="B34" i="880"/>
  <c r="G34" i="870"/>
  <c r="C41" i="885"/>
  <c r="F41" i="870"/>
  <c r="B48" i="885"/>
  <c r="D48" i="871"/>
  <c r="E48" i="870"/>
  <c r="D25" i="885"/>
  <c r="B25" i="880"/>
  <c r="G25" i="870"/>
  <c r="C28" i="885"/>
  <c r="F28" i="870"/>
  <c r="B35" i="885"/>
  <c r="D35" i="871"/>
  <c r="E35" i="870"/>
  <c r="G39" i="849"/>
  <c r="B39" i="870"/>
  <c r="B42" i="861"/>
  <c r="B42" i="881"/>
  <c r="C42" i="871"/>
  <c r="D42" i="870"/>
  <c r="D45" i="885"/>
  <c r="B45" i="880"/>
  <c r="G45" i="870"/>
  <c r="C34" i="885"/>
  <c r="F34" i="870"/>
  <c r="D43" i="885"/>
  <c r="G43" i="870"/>
  <c r="B43" i="880"/>
  <c r="B27" i="861"/>
  <c r="B27" i="881"/>
  <c r="C27" i="871"/>
  <c r="D27" i="870"/>
  <c r="C33" i="885"/>
  <c r="F33" i="870"/>
  <c r="G48" i="849"/>
  <c r="B48" i="870"/>
  <c r="D33" i="885"/>
  <c r="B33" i="880"/>
  <c r="G33" i="870"/>
  <c r="C40" i="885"/>
  <c r="F40" i="870"/>
  <c r="B22" i="885"/>
  <c r="D22" i="871"/>
  <c r="E22" i="870"/>
  <c r="G22" i="849"/>
  <c r="B22" i="870"/>
  <c r="E36" i="882"/>
  <c r="H36" i="877"/>
  <c r="B36" i="876"/>
  <c r="B39" i="863"/>
  <c r="D39" i="883"/>
  <c r="B26" i="863"/>
  <c r="D26" i="883"/>
  <c r="E31" i="882"/>
  <c r="H31" i="877"/>
  <c r="B31" i="876"/>
  <c r="E35" i="882"/>
  <c r="H35" i="877"/>
  <c r="B35" i="876"/>
  <c r="E32" i="882"/>
  <c r="H32" i="877"/>
  <c r="B32" i="876"/>
  <c r="B43" i="863"/>
  <c r="D43" i="883"/>
  <c r="E27" i="882"/>
  <c r="H27" i="877"/>
  <c r="B27" i="876"/>
  <c r="B46" i="863"/>
  <c r="D46" i="883"/>
  <c r="B49" i="863"/>
  <c r="D49" i="883"/>
  <c r="E48" i="882"/>
  <c r="H48" i="877"/>
  <c r="B48" i="876"/>
  <c r="D22" i="882"/>
  <c r="G22" i="877"/>
  <c r="B34" i="863"/>
  <c r="D34" i="883"/>
  <c r="D24" i="885"/>
  <c r="B24" i="880"/>
  <c r="G24" i="870"/>
  <c r="B29" i="861"/>
  <c r="B29" i="881"/>
  <c r="C29" i="871"/>
  <c r="D29" i="870"/>
  <c r="G34" i="849"/>
  <c r="B34" i="870"/>
  <c r="B38" i="885"/>
  <c r="D38" i="871"/>
  <c r="E38" i="870"/>
  <c r="C47" i="885"/>
  <c r="F47" i="870"/>
  <c r="B28" i="861"/>
  <c r="B28" i="881"/>
  <c r="C28" i="871"/>
  <c r="D28" i="870"/>
  <c r="B33" i="885"/>
  <c r="D33" i="871"/>
  <c r="E33" i="870"/>
  <c r="G28" i="849"/>
  <c r="B28" i="870"/>
  <c r="B25" i="861"/>
  <c r="B25" i="881"/>
  <c r="C25" i="871"/>
  <c r="D25" i="870"/>
  <c r="C27" i="885"/>
  <c r="F27" i="870"/>
  <c r="G30" i="849"/>
  <c r="B30" i="870"/>
  <c r="B34" i="885"/>
  <c r="D34" i="871"/>
  <c r="E34" i="870"/>
  <c r="D36" i="885"/>
  <c r="B36" i="880"/>
  <c r="G36" i="870"/>
  <c r="B41" i="861"/>
  <c r="B41" i="881"/>
  <c r="C41" i="871"/>
  <c r="D41" i="870"/>
  <c r="C43" i="885"/>
  <c r="F43" i="870"/>
  <c r="G46" i="849"/>
  <c r="B46" i="870"/>
  <c r="D23" i="885"/>
  <c r="B23" i="880"/>
  <c r="G23" i="870"/>
  <c r="C26" i="885"/>
  <c r="F26" i="870"/>
  <c r="G29" i="849"/>
  <c r="B29" i="870"/>
  <c r="D31" i="885"/>
  <c r="B31" i="880"/>
  <c r="G31" i="870"/>
  <c r="G37" i="849"/>
  <c r="B37" i="870"/>
  <c r="D39" i="885"/>
  <c r="G39" i="870"/>
  <c r="B39" i="880"/>
  <c r="C46" i="885"/>
  <c r="F46" i="870"/>
  <c r="G32" i="849"/>
  <c r="B32" i="870"/>
  <c r="B35" i="861"/>
  <c r="B35" i="881"/>
  <c r="C35" i="871"/>
  <c r="D35" i="870"/>
  <c r="D38" i="885"/>
  <c r="B38" i="880"/>
  <c r="G38" i="870"/>
  <c r="D42" i="885"/>
  <c r="B42" i="880"/>
  <c r="G42" i="870"/>
  <c r="G23" i="849"/>
  <c r="B23" i="870"/>
  <c r="B26" i="861"/>
  <c r="B26" i="881"/>
  <c r="C26" i="871"/>
  <c r="D26" i="870"/>
  <c r="C32" i="885"/>
  <c r="F32" i="870"/>
  <c r="B39" i="885"/>
  <c r="D39" i="871"/>
  <c r="E39" i="870"/>
  <c r="G43" i="849"/>
  <c r="B43" i="870"/>
  <c r="B46" i="861"/>
  <c r="B46" i="881"/>
  <c r="C46" i="871"/>
  <c r="D46" i="870"/>
  <c r="C48" i="885"/>
  <c r="F48" i="870"/>
  <c r="B37" i="885"/>
  <c r="D37" i="871"/>
  <c r="E37" i="870"/>
  <c r="B45" i="885"/>
  <c r="D45" i="871"/>
  <c r="E45" i="870"/>
  <c r="B28" i="885"/>
  <c r="D28" i="871"/>
  <c r="E28" i="870"/>
  <c r="G36" i="849"/>
  <c r="B36" i="870"/>
  <c r="C49" i="885"/>
  <c r="F49" i="870"/>
  <c r="B27" i="885"/>
  <c r="D27" i="871"/>
  <c r="E27" i="870"/>
  <c r="G35" i="849"/>
  <c r="B35" i="870"/>
  <c r="D41" i="885"/>
  <c r="B41" i="880"/>
  <c r="G41" i="870"/>
  <c r="D24" i="882"/>
  <c r="G24" i="877"/>
  <c r="E26" i="882"/>
  <c r="H26" i="877"/>
  <c r="B26" i="876"/>
  <c r="B29" i="863"/>
  <c r="D29" i="883"/>
  <c r="D32" i="882"/>
  <c r="G32" i="877"/>
  <c r="E34" i="882"/>
  <c r="H34" i="877"/>
  <c r="B34" i="876"/>
  <c r="B37" i="863"/>
  <c r="D37" i="883"/>
  <c r="D40" i="882"/>
  <c r="G40" i="877"/>
  <c r="E42" i="882"/>
  <c r="H42" i="877"/>
  <c r="B42" i="876"/>
  <c r="B45" i="863"/>
  <c r="D45" i="883"/>
  <c r="B23" i="863"/>
  <c r="D23" i="883"/>
  <c r="D30" i="882"/>
  <c r="G30" i="877"/>
  <c r="D34" i="882"/>
  <c r="G34" i="877"/>
  <c r="D33" i="882"/>
  <c r="G33" i="877"/>
  <c r="B42" i="863"/>
  <c r="D42" i="883"/>
  <c r="B24" i="863"/>
  <c r="D24" i="883"/>
  <c r="D27" i="882"/>
  <c r="G27" i="877"/>
  <c r="E29" i="882"/>
  <c r="H29" i="877"/>
  <c r="B29" i="876"/>
  <c r="B32" i="863"/>
  <c r="D32" i="883"/>
  <c r="D35" i="882"/>
  <c r="G35" i="877"/>
  <c r="E37" i="882"/>
  <c r="H37" i="877"/>
  <c r="B37" i="876"/>
  <c r="B40" i="863"/>
  <c r="D40" i="883"/>
  <c r="D43" i="882"/>
  <c r="G43" i="877"/>
  <c r="E45" i="882"/>
  <c r="H45" i="877"/>
  <c r="B45" i="876"/>
  <c r="H44" i="877"/>
  <c r="E44" i="882"/>
  <c r="B44" i="876"/>
  <c r="B47" i="863"/>
  <c r="D47" i="883"/>
  <c r="D29" i="882"/>
  <c r="G29" i="877"/>
  <c r="E39" i="882"/>
  <c r="H39" i="877"/>
  <c r="B39" i="876"/>
  <c r="E47" i="882"/>
  <c r="H47" i="877"/>
  <c r="B47" i="876"/>
  <c r="B48" i="863"/>
  <c r="D48" i="883"/>
  <c r="C39" i="885"/>
  <c r="F39" i="870"/>
  <c r="G42" i="849"/>
  <c r="B42" i="870"/>
  <c r="B46" i="885"/>
  <c r="D46" i="871"/>
  <c r="E46" i="870"/>
  <c r="G25" i="849"/>
  <c r="B25" i="870"/>
  <c r="B29" i="885"/>
  <c r="D29" i="871"/>
  <c r="E29" i="870"/>
  <c r="G41" i="849"/>
  <c r="B41" i="870"/>
  <c r="D47" i="885"/>
  <c r="B47" i="880"/>
  <c r="G47" i="870"/>
  <c r="G40" i="849"/>
  <c r="B40" i="870"/>
  <c r="B43" i="861"/>
  <c r="B43" i="881"/>
  <c r="C43" i="871"/>
  <c r="D43" i="870"/>
  <c r="D46" i="885"/>
  <c r="B46" i="880"/>
  <c r="G46" i="870"/>
  <c r="G27" i="849"/>
  <c r="B27" i="870"/>
  <c r="B30" i="861"/>
  <c r="B30" i="881"/>
  <c r="C30" i="871"/>
  <c r="D30" i="870"/>
  <c r="G47" i="849"/>
  <c r="B47" i="870"/>
  <c r="B24" i="861"/>
  <c r="B24" i="881"/>
  <c r="C24" i="871"/>
  <c r="D24" i="870"/>
  <c r="B40" i="861"/>
  <c r="B40" i="881"/>
  <c r="C40" i="871"/>
  <c r="D40" i="870"/>
  <c r="G24" i="849"/>
  <c r="B24" i="870"/>
  <c r="C37" i="885"/>
  <c r="F37" i="870"/>
  <c r="B44" i="885"/>
  <c r="D44" i="871"/>
  <c r="E44" i="870"/>
  <c r="D29" i="885"/>
  <c r="B29" i="880"/>
  <c r="G29" i="870"/>
  <c r="C36" i="885"/>
  <c r="F36" i="870"/>
  <c r="B43" i="885"/>
  <c r="D43" i="871"/>
  <c r="E43" i="870"/>
  <c r="B22" i="861"/>
  <c r="B22" i="881"/>
  <c r="C22" i="871"/>
  <c r="D22" i="870"/>
  <c r="C22" i="885"/>
  <c r="F22" i="870"/>
  <c r="H24" i="877"/>
  <c r="E24" i="882"/>
  <c r="B24" i="876"/>
  <c r="D38" i="882"/>
  <c r="G38" i="877"/>
  <c r="H28" i="877"/>
  <c r="E28" i="882"/>
  <c r="B28" i="876"/>
  <c r="E40" i="882"/>
  <c r="H40" i="877"/>
  <c r="B40" i="876"/>
  <c r="E23" i="882"/>
  <c r="H23" i="877"/>
  <c r="B23" i="876"/>
  <c r="D37" i="882"/>
  <c r="G37" i="877"/>
  <c r="E43" i="882"/>
  <c r="B43" i="876"/>
  <c r="H43" i="877"/>
  <c r="D48" i="882"/>
  <c r="G48" i="877"/>
  <c r="B22" i="863"/>
  <c r="D22" i="883"/>
  <c r="B50" i="885"/>
  <c r="D50" i="871"/>
  <c r="E50" i="870"/>
  <c r="G51" i="849"/>
  <c r="B51" i="870"/>
  <c r="E51" i="882"/>
  <c r="B51" i="876"/>
  <c r="H51" i="877"/>
  <c r="G50" i="877"/>
  <c r="D50" i="882"/>
  <c r="B50" i="861"/>
  <c r="B50" i="881"/>
  <c r="C50" i="871"/>
  <c r="D50" i="870"/>
  <c r="C50" i="885"/>
  <c r="F50" i="870"/>
  <c r="B50" i="863"/>
  <c r="D50" i="883"/>
  <c r="B51" i="885"/>
  <c r="D51" i="871"/>
  <c r="E51" i="870"/>
  <c r="D51" i="885"/>
  <c r="B51" i="880"/>
  <c r="G51" i="870"/>
  <c r="E50" i="882"/>
  <c r="H50" i="877"/>
  <c r="B50" i="876"/>
  <c r="B51" i="861"/>
  <c r="B51" i="881"/>
  <c r="C51" i="871"/>
  <c r="D51" i="870"/>
  <c r="G50" i="849"/>
  <c r="B50" i="870"/>
  <c r="C51" i="885"/>
  <c r="F51" i="870"/>
  <c r="D50" i="885"/>
  <c r="B50" i="880"/>
  <c r="G50" i="870"/>
  <c r="D51" i="882"/>
  <c r="G51" i="877"/>
  <c r="B51" i="863"/>
  <c r="D51" i="883"/>
  <c r="B26" i="860"/>
  <c r="C26" i="861"/>
  <c r="F28" i="866"/>
  <c r="B28" i="862"/>
  <c r="D28" i="860"/>
  <c r="E28" i="861"/>
  <c r="E35" i="866"/>
  <c r="D35" i="861"/>
  <c r="C35" i="860"/>
  <c r="B42" i="860"/>
  <c r="C42" i="861"/>
  <c r="F44" i="866"/>
  <c r="B44" i="862"/>
  <c r="E44" i="861"/>
  <c r="D44" i="860"/>
  <c r="C25" i="861"/>
  <c r="B25" i="860"/>
  <c r="B27" i="862"/>
  <c r="F27" i="866"/>
  <c r="D27" i="860"/>
  <c r="E27" i="861"/>
  <c r="E30" i="866"/>
  <c r="C30" i="860"/>
  <c r="D30" i="861"/>
  <c r="B35" i="862"/>
  <c r="F35" i="866"/>
  <c r="D35" i="860"/>
  <c r="E35" i="861"/>
  <c r="E38" i="866"/>
  <c r="C38" i="860"/>
  <c r="D38" i="861"/>
  <c r="C41" i="861"/>
  <c r="B41" i="860"/>
  <c r="F26" i="866"/>
  <c r="B26" i="862"/>
  <c r="D26" i="860"/>
  <c r="E26" i="861"/>
  <c r="F30" i="866"/>
  <c r="B30" i="862"/>
  <c r="D30" i="860"/>
  <c r="E30" i="861"/>
  <c r="C40" i="861"/>
  <c r="B40" i="860"/>
  <c r="E24" i="866"/>
  <c r="D24" i="861"/>
  <c r="C24" i="860"/>
  <c r="F37" i="866"/>
  <c r="B37" i="862"/>
  <c r="E37" i="861"/>
  <c r="D37" i="860"/>
  <c r="E44" i="866"/>
  <c r="D44" i="861"/>
  <c r="C44" i="860"/>
  <c r="C47" i="861"/>
  <c r="B47" i="860"/>
  <c r="F49" i="866"/>
  <c r="B49" i="862"/>
  <c r="E49" i="861"/>
  <c r="D49" i="860"/>
  <c r="E25" i="866"/>
  <c r="C25" i="860"/>
  <c r="D25" i="861"/>
  <c r="C32" i="861"/>
  <c r="B32" i="860"/>
  <c r="E45" i="866"/>
  <c r="D45" i="861"/>
  <c r="C45" i="860"/>
  <c r="C23" i="861"/>
  <c r="B23" i="860"/>
  <c r="C31" i="861"/>
  <c r="B31" i="860"/>
  <c r="B22" i="862"/>
  <c r="F22" i="866"/>
  <c r="D22" i="860"/>
  <c r="E22" i="861"/>
  <c r="F24" i="866"/>
  <c r="B24" i="862"/>
  <c r="E24" i="861"/>
  <c r="D24" i="860"/>
  <c r="E31" i="866"/>
  <c r="C31" i="860"/>
  <c r="D31" i="861"/>
  <c r="C38" i="861"/>
  <c r="B38" i="860"/>
  <c r="F40" i="866"/>
  <c r="B40" i="862"/>
  <c r="E40" i="861"/>
  <c r="D40" i="860"/>
  <c r="E47" i="866"/>
  <c r="D47" i="861"/>
  <c r="C47" i="860"/>
  <c r="C33" i="861"/>
  <c r="B33" i="860"/>
  <c r="E42" i="866"/>
  <c r="C42" i="860"/>
  <c r="D42" i="861"/>
  <c r="C49" i="861"/>
  <c r="B49" i="860"/>
  <c r="C24" i="861"/>
  <c r="B24" i="860"/>
  <c r="F34" i="866"/>
  <c r="B34" i="862"/>
  <c r="D34" i="860"/>
  <c r="E34" i="861"/>
  <c r="E41" i="866"/>
  <c r="D41" i="861"/>
  <c r="C41" i="860"/>
  <c r="C48" i="861"/>
  <c r="B48" i="860"/>
  <c r="F25" i="866"/>
  <c r="B25" i="862"/>
  <c r="E25" i="861"/>
  <c r="D25" i="860"/>
  <c r="E28" i="866"/>
  <c r="D28" i="861"/>
  <c r="C28" i="860"/>
  <c r="C35" i="861"/>
  <c r="B35" i="860"/>
  <c r="F45" i="866"/>
  <c r="B45" i="862"/>
  <c r="E45" i="861"/>
  <c r="D45" i="860"/>
  <c r="E34" i="866"/>
  <c r="C34" i="860"/>
  <c r="D34" i="861"/>
  <c r="B43" i="862"/>
  <c r="F43" i="866"/>
  <c r="D43" i="860"/>
  <c r="E43" i="861"/>
  <c r="E33" i="866"/>
  <c r="D33" i="861"/>
  <c r="C33" i="860"/>
  <c r="F33" i="866"/>
  <c r="B33" i="862"/>
  <c r="E33" i="861"/>
  <c r="D33" i="860"/>
  <c r="E40" i="866"/>
  <c r="D40" i="861"/>
  <c r="C40" i="860"/>
  <c r="B22" i="860"/>
  <c r="C22" i="861"/>
  <c r="E27" i="866"/>
  <c r="D27" i="861"/>
  <c r="C27" i="860"/>
  <c r="B34" i="860"/>
  <c r="C34" i="861"/>
  <c r="F36" i="866"/>
  <c r="B36" i="862"/>
  <c r="D36" i="860"/>
  <c r="E36" i="861"/>
  <c r="E43" i="866"/>
  <c r="D43" i="861"/>
  <c r="C43" i="860"/>
  <c r="B23" i="862"/>
  <c r="F23" i="866"/>
  <c r="D23" i="860"/>
  <c r="E23" i="861"/>
  <c r="E26" i="866"/>
  <c r="C26" i="860"/>
  <c r="D26" i="861"/>
  <c r="B31" i="862"/>
  <c r="F31" i="866"/>
  <c r="D31" i="860"/>
  <c r="E31" i="861"/>
  <c r="B39" i="862"/>
  <c r="F39" i="866"/>
  <c r="D39" i="860"/>
  <c r="E39" i="861"/>
  <c r="E46" i="866"/>
  <c r="C46" i="860"/>
  <c r="D46" i="861"/>
  <c r="B38" i="862"/>
  <c r="F38" i="866"/>
  <c r="D38" i="860"/>
  <c r="E38" i="861"/>
  <c r="F42" i="866"/>
  <c r="B42" i="862"/>
  <c r="D42" i="860"/>
  <c r="E42" i="861"/>
  <c r="E32" i="866"/>
  <c r="D32" i="861"/>
  <c r="C32" i="860"/>
  <c r="C39" i="861"/>
  <c r="B39" i="860"/>
  <c r="E48" i="866"/>
  <c r="D48" i="861"/>
  <c r="C48" i="860"/>
  <c r="C37" i="861"/>
  <c r="B37" i="860"/>
  <c r="C45" i="861"/>
  <c r="B45" i="860"/>
  <c r="C28" i="861"/>
  <c r="B28" i="860"/>
  <c r="E49" i="866"/>
  <c r="C49" i="860"/>
  <c r="D49" i="861"/>
  <c r="C27" i="861"/>
  <c r="B27" i="860"/>
  <c r="F41" i="866"/>
  <c r="B41" i="862"/>
  <c r="E41" i="861"/>
  <c r="D41" i="860"/>
  <c r="E23" i="866"/>
  <c r="D23" i="861"/>
  <c r="C23" i="860"/>
  <c r="C30" i="861"/>
  <c r="B30" i="860"/>
  <c r="F32" i="866"/>
  <c r="B32" i="862"/>
  <c r="E32" i="861"/>
  <c r="D32" i="860"/>
  <c r="E39" i="866"/>
  <c r="C39" i="860"/>
  <c r="D39" i="861"/>
  <c r="B46" i="860"/>
  <c r="C46" i="861"/>
  <c r="F48" i="866"/>
  <c r="B48" i="862"/>
  <c r="D48" i="860"/>
  <c r="E48" i="861"/>
  <c r="C29" i="861"/>
  <c r="B29" i="860"/>
  <c r="B47" i="862"/>
  <c r="F47" i="866"/>
  <c r="D47" i="860"/>
  <c r="E47" i="861"/>
  <c r="E29" i="866"/>
  <c r="D29" i="861"/>
  <c r="C29" i="860"/>
  <c r="C36" i="861"/>
  <c r="B36" i="860"/>
  <c r="F46" i="866"/>
  <c r="B46" i="862"/>
  <c r="D46" i="860"/>
  <c r="E46" i="861"/>
  <c r="E37" i="866"/>
  <c r="C37" i="860"/>
  <c r="D37" i="861"/>
  <c r="C44" i="861"/>
  <c r="B44" i="860"/>
  <c r="F29" i="866"/>
  <c r="B29" i="862"/>
  <c r="E29" i="861"/>
  <c r="D29" i="860"/>
  <c r="E36" i="866"/>
  <c r="D36" i="861"/>
  <c r="C36" i="860"/>
  <c r="C43" i="861"/>
  <c r="B43" i="860"/>
  <c r="E22" i="866"/>
  <c r="C22" i="860"/>
  <c r="D22" i="861"/>
  <c r="C50" i="861"/>
  <c r="B50" i="860"/>
  <c r="E50" i="866"/>
  <c r="D50" i="861"/>
  <c r="C50" i="860"/>
  <c r="C51" i="861"/>
  <c r="B51" i="860"/>
  <c r="B51" i="862"/>
  <c r="F51" i="866"/>
  <c r="E51" i="861"/>
  <c r="D51" i="860"/>
  <c r="E51" i="866"/>
  <c r="D51" i="861"/>
  <c r="C51" i="860"/>
  <c r="B50" i="862"/>
  <c r="F50" i="866"/>
  <c r="D50" i="860"/>
  <c r="E50" i="861"/>
  <c r="C22" i="862"/>
  <c r="G22" i="866"/>
  <c r="G22" i="861"/>
  <c r="F22" i="860"/>
  <c r="H22" i="861"/>
  <c r="G22" i="860"/>
  <c r="I22" i="861"/>
  <c r="H22" i="860"/>
  <c r="G22" i="855"/>
  <c r="F22" i="861"/>
  <c r="E22" i="860"/>
  <c r="F32" i="855"/>
  <c r="E37" i="855"/>
  <c r="I37" i="849"/>
  <c r="J46" i="849"/>
  <c r="F31" i="849"/>
  <c r="B31" i="855"/>
  <c r="B47" i="855"/>
  <c r="F47" i="849"/>
  <c r="J29" i="849"/>
  <c r="D35" i="855"/>
  <c r="C38" i="855"/>
  <c r="H38" i="849"/>
  <c r="E44" i="855"/>
  <c r="I44" i="849"/>
  <c r="B32" i="855"/>
  <c r="F32" i="849"/>
  <c r="D26" i="855"/>
  <c r="C33" i="855"/>
  <c r="H33" i="849"/>
  <c r="F46" i="855"/>
  <c r="B45" i="855"/>
  <c r="F45" i="849"/>
  <c r="C24" i="855"/>
  <c r="H24" i="849"/>
  <c r="E30" i="855"/>
  <c r="I30" i="849"/>
  <c r="D37" i="855"/>
  <c r="B34" i="855"/>
  <c r="F34" i="849"/>
  <c r="E24" i="855"/>
  <c r="I24" i="849"/>
  <c r="D47" i="855"/>
  <c r="J44" i="849"/>
  <c r="F29" i="855"/>
  <c r="J43" i="849"/>
  <c r="E22" i="855"/>
  <c r="I22" i="849"/>
  <c r="D22" i="855"/>
  <c r="J26" i="849"/>
  <c r="C31" i="855"/>
  <c r="H31" i="849"/>
  <c r="D40" i="855"/>
  <c r="F44" i="855"/>
  <c r="E49" i="855"/>
  <c r="I49" i="849"/>
  <c r="J25" i="849"/>
  <c r="B36" i="855"/>
  <c r="F36" i="849"/>
  <c r="F26" i="855"/>
  <c r="D34" i="855"/>
  <c r="F29" i="849"/>
  <c r="B29" i="855"/>
  <c r="B49" i="855"/>
  <c r="F49" i="849"/>
  <c r="F37" i="855"/>
  <c r="F49" i="855"/>
  <c r="C30" i="855"/>
  <c r="H30" i="849"/>
  <c r="J32" i="849"/>
  <c r="E39" i="855"/>
  <c r="I39" i="849"/>
  <c r="J23" i="849"/>
  <c r="E38" i="855"/>
  <c r="I38" i="849"/>
  <c r="B22" i="855"/>
  <c r="F22" i="849"/>
  <c r="C27" i="855"/>
  <c r="H27" i="849"/>
  <c r="D36" i="855"/>
  <c r="J38" i="849"/>
  <c r="C43" i="855"/>
  <c r="H43" i="849"/>
  <c r="E45" i="855"/>
  <c r="I45" i="849"/>
  <c r="B23" i="855"/>
  <c r="F23" i="849"/>
  <c r="D23" i="855"/>
  <c r="E28" i="855"/>
  <c r="I28" i="849"/>
  <c r="D31" i="855"/>
  <c r="E36" i="855"/>
  <c r="I36" i="849"/>
  <c r="J49" i="849"/>
  <c r="J24" i="849"/>
  <c r="D38" i="855"/>
  <c r="C23" i="855"/>
  <c r="H23" i="849"/>
  <c r="E25" i="855"/>
  <c r="I25" i="849"/>
  <c r="D32" i="855"/>
  <c r="J34" i="849"/>
  <c r="F36" i="855"/>
  <c r="C39" i="855"/>
  <c r="H39" i="849"/>
  <c r="E41" i="855"/>
  <c r="I41" i="849"/>
  <c r="D48" i="855"/>
  <c r="B27" i="855"/>
  <c r="F27" i="849"/>
  <c r="B43" i="855"/>
  <c r="F43" i="849"/>
  <c r="F23" i="855"/>
  <c r="F31" i="855"/>
  <c r="H34" i="849"/>
  <c r="C34" i="855"/>
  <c r="F39" i="855"/>
  <c r="D43" i="855"/>
  <c r="B24" i="855"/>
  <c r="F24" i="849"/>
  <c r="B48" i="855"/>
  <c r="F48" i="849"/>
  <c r="C25" i="855"/>
  <c r="H25" i="849"/>
  <c r="C29" i="855"/>
  <c r="H29" i="849"/>
  <c r="E35" i="855"/>
  <c r="I35" i="849"/>
  <c r="F38" i="855"/>
  <c r="F42" i="855"/>
  <c r="D46" i="855"/>
  <c r="C49" i="855"/>
  <c r="H49" i="849"/>
  <c r="B41" i="855"/>
  <c r="F41" i="849"/>
  <c r="E26" i="855"/>
  <c r="I26" i="849"/>
  <c r="D29" i="855"/>
  <c r="C36" i="855"/>
  <c r="H36" i="849"/>
  <c r="J39" i="849"/>
  <c r="E46" i="855"/>
  <c r="I46" i="849"/>
  <c r="B30" i="855"/>
  <c r="F30" i="849"/>
  <c r="F46" i="849"/>
  <c r="B46" i="855"/>
  <c r="J37" i="849"/>
  <c r="J45" i="849"/>
  <c r="B40" i="855"/>
  <c r="F40" i="849"/>
  <c r="J28" i="849"/>
  <c r="D42" i="855"/>
  <c r="J27" i="849"/>
  <c r="F41" i="855"/>
  <c r="C22" i="855"/>
  <c r="H22" i="849"/>
  <c r="D28" i="855"/>
  <c r="J30" i="849"/>
  <c r="C35" i="855"/>
  <c r="H35" i="849"/>
  <c r="D44" i="855"/>
  <c r="F48" i="855"/>
  <c r="D27" i="855"/>
  <c r="E32" i="855"/>
  <c r="I32" i="849"/>
  <c r="F47" i="855"/>
  <c r="J36" i="849"/>
  <c r="E43" i="855"/>
  <c r="I43" i="849"/>
  <c r="B25" i="855"/>
  <c r="F25" i="849"/>
  <c r="D33" i="855"/>
  <c r="C40" i="855"/>
  <c r="H40" i="849"/>
  <c r="C44" i="855"/>
  <c r="H44" i="849"/>
  <c r="D49" i="855"/>
  <c r="E40" i="855"/>
  <c r="I40" i="849"/>
  <c r="D30" i="855"/>
  <c r="B37" i="855"/>
  <c r="F37" i="849"/>
  <c r="D24" i="855"/>
  <c r="F28" i="855"/>
  <c r="E33" i="855"/>
  <c r="I33" i="849"/>
  <c r="J42" i="849"/>
  <c r="C47" i="855"/>
  <c r="H47" i="849"/>
  <c r="B35" i="855"/>
  <c r="F35" i="849"/>
  <c r="F27" i="855"/>
  <c r="F35" i="855"/>
  <c r="J41" i="849"/>
  <c r="E48" i="855"/>
  <c r="I48" i="849"/>
  <c r="E23" i="855"/>
  <c r="I23" i="849"/>
  <c r="F30" i="855"/>
  <c r="C37" i="855"/>
  <c r="H37" i="849"/>
  <c r="J40" i="849"/>
  <c r="E47" i="855"/>
  <c r="I47" i="849"/>
  <c r="C28" i="855"/>
  <c r="H28" i="849"/>
  <c r="E34" i="855"/>
  <c r="I34" i="849"/>
  <c r="D41" i="855"/>
  <c r="J47" i="849"/>
  <c r="B38" i="855"/>
  <c r="F38" i="849"/>
  <c r="C42" i="855"/>
  <c r="H42" i="849"/>
  <c r="J31" i="849"/>
  <c r="D45" i="855"/>
  <c r="F22" i="855"/>
  <c r="F24" i="855"/>
  <c r="E29" i="855"/>
  <c r="I29" i="849"/>
  <c r="F40" i="855"/>
  <c r="B39" i="855"/>
  <c r="F39" i="849"/>
  <c r="C26" i="855"/>
  <c r="H26" i="849"/>
  <c r="J33" i="849"/>
  <c r="D39" i="855"/>
  <c r="C46" i="855"/>
  <c r="H46" i="849"/>
  <c r="B44" i="855"/>
  <c r="F44" i="849"/>
  <c r="E31" i="855"/>
  <c r="I31" i="849"/>
  <c r="F34" i="855"/>
  <c r="C45" i="855"/>
  <c r="H45" i="849"/>
  <c r="J48" i="849"/>
  <c r="B33" i="855"/>
  <c r="F33" i="849"/>
  <c r="F25" i="855"/>
  <c r="C32" i="855"/>
  <c r="H32" i="849"/>
  <c r="J35" i="849"/>
  <c r="I42" i="849"/>
  <c r="E42" i="855"/>
  <c r="F45" i="855"/>
  <c r="C48" i="855"/>
  <c r="H48" i="849"/>
  <c r="B26" i="855"/>
  <c r="F26" i="849"/>
  <c r="B42" i="855"/>
  <c r="F42" i="849"/>
  <c r="F43" i="855"/>
  <c r="B28" i="855"/>
  <c r="F28" i="849"/>
  <c r="E27" i="855"/>
  <c r="I27" i="849"/>
  <c r="C41" i="855"/>
  <c r="H41" i="849"/>
  <c r="D25" i="855"/>
  <c r="F33" i="855"/>
  <c r="J22" i="849"/>
  <c r="F50" i="855"/>
  <c r="F51" i="849"/>
  <c r="B51" i="855"/>
  <c r="J50" i="849"/>
  <c r="C50" i="855"/>
  <c r="H50" i="849"/>
  <c r="B50" i="855"/>
  <c r="F50" i="849"/>
  <c r="J51" i="849"/>
  <c r="D50" i="855"/>
  <c r="C51" i="855"/>
  <c r="H51" i="849"/>
  <c r="F51" i="855"/>
  <c r="E51" i="855"/>
  <c r="I51" i="849"/>
  <c r="E50" i="855"/>
  <c r="I50" i="849"/>
  <c r="D51" i="855"/>
  <c r="H22" i="855"/>
  <c r="J22" i="845"/>
  <c r="K22" i="845"/>
  <c r="L26" i="826"/>
  <c r="G26" i="845"/>
  <c r="K33" i="826"/>
  <c r="F33" i="845"/>
  <c r="H38" i="826"/>
  <c r="C38" i="845"/>
  <c r="L42" i="826"/>
  <c r="G42" i="845"/>
  <c r="I44" i="845"/>
  <c r="K49" i="826"/>
  <c r="F49" i="845"/>
  <c r="L25" i="826"/>
  <c r="G25" i="845"/>
  <c r="H30" i="845"/>
  <c r="I35" i="845"/>
  <c r="L41" i="826"/>
  <c r="G41" i="845"/>
  <c r="K48" i="826"/>
  <c r="F48" i="845"/>
  <c r="K23" i="826"/>
  <c r="F23" i="845"/>
  <c r="I30" i="845"/>
  <c r="L40" i="826"/>
  <c r="G40" i="845"/>
  <c r="K47" i="826"/>
  <c r="F47" i="845"/>
  <c r="G49" i="826"/>
  <c r="B49" i="845"/>
  <c r="I28" i="826"/>
  <c r="D28" i="845"/>
  <c r="K34" i="826"/>
  <c r="F34" i="845"/>
  <c r="J41" i="826"/>
  <c r="E41" i="845"/>
  <c r="L47" i="826"/>
  <c r="G47" i="845"/>
  <c r="G38" i="826"/>
  <c r="B38" i="845"/>
  <c r="I42" i="826"/>
  <c r="D42" i="845"/>
  <c r="H25" i="845"/>
  <c r="K39" i="826"/>
  <c r="F39" i="845"/>
  <c r="L23" i="826"/>
  <c r="G23" i="845"/>
  <c r="K38" i="826"/>
  <c r="F38" i="845"/>
  <c r="G22" i="826"/>
  <c r="B22" i="845"/>
  <c r="I24" i="845"/>
  <c r="I27" i="826"/>
  <c r="D27" i="845"/>
  <c r="K29" i="826"/>
  <c r="F29" i="845"/>
  <c r="H31" i="845"/>
  <c r="H34" i="826"/>
  <c r="C34" i="845"/>
  <c r="J36" i="826"/>
  <c r="E36" i="845"/>
  <c r="L38" i="826"/>
  <c r="G38" i="845"/>
  <c r="I40" i="845"/>
  <c r="I43" i="826"/>
  <c r="D43" i="845"/>
  <c r="K45" i="826"/>
  <c r="F45" i="845"/>
  <c r="H47" i="845"/>
  <c r="G23" i="826"/>
  <c r="B23" i="845"/>
  <c r="G39" i="826"/>
  <c r="B39" i="845"/>
  <c r="J23" i="826"/>
  <c r="E23" i="845"/>
  <c r="I26" i="826"/>
  <c r="D26" i="845"/>
  <c r="K28" i="826"/>
  <c r="F28" i="845"/>
  <c r="J31" i="826"/>
  <c r="E31" i="845"/>
  <c r="L33" i="826"/>
  <c r="G33" i="845"/>
  <c r="K36" i="826"/>
  <c r="F36" i="845"/>
  <c r="J39" i="826"/>
  <c r="E39" i="845"/>
  <c r="H42" i="845"/>
  <c r="I46" i="826"/>
  <c r="D46" i="845"/>
  <c r="L49" i="826"/>
  <c r="G49" i="845"/>
  <c r="G44" i="826"/>
  <c r="B44" i="845"/>
  <c r="L24" i="826"/>
  <c r="G24" i="845"/>
  <c r="H28" i="826"/>
  <c r="C28" i="845"/>
  <c r="K31" i="826"/>
  <c r="F31" i="845"/>
  <c r="I34" i="845"/>
  <c r="J38" i="826"/>
  <c r="E38" i="845"/>
  <c r="H41" i="845"/>
  <c r="I45" i="826"/>
  <c r="D45" i="845"/>
  <c r="L48" i="826"/>
  <c r="G48" i="845"/>
  <c r="G33" i="826"/>
  <c r="B33" i="845"/>
  <c r="I25" i="845"/>
  <c r="H28" i="845"/>
  <c r="I32" i="826"/>
  <c r="D32" i="845"/>
  <c r="L35" i="826"/>
  <c r="G35" i="845"/>
  <c r="H39" i="826"/>
  <c r="C39" i="845"/>
  <c r="K42" i="826"/>
  <c r="F42" i="845"/>
  <c r="I45" i="845"/>
  <c r="I48" i="826"/>
  <c r="D48" i="845"/>
  <c r="G26" i="826"/>
  <c r="B26" i="845"/>
  <c r="G42" i="826"/>
  <c r="B42" i="845"/>
  <c r="H34" i="845"/>
  <c r="I43" i="845"/>
  <c r="G28" i="826"/>
  <c r="B28" i="845"/>
  <c r="K27" i="826"/>
  <c r="F27" i="845"/>
  <c r="H33" i="845"/>
  <c r="I41" i="826"/>
  <c r="D41" i="845"/>
  <c r="H48" i="826"/>
  <c r="C48" i="845"/>
  <c r="J25" i="826"/>
  <c r="E25" i="845"/>
  <c r="I33" i="845"/>
  <c r="H40" i="845"/>
  <c r="L22" i="826"/>
  <c r="G22" i="845"/>
  <c r="H22" i="826"/>
  <c r="C22" i="845"/>
  <c r="I37" i="826"/>
  <c r="D37" i="845"/>
  <c r="K25" i="826"/>
  <c r="F25" i="845"/>
  <c r="H27" i="845"/>
  <c r="J32" i="826"/>
  <c r="E32" i="845"/>
  <c r="I36" i="845"/>
  <c r="K41" i="826"/>
  <c r="F41" i="845"/>
  <c r="H46" i="826"/>
  <c r="C46" i="845"/>
  <c r="G27" i="826"/>
  <c r="B27" i="845"/>
  <c r="G43" i="826"/>
  <c r="B43" i="845"/>
  <c r="H26" i="845"/>
  <c r="H29" i="826"/>
  <c r="C29" i="845"/>
  <c r="I34" i="826"/>
  <c r="D34" i="845"/>
  <c r="H37" i="826"/>
  <c r="C37" i="845"/>
  <c r="I39" i="845"/>
  <c r="J43" i="826"/>
  <c r="E43" i="845"/>
  <c r="H46" i="845"/>
  <c r="G24" i="826"/>
  <c r="B24" i="845"/>
  <c r="G48" i="826"/>
  <c r="B48" i="845"/>
  <c r="I25" i="826"/>
  <c r="D25" i="845"/>
  <c r="I29" i="826"/>
  <c r="D29" i="845"/>
  <c r="H32" i="826"/>
  <c r="C32" i="845"/>
  <c r="K35" i="826"/>
  <c r="F35" i="845"/>
  <c r="I38" i="845"/>
  <c r="I42" i="845"/>
  <c r="J46" i="826"/>
  <c r="E46" i="845"/>
  <c r="I49" i="826"/>
  <c r="D49" i="845"/>
  <c r="G41" i="826"/>
  <c r="B41" i="845"/>
  <c r="H23" i="826"/>
  <c r="C23" i="845"/>
  <c r="K26" i="826"/>
  <c r="F26" i="845"/>
  <c r="J29" i="826"/>
  <c r="E29" i="845"/>
  <c r="H32" i="845"/>
  <c r="I36" i="826"/>
  <c r="D36" i="845"/>
  <c r="L39" i="826"/>
  <c r="G39" i="845"/>
  <c r="H43" i="826"/>
  <c r="C43" i="845"/>
  <c r="K46" i="826"/>
  <c r="F46" i="845"/>
  <c r="H48" i="845"/>
  <c r="G30" i="826"/>
  <c r="B30" i="845"/>
  <c r="G46" i="826"/>
  <c r="B46" i="845"/>
  <c r="L37" i="826"/>
  <c r="G37" i="845"/>
  <c r="L45" i="826"/>
  <c r="G45" i="845"/>
  <c r="G40" i="826"/>
  <c r="B40" i="845"/>
  <c r="L28" i="826"/>
  <c r="G28" i="845"/>
  <c r="H36" i="826"/>
  <c r="C36" i="845"/>
  <c r="J42" i="826"/>
  <c r="E42" i="845"/>
  <c r="H49" i="845"/>
  <c r="L27" i="826"/>
  <c r="G27" i="845"/>
  <c r="H35" i="826"/>
  <c r="C35" i="845"/>
  <c r="I41" i="845"/>
  <c r="I22" i="826"/>
  <c r="D22" i="845"/>
  <c r="J24" i="826"/>
  <c r="E24" i="845"/>
  <c r="I28" i="845"/>
  <c r="I31" i="826"/>
  <c r="D31" i="845"/>
  <c r="H35" i="845"/>
  <c r="J40" i="826"/>
  <c r="E40" i="845"/>
  <c r="I47" i="826"/>
  <c r="D47" i="845"/>
  <c r="G35" i="826"/>
  <c r="B35" i="845"/>
  <c r="I27" i="845"/>
  <c r="H33" i="826"/>
  <c r="C33" i="845"/>
  <c r="H38" i="845"/>
  <c r="H45" i="826"/>
  <c r="C45" i="845"/>
  <c r="G36" i="826"/>
  <c r="B36" i="845"/>
  <c r="I26" i="845"/>
  <c r="J34" i="826"/>
  <c r="E34" i="845"/>
  <c r="H44" i="826"/>
  <c r="C44" i="845"/>
  <c r="G29" i="826"/>
  <c r="B29" i="845"/>
  <c r="H24" i="845"/>
  <c r="H31" i="826"/>
  <c r="C31" i="845"/>
  <c r="I37" i="845"/>
  <c r="H44" i="845"/>
  <c r="I49" i="845"/>
  <c r="I30" i="826"/>
  <c r="D30" i="845"/>
  <c r="H49" i="826"/>
  <c r="C49" i="845"/>
  <c r="L32" i="826"/>
  <c r="G32" i="845"/>
  <c r="H45" i="845"/>
  <c r="L31" i="826"/>
  <c r="G31" i="845"/>
  <c r="J45" i="826"/>
  <c r="E45" i="845"/>
  <c r="I22" i="845"/>
  <c r="I23" i="826"/>
  <c r="D23" i="845"/>
  <c r="H30" i="826"/>
  <c r="C30" i="845"/>
  <c r="L34" i="826"/>
  <c r="G34" i="845"/>
  <c r="I39" i="826"/>
  <c r="D39" i="845"/>
  <c r="H43" i="845"/>
  <c r="J48" i="826"/>
  <c r="E48" i="845"/>
  <c r="I23" i="845"/>
  <c r="I31" i="845"/>
  <c r="H23" i="845"/>
  <c r="H26" i="826"/>
  <c r="C26" i="845"/>
  <c r="J28" i="826"/>
  <c r="E28" i="845"/>
  <c r="L30" i="826"/>
  <c r="G30" i="845"/>
  <c r="I32" i="845"/>
  <c r="I35" i="826"/>
  <c r="D35" i="845"/>
  <c r="K37" i="826"/>
  <c r="F37" i="845"/>
  <c r="H39" i="845"/>
  <c r="H42" i="826"/>
  <c r="C42" i="845"/>
  <c r="J44" i="826"/>
  <c r="E44" i="845"/>
  <c r="L46" i="826"/>
  <c r="G46" i="845"/>
  <c r="I48" i="845"/>
  <c r="G31" i="826"/>
  <c r="B31" i="845"/>
  <c r="G47" i="826"/>
  <c r="B47" i="845"/>
  <c r="H25" i="826"/>
  <c r="C25" i="845"/>
  <c r="J27" i="826"/>
  <c r="E27" i="845"/>
  <c r="L29" i="826"/>
  <c r="G29" i="845"/>
  <c r="K32" i="826"/>
  <c r="F32" i="845"/>
  <c r="J35" i="826"/>
  <c r="E35" i="845"/>
  <c r="I38" i="826"/>
  <c r="D38" i="845"/>
  <c r="H41" i="826"/>
  <c r="C41" i="845"/>
  <c r="K44" i="826"/>
  <c r="F44" i="845"/>
  <c r="I47" i="845"/>
  <c r="G32" i="826"/>
  <c r="B32" i="845"/>
  <c r="J26" i="826"/>
  <c r="E26" i="845"/>
  <c r="H29" i="845"/>
  <c r="I33" i="826"/>
  <c r="D33" i="845"/>
  <c r="L36" i="826"/>
  <c r="G36" i="845"/>
  <c r="H40" i="826"/>
  <c r="C40" i="845"/>
  <c r="K43" i="826"/>
  <c r="F43" i="845"/>
  <c r="I46" i="845"/>
  <c r="G25" i="826"/>
  <c r="B25" i="845"/>
  <c r="G45" i="826"/>
  <c r="B45" i="845"/>
  <c r="I24" i="826"/>
  <c r="D24" i="845"/>
  <c r="H27" i="826"/>
  <c r="C27" i="845"/>
  <c r="K30" i="826"/>
  <c r="F30" i="845"/>
  <c r="J33" i="826"/>
  <c r="E33" i="845"/>
  <c r="J37" i="826"/>
  <c r="E37" i="845"/>
  <c r="I40" i="826"/>
  <c r="D40" i="845"/>
  <c r="I44" i="826"/>
  <c r="D44" i="845"/>
  <c r="H47" i="826"/>
  <c r="C47" i="845"/>
  <c r="J49" i="826"/>
  <c r="E49" i="845"/>
  <c r="G34" i="826"/>
  <c r="B34" i="845"/>
  <c r="K24" i="826"/>
  <c r="F24" i="845"/>
  <c r="K40" i="826"/>
  <c r="F40" i="845"/>
  <c r="J47" i="826"/>
  <c r="E47" i="845"/>
  <c r="H24" i="826"/>
  <c r="C24" i="845"/>
  <c r="J30" i="826"/>
  <c r="E30" i="845"/>
  <c r="H37" i="845"/>
  <c r="L44" i="826"/>
  <c r="G44" i="845"/>
  <c r="G37" i="826"/>
  <c r="B37" i="845"/>
  <c r="I29" i="845"/>
  <c r="H36" i="845"/>
  <c r="L43" i="826"/>
  <c r="G43" i="845"/>
  <c r="K22" i="826"/>
  <c r="F22" i="845"/>
  <c r="J22" i="826"/>
  <c r="E22" i="845"/>
  <c r="H22" i="845"/>
  <c r="K50" i="826"/>
  <c r="F50" i="845"/>
  <c r="H50" i="845"/>
  <c r="J51" i="826"/>
  <c r="E51" i="845"/>
  <c r="G51" i="826"/>
  <c r="B51" i="845"/>
  <c r="H51" i="826"/>
  <c r="C51" i="845"/>
  <c r="I50" i="826"/>
  <c r="D50" i="845"/>
  <c r="G50" i="826"/>
  <c r="B50" i="845"/>
  <c r="L51" i="826"/>
  <c r="G51" i="845"/>
  <c r="J50" i="826"/>
  <c r="E50" i="845"/>
  <c r="I51" i="826"/>
  <c r="D51" i="845"/>
  <c r="I51" i="845"/>
  <c r="L50" i="826"/>
  <c r="G50" i="845"/>
  <c r="K51" i="826"/>
  <c r="F51" i="845"/>
  <c r="H50" i="826"/>
  <c r="C50" i="845"/>
  <c r="H51" i="845"/>
  <c r="I50" i="845"/>
  <c r="AS172" i="2"/>
  <c r="AS176" i="2"/>
  <c r="AS152" i="2"/>
  <c r="AS160" i="2"/>
  <c r="AS177" i="2"/>
  <c r="AS161" i="2"/>
  <c r="AS164" i="2"/>
  <c r="AS178" i="2"/>
  <c r="AS153" i="2"/>
  <c r="AS157" i="2"/>
  <c r="AS165" i="2"/>
  <c r="AS169" i="2"/>
  <c r="AS173" i="2"/>
  <c r="AS156" i="2"/>
  <c r="AS168" i="2"/>
  <c r="AS163" i="2"/>
  <c r="AS150" i="2"/>
  <c r="AS154" i="2"/>
  <c r="AS158" i="2"/>
  <c r="AS162" i="2"/>
  <c r="AS166" i="2"/>
  <c r="AS170" i="2"/>
  <c r="AS174" i="2"/>
  <c r="AS149" i="2"/>
  <c r="AS155" i="2"/>
  <c r="AS159" i="2"/>
  <c r="AS167" i="2"/>
  <c r="AS175" i="2"/>
  <c r="AS171" i="2"/>
  <c r="AS151" i="2"/>
  <c r="W179" i="2"/>
  <c r="W157" i="2"/>
  <c r="W178" i="2"/>
  <c r="W176" i="2"/>
  <c r="W177" i="2"/>
  <c r="W151" i="2"/>
  <c r="W155" i="2"/>
  <c r="W173" i="2"/>
  <c r="W175" i="2"/>
  <c r="W150" i="2"/>
  <c r="W158" i="2"/>
  <c r="W164" i="2"/>
  <c r="W172" i="2"/>
  <c r="W153" i="2"/>
  <c r="W161" i="2"/>
  <c r="W165" i="2"/>
  <c r="W169" i="2"/>
  <c r="W174" i="2"/>
  <c r="W160" i="2"/>
  <c r="W166" i="2"/>
  <c r="W152" i="2"/>
  <c r="W154" i="2"/>
  <c r="W162" i="2"/>
  <c r="W170" i="2"/>
  <c r="W167" i="2"/>
  <c r="W171" i="2"/>
  <c r="W156" i="2"/>
  <c r="W168" i="2"/>
  <c r="W159" i="2"/>
  <c r="W163" i="2"/>
  <c r="W215" i="2"/>
  <c r="W211" i="2"/>
  <c r="W216" i="2"/>
  <c r="W228" i="2"/>
  <c r="W218" i="2"/>
  <c r="W220" i="2"/>
  <c r="W213" i="2"/>
  <c r="W225" i="2"/>
  <c r="W210" i="2"/>
  <c r="W226" i="2"/>
  <c r="W219" i="2"/>
  <c r="AS224" i="2"/>
  <c r="AS207" i="2"/>
  <c r="AS215" i="2"/>
  <c r="AS223" i="2"/>
  <c r="AS231" i="2"/>
  <c r="AS212" i="2"/>
  <c r="AS220" i="2"/>
  <c r="AS232" i="2"/>
  <c r="AS209" i="2"/>
  <c r="AS217" i="2"/>
  <c r="AS229" i="2"/>
  <c r="AS214" i="2"/>
  <c r="AS230" i="2"/>
  <c r="W207" i="2"/>
  <c r="W205" i="2"/>
  <c r="AS221" i="2"/>
  <c r="AS211" i="2"/>
  <c r="AS219" i="2"/>
  <c r="AS227" i="2"/>
  <c r="AS208" i="2"/>
  <c r="AS216" i="2"/>
  <c r="AS228" i="2"/>
  <c r="AS213" i="2"/>
  <c r="AS225" i="2"/>
  <c r="AS205" i="2"/>
  <c r="AS210" i="2"/>
  <c r="AS218" i="2"/>
  <c r="AS226" i="2"/>
  <c r="W221" i="2"/>
  <c r="W223" i="2"/>
  <c r="AS206" i="2"/>
  <c r="AS222" i="2"/>
  <c r="W227" i="2"/>
  <c r="W231" i="2"/>
  <c r="W224" i="2"/>
  <c r="W206" i="2"/>
  <c r="W212" i="2"/>
  <c r="W232" i="2"/>
  <c r="W208" i="2"/>
  <c r="W230" i="2"/>
  <c r="W209" i="2"/>
  <c r="W217" i="2"/>
  <c r="W229" i="2"/>
  <c r="W214" i="2"/>
  <c r="W222" i="2"/>
  <c r="AS234" i="2"/>
  <c r="AS233" i="2"/>
  <c r="W234" i="2"/>
  <c r="W233" i="2"/>
  <c r="AC29" i="2"/>
  <c r="T19" i="2" l="1"/>
  <c r="B73" i="2" l="1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C86" i="2"/>
  <c r="B87" i="2"/>
  <c r="C87" i="2"/>
  <c r="B17" i="763" s="1"/>
  <c r="D87" i="2"/>
  <c r="C17" i="763" s="1"/>
  <c r="E87" i="2"/>
  <c r="F87" i="2"/>
  <c r="C17" i="828" s="1"/>
  <c r="G87" i="2"/>
  <c r="D17" i="828" s="1"/>
  <c r="H87" i="2"/>
  <c r="I87" i="2"/>
  <c r="J87" i="2"/>
  <c r="K87" i="2"/>
  <c r="L87" i="2"/>
  <c r="B17" i="761" s="1"/>
  <c r="M87" i="2"/>
  <c r="C17" i="761" s="1"/>
  <c r="N87" i="2"/>
  <c r="D17" i="761" s="1"/>
  <c r="O87" i="2"/>
  <c r="E17" i="761" s="1"/>
  <c r="P87" i="2"/>
  <c r="F17" i="761" s="1"/>
  <c r="Q87" i="2"/>
  <c r="G17" i="761" s="1"/>
  <c r="R87" i="2"/>
  <c r="H17" i="761" s="1"/>
  <c r="S87" i="2"/>
  <c r="T87" i="2"/>
  <c r="U87" i="2"/>
  <c r="V87" i="2"/>
  <c r="B88" i="2"/>
  <c r="C88" i="2"/>
  <c r="B18" i="763" s="1"/>
  <c r="D88" i="2"/>
  <c r="C18" i="763" s="1"/>
  <c r="E88" i="2"/>
  <c r="F88" i="2"/>
  <c r="C18" i="828" s="1"/>
  <c r="G88" i="2"/>
  <c r="D18" i="828" s="1"/>
  <c r="H88" i="2"/>
  <c r="I88" i="2"/>
  <c r="J88" i="2"/>
  <c r="K88" i="2"/>
  <c r="L88" i="2"/>
  <c r="B18" i="761" s="1"/>
  <c r="M88" i="2"/>
  <c r="C18" i="761" s="1"/>
  <c r="N88" i="2"/>
  <c r="D18" i="761" s="1"/>
  <c r="S88" i="2"/>
  <c r="T88" i="2"/>
  <c r="U88" i="2"/>
  <c r="V88" i="2"/>
  <c r="B89" i="2"/>
  <c r="C89" i="2"/>
  <c r="B19" i="763" s="1"/>
  <c r="D89" i="2"/>
  <c r="C19" i="763" s="1"/>
  <c r="E89" i="2"/>
  <c r="F89" i="2"/>
  <c r="C19" i="828" s="1"/>
  <c r="G89" i="2"/>
  <c r="D19" i="828" s="1"/>
  <c r="H89" i="2"/>
  <c r="I89" i="2"/>
  <c r="J89" i="2"/>
  <c r="K89" i="2"/>
  <c r="L89" i="2"/>
  <c r="B19" i="761" s="1"/>
  <c r="M89" i="2"/>
  <c r="C19" i="761" s="1"/>
  <c r="N89" i="2"/>
  <c r="D19" i="761" s="1"/>
  <c r="O89" i="2"/>
  <c r="E19" i="761" s="1"/>
  <c r="P89" i="2"/>
  <c r="F19" i="761" s="1"/>
  <c r="Q89" i="2"/>
  <c r="G19" i="761" s="1"/>
  <c r="R89" i="2"/>
  <c r="H19" i="761" s="1"/>
  <c r="S89" i="2"/>
  <c r="T89" i="2"/>
  <c r="U89" i="2"/>
  <c r="V89" i="2"/>
  <c r="B90" i="2"/>
  <c r="C90" i="2"/>
  <c r="B20" i="763" s="1"/>
  <c r="D90" i="2"/>
  <c r="C20" i="763" s="1"/>
  <c r="E90" i="2"/>
  <c r="F90" i="2"/>
  <c r="C20" i="828" s="1"/>
  <c r="G90" i="2"/>
  <c r="D20" i="828" s="1"/>
  <c r="H90" i="2"/>
  <c r="I90" i="2"/>
  <c r="J90" i="2"/>
  <c r="K90" i="2"/>
  <c r="L90" i="2"/>
  <c r="B20" i="761" s="1"/>
  <c r="M90" i="2"/>
  <c r="C20" i="761" s="1"/>
  <c r="N90" i="2"/>
  <c r="D20" i="761" s="1"/>
  <c r="O90" i="2"/>
  <c r="E20" i="761" s="1"/>
  <c r="P90" i="2"/>
  <c r="F20" i="761" s="1"/>
  <c r="R90" i="2"/>
  <c r="H20" i="761" s="1"/>
  <c r="S90" i="2"/>
  <c r="T90" i="2"/>
  <c r="U90" i="2"/>
  <c r="V90" i="2"/>
  <c r="B91" i="2"/>
  <c r="C91" i="2"/>
  <c r="B21" i="763" s="1"/>
  <c r="D91" i="2"/>
  <c r="C21" i="763" s="1"/>
  <c r="E91" i="2"/>
  <c r="F91" i="2"/>
  <c r="C21" i="828" s="1"/>
  <c r="G91" i="2"/>
  <c r="D21" i="828" s="1"/>
  <c r="H91" i="2"/>
  <c r="I91" i="2"/>
  <c r="J91" i="2"/>
  <c r="K91" i="2"/>
  <c r="L91" i="2"/>
  <c r="B21" i="761" s="1"/>
  <c r="M91" i="2"/>
  <c r="C21" i="761" s="1"/>
  <c r="N91" i="2"/>
  <c r="D21" i="761" s="1"/>
  <c r="O91" i="2"/>
  <c r="E21" i="761" s="1"/>
  <c r="P91" i="2"/>
  <c r="F21" i="761" s="1"/>
  <c r="Q91" i="2"/>
  <c r="G21" i="761" s="1"/>
  <c r="R91" i="2"/>
  <c r="H21" i="761" s="1"/>
  <c r="S91" i="2"/>
  <c r="T91" i="2"/>
  <c r="U91" i="2"/>
  <c r="V91" i="2"/>
  <c r="B72" i="2"/>
  <c r="D18" i="763" l="1"/>
  <c r="B18" i="828"/>
  <c r="D17" i="763"/>
  <c r="B17" i="828"/>
  <c r="D21" i="763"/>
  <c r="B21" i="828"/>
  <c r="D20" i="763"/>
  <c r="B20" i="828"/>
  <c r="D19" i="763"/>
  <c r="B19" i="828"/>
  <c r="B16" i="763"/>
  <c r="F21" i="873"/>
  <c r="B21" i="868"/>
  <c r="G21" i="878"/>
  <c r="G21" i="874"/>
  <c r="F21" i="867"/>
  <c r="C21" i="878"/>
  <c r="C21" i="877"/>
  <c r="C21" i="846"/>
  <c r="C21" i="879"/>
  <c r="D21" i="873"/>
  <c r="D21" i="874"/>
  <c r="C21" i="869"/>
  <c r="F20" i="873"/>
  <c r="B20" i="868"/>
  <c r="G20" i="874"/>
  <c r="G20" i="878"/>
  <c r="C20" i="877"/>
  <c r="F20" i="867"/>
  <c r="C20" i="878"/>
  <c r="C20" i="846"/>
  <c r="C20" i="879"/>
  <c r="D20" i="873"/>
  <c r="D20" i="874"/>
  <c r="C20" i="869"/>
  <c r="F19" i="879"/>
  <c r="G19" i="873"/>
  <c r="H19" i="878"/>
  <c r="H19" i="874"/>
  <c r="C19" i="868"/>
  <c r="D19" i="879"/>
  <c r="D19" i="878"/>
  <c r="D19" i="877"/>
  <c r="G19" i="867"/>
  <c r="G19" i="869"/>
  <c r="D19" i="846"/>
  <c r="E19" i="874"/>
  <c r="B19" i="874"/>
  <c r="D19" i="869"/>
  <c r="C19" i="867"/>
  <c r="E18" i="879"/>
  <c r="E18" i="877"/>
  <c r="H18" i="867"/>
  <c r="E18" i="848"/>
  <c r="F18" i="874"/>
  <c r="D18" i="867"/>
  <c r="E18" i="869"/>
  <c r="B18" i="873"/>
  <c r="B18" i="869"/>
  <c r="E17" i="873"/>
  <c r="F17" i="877"/>
  <c r="F17" i="878"/>
  <c r="B17" i="878"/>
  <c r="B17" i="877"/>
  <c r="E17" i="867"/>
  <c r="C17" i="874"/>
  <c r="F17" i="869"/>
  <c r="B17" i="846"/>
  <c r="B17" i="879"/>
  <c r="E17" i="878"/>
  <c r="C17" i="873"/>
  <c r="B17" i="867"/>
  <c r="E21" i="873"/>
  <c r="F21" i="877"/>
  <c r="F21" i="878"/>
  <c r="B21" i="878"/>
  <c r="B21" i="877"/>
  <c r="E21" i="867"/>
  <c r="C21" i="874"/>
  <c r="F21" i="869"/>
  <c r="B21" i="846"/>
  <c r="B21" i="879"/>
  <c r="E21" i="878"/>
  <c r="C21" i="873"/>
  <c r="B21" i="867"/>
  <c r="E20" i="873"/>
  <c r="F20" i="878"/>
  <c r="F20" i="877"/>
  <c r="B20" i="877"/>
  <c r="F20" i="869"/>
  <c r="C20" i="874"/>
  <c r="E20" i="867"/>
  <c r="B20" i="878"/>
  <c r="B20" i="846"/>
  <c r="E20" i="878"/>
  <c r="B20" i="879"/>
  <c r="C20" i="873"/>
  <c r="B20" i="867"/>
  <c r="F19" i="873"/>
  <c r="B19" i="868"/>
  <c r="G19" i="878"/>
  <c r="G19" i="874"/>
  <c r="F19" i="867"/>
  <c r="C19" i="878"/>
  <c r="C19" i="877"/>
  <c r="C19" i="846"/>
  <c r="C19" i="879"/>
  <c r="D19" i="874"/>
  <c r="D19" i="873"/>
  <c r="C19" i="869"/>
  <c r="D18" i="879"/>
  <c r="G18" i="869"/>
  <c r="G18" i="867"/>
  <c r="D18" i="877"/>
  <c r="D18" i="878"/>
  <c r="D18" i="846"/>
  <c r="E18" i="874"/>
  <c r="B18" i="874"/>
  <c r="D18" i="869"/>
  <c r="C18" i="867"/>
  <c r="G17" i="879"/>
  <c r="D17" i="868"/>
  <c r="I17" i="878"/>
  <c r="I17" i="874"/>
  <c r="E17" i="879"/>
  <c r="E17" i="877"/>
  <c r="H17" i="867"/>
  <c r="E17" i="848"/>
  <c r="F17" i="874"/>
  <c r="D17" i="867"/>
  <c r="E17" i="869"/>
  <c r="B17" i="873"/>
  <c r="B17" i="869"/>
  <c r="E19" i="867"/>
  <c r="B19" i="878"/>
  <c r="B19" i="877"/>
  <c r="C19" i="874"/>
  <c r="F19" i="869"/>
  <c r="G21" i="879"/>
  <c r="D21" i="868"/>
  <c r="I21" i="878"/>
  <c r="I21" i="874"/>
  <c r="E21" i="879"/>
  <c r="E21" i="877"/>
  <c r="H21" i="867"/>
  <c r="E21" i="848"/>
  <c r="F21" i="874"/>
  <c r="D21" i="867"/>
  <c r="E21" i="869"/>
  <c r="B21" i="873"/>
  <c r="B21" i="869"/>
  <c r="E20" i="879"/>
  <c r="H20" i="867"/>
  <c r="E20" i="877"/>
  <c r="E20" i="848"/>
  <c r="F20" i="874"/>
  <c r="D20" i="867"/>
  <c r="E20" i="869"/>
  <c r="B20" i="873"/>
  <c r="B20" i="869"/>
  <c r="E19" i="873"/>
  <c r="F19" i="877"/>
  <c r="F19" i="878"/>
  <c r="B19" i="846"/>
  <c r="B19" i="879"/>
  <c r="E19" i="878"/>
  <c r="C19" i="873"/>
  <c r="B19" i="867"/>
  <c r="C18" i="878"/>
  <c r="C18" i="877"/>
  <c r="F18" i="867"/>
  <c r="C18" i="846"/>
  <c r="C18" i="879"/>
  <c r="D18" i="874"/>
  <c r="D18" i="873"/>
  <c r="C18" i="869"/>
  <c r="F17" i="879"/>
  <c r="G17" i="873"/>
  <c r="C17" i="868"/>
  <c r="H17" i="878"/>
  <c r="H17" i="874"/>
  <c r="D17" i="879"/>
  <c r="G17" i="867"/>
  <c r="D17" i="878"/>
  <c r="D17" i="877"/>
  <c r="G17" i="869"/>
  <c r="D17" i="846"/>
  <c r="E17" i="874"/>
  <c r="D17" i="869"/>
  <c r="B17" i="874"/>
  <c r="C17" i="867"/>
  <c r="F21" i="879"/>
  <c r="G21" i="873"/>
  <c r="C21" i="868"/>
  <c r="H21" i="878"/>
  <c r="H21" i="874"/>
  <c r="D21" i="879"/>
  <c r="G21" i="867"/>
  <c r="D21" i="878"/>
  <c r="D21" i="877"/>
  <c r="G21" i="869"/>
  <c r="D21" i="846"/>
  <c r="E21" i="874"/>
  <c r="D21" i="869"/>
  <c r="B21" i="874"/>
  <c r="C21" i="867"/>
  <c r="G20" i="879"/>
  <c r="I20" i="878"/>
  <c r="D20" i="868"/>
  <c r="I20" i="874"/>
  <c r="D20" i="879"/>
  <c r="G20" i="869"/>
  <c r="D20" i="878"/>
  <c r="G20" i="867"/>
  <c r="D20" i="877"/>
  <c r="D20" i="846"/>
  <c r="E20" i="874"/>
  <c r="C20" i="867"/>
  <c r="B20" i="874"/>
  <c r="D20" i="869"/>
  <c r="G19" i="879"/>
  <c r="D19" i="868"/>
  <c r="I19" i="878"/>
  <c r="I19" i="874"/>
  <c r="E19" i="879"/>
  <c r="H19" i="867"/>
  <c r="E19" i="877"/>
  <c r="E19" i="848"/>
  <c r="F19" i="874"/>
  <c r="D19" i="867"/>
  <c r="E19" i="869"/>
  <c r="B19" i="873"/>
  <c r="B19" i="869"/>
  <c r="C18" i="874"/>
  <c r="B18" i="878"/>
  <c r="F18" i="869"/>
  <c r="E18" i="867"/>
  <c r="B18" i="877"/>
  <c r="B18" i="846"/>
  <c r="B18" i="879"/>
  <c r="E18" i="878"/>
  <c r="C18" i="873"/>
  <c r="B18" i="867"/>
  <c r="F17" i="873"/>
  <c r="B17" i="868"/>
  <c r="G17" i="878"/>
  <c r="G17" i="874"/>
  <c r="F17" i="867"/>
  <c r="C17" i="878"/>
  <c r="C17" i="877"/>
  <c r="C17" i="846"/>
  <c r="C17" i="879"/>
  <c r="D17" i="873"/>
  <c r="D17" i="874"/>
  <c r="C17" i="869"/>
  <c r="C21" i="866"/>
  <c r="F21" i="859"/>
  <c r="F21" i="858"/>
  <c r="F21" i="857"/>
  <c r="F21" i="856"/>
  <c r="B21" i="859"/>
  <c r="B21" i="856"/>
  <c r="B21" i="858"/>
  <c r="B21" i="857"/>
  <c r="C20" i="866"/>
  <c r="F20" i="859"/>
  <c r="F20" i="858"/>
  <c r="F20" i="857"/>
  <c r="F20" i="856"/>
  <c r="B20" i="856"/>
  <c r="B20" i="859"/>
  <c r="B20" i="858"/>
  <c r="B20" i="857"/>
  <c r="D19" i="866"/>
  <c r="G19" i="858"/>
  <c r="G19" i="857"/>
  <c r="C19" i="858"/>
  <c r="C19" i="859"/>
  <c r="C19" i="856"/>
  <c r="C19" i="857"/>
  <c r="D18" i="857"/>
  <c r="D18" i="859"/>
  <c r="D18" i="856"/>
  <c r="D18" i="858"/>
  <c r="I17" i="857"/>
  <c r="I17" i="858"/>
  <c r="B17" i="866"/>
  <c r="E17" i="859"/>
  <c r="E17" i="857"/>
  <c r="E17" i="858"/>
  <c r="E17" i="856"/>
  <c r="B21" i="866"/>
  <c r="E21" i="859"/>
  <c r="E21" i="857"/>
  <c r="E21" i="858"/>
  <c r="E21" i="856"/>
  <c r="B20" i="866"/>
  <c r="E20" i="857"/>
  <c r="E20" i="859"/>
  <c r="E20" i="858"/>
  <c r="E20" i="856"/>
  <c r="C19" i="866"/>
  <c r="F19" i="858"/>
  <c r="F19" i="856"/>
  <c r="F19" i="859"/>
  <c r="F19" i="857"/>
  <c r="B19" i="856"/>
  <c r="B19" i="858"/>
  <c r="B19" i="859"/>
  <c r="B19" i="857"/>
  <c r="C18" i="858"/>
  <c r="C18" i="856"/>
  <c r="C18" i="859"/>
  <c r="C18" i="857"/>
  <c r="H17" i="857"/>
  <c r="H17" i="858"/>
  <c r="D17" i="857"/>
  <c r="D17" i="859"/>
  <c r="D17" i="856"/>
  <c r="D17" i="858"/>
  <c r="I21" i="857"/>
  <c r="I21" i="858"/>
  <c r="H21" i="857"/>
  <c r="H21" i="858"/>
  <c r="I20" i="857"/>
  <c r="I20" i="858"/>
  <c r="D20" i="857"/>
  <c r="D20" i="856"/>
  <c r="D20" i="859"/>
  <c r="D20" i="858"/>
  <c r="I19" i="857"/>
  <c r="I19" i="858"/>
  <c r="B19" i="866"/>
  <c r="E19" i="857"/>
  <c r="E19" i="858"/>
  <c r="E19" i="859"/>
  <c r="E19" i="856"/>
  <c r="B18" i="856"/>
  <c r="B18" i="858"/>
  <c r="B18" i="857"/>
  <c r="B18" i="859"/>
  <c r="D17" i="866"/>
  <c r="G17" i="858"/>
  <c r="G17" i="857"/>
  <c r="C17" i="858"/>
  <c r="C17" i="856"/>
  <c r="C17" i="859"/>
  <c r="C17" i="857"/>
  <c r="D21" i="857"/>
  <c r="D21" i="859"/>
  <c r="D21" i="856"/>
  <c r="D21" i="858"/>
  <c r="D21" i="866"/>
  <c r="G21" i="858"/>
  <c r="G21" i="857"/>
  <c r="C21" i="858"/>
  <c r="C21" i="856"/>
  <c r="C21" i="859"/>
  <c r="C21" i="857"/>
  <c r="D20" i="866"/>
  <c r="G20" i="858"/>
  <c r="G20" i="857"/>
  <c r="C20" i="859"/>
  <c r="C20" i="858"/>
  <c r="C20" i="856"/>
  <c r="C20" i="857"/>
  <c r="H19" i="857"/>
  <c r="H19" i="858"/>
  <c r="D19" i="859"/>
  <c r="D19" i="857"/>
  <c r="D19" i="856"/>
  <c r="D19" i="858"/>
  <c r="B18" i="866"/>
  <c r="E18" i="859"/>
  <c r="E18" i="857"/>
  <c r="E18" i="858"/>
  <c r="E18" i="856"/>
  <c r="C17" i="866"/>
  <c r="F17" i="859"/>
  <c r="F17" i="858"/>
  <c r="F17" i="857"/>
  <c r="F17" i="856"/>
  <c r="B17" i="859"/>
  <c r="B17" i="856"/>
  <c r="B17" i="858"/>
  <c r="B17" i="857"/>
  <c r="I21" i="853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E21" i="843"/>
  <c r="H20" i="765"/>
  <c r="C20" i="842"/>
  <c r="G21" i="765"/>
  <c r="H21" i="841"/>
  <c r="B21" i="842"/>
  <c r="I21" i="844"/>
  <c r="I21" i="840"/>
  <c r="H21" i="842"/>
  <c r="I21" i="765"/>
  <c r="E21" i="840"/>
  <c r="D21" i="842"/>
  <c r="E21" i="765"/>
  <c r="F21" i="844"/>
  <c r="C21" i="840"/>
  <c r="F21" i="841"/>
  <c r="F21" i="843"/>
  <c r="B21" i="841"/>
  <c r="B21" i="844"/>
  <c r="B21" i="843"/>
  <c r="I20" i="844"/>
  <c r="I20" i="840"/>
  <c r="H20" i="842"/>
  <c r="I20" i="765"/>
  <c r="E20" i="840"/>
  <c r="D20" i="842"/>
  <c r="C20" i="840"/>
  <c r="E20" i="765"/>
  <c r="F20" i="841"/>
  <c r="F20" i="844"/>
  <c r="F20" i="843"/>
  <c r="B20" i="841"/>
  <c r="B20" i="844"/>
  <c r="B20" i="843"/>
  <c r="J19" i="844"/>
  <c r="J19" i="840"/>
  <c r="I19" i="842"/>
  <c r="J19" i="765"/>
  <c r="E19" i="842"/>
  <c r="F19" i="840"/>
  <c r="F19" i="765"/>
  <c r="G19" i="841"/>
  <c r="D19" i="840"/>
  <c r="G19" i="843"/>
  <c r="B19" i="765"/>
  <c r="C19" i="841"/>
  <c r="C19" i="844"/>
  <c r="C19" i="843"/>
  <c r="K18" i="765"/>
  <c r="G18" i="844"/>
  <c r="F18" i="842"/>
  <c r="G18" i="840"/>
  <c r="B18" i="842"/>
  <c r="H18" i="841"/>
  <c r="G18" i="765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D17" i="765"/>
  <c r="E17" i="841"/>
  <c r="E17" i="844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B19" i="841"/>
  <c r="B19" i="844"/>
  <c r="B19" i="843"/>
  <c r="J18" i="765"/>
  <c r="E18" i="842"/>
  <c r="F18" i="840"/>
  <c r="C18" i="841"/>
  <c r="B18" i="765"/>
  <c r="C18" i="844"/>
  <c r="C18" i="843"/>
  <c r="K17" i="844"/>
  <c r="K17" i="840"/>
  <c r="J17" i="842"/>
  <c r="K17" i="765"/>
  <c r="G17" i="844"/>
  <c r="F17" i="842"/>
  <c r="G17" i="840"/>
  <c r="G17" i="765"/>
  <c r="H17" i="841"/>
  <c r="B17" i="842"/>
  <c r="C17" i="765"/>
  <c r="B17" i="840"/>
  <c r="D17" i="841"/>
  <c r="D17" i="844"/>
  <c r="D17" i="843"/>
  <c r="B16" i="841"/>
  <c r="B16" i="844"/>
  <c r="B16" i="843"/>
  <c r="H21" i="765"/>
  <c r="C21" i="842"/>
  <c r="D20" i="765"/>
  <c r="E20" i="841"/>
  <c r="E20" i="844"/>
  <c r="E20" i="843"/>
  <c r="I19" i="765"/>
  <c r="E19" i="840"/>
  <c r="D19" i="842"/>
  <c r="G18" i="841"/>
  <c r="F18" i="765"/>
  <c r="D18" i="840"/>
  <c r="G18" i="843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B20" i="842"/>
  <c r="H20" i="841"/>
  <c r="G20" i="765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D19" i="765"/>
  <c r="E19" i="841"/>
  <c r="E19" i="844"/>
  <c r="E19" i="843"/>
  <c r="I18" i="765"/>
  <c r="E18" i="840"/>
  <c r="D18" i="842"/>
  <c r="E18" i="765"/>
  <c r="C18" i="840"/>
  <c r="F18" i="841"/>
  <c r="F18" i="844"/>
  <c r="F18" i="843"/>
  <c r="B18" i="841"/>
  <c r="B18" i="844"/>
  <c r="B18" i="843"/>
  <c r="J17" i="844"/>
  <c r="J17" i="840"/>
  <c r="I17" i="842"/>
  <c r="J17" i="765"/>
  <c r="E17" i="842"/>
  <c r="F17" i="840"/>
  <c r="F17" i="765"/>
  <c r="D17" i="840"/>
  <c r="G17" i="841"/>
  <c r="G17" i="843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G21" i="840"/>
  <c r="J21" i="844"/>
  <c r="J21" i="840"/>
  <c r="I21" i="842"/>
  <c r="J21" i="765"/>
  <c r="F21" i="840"/>
  <c r="E21" i="842"/>
  <c r="F21" i="765"/>
  <c r="D21" i="840"/>
  <c r="G21" i="841"/>
  <c r="G21" i="843"/>
  <c r="B21" i="765"/>
  <c r="C21" i="841"/>
  <c r="C21" i="844"/>
  <c r="C21" i="843"/>
  <c r="J20" i="844"/>
  <c r="I20" i="842"/>
  <c r="J20" i="840"/>
  <c r="J20" i="765"/>
  <c r="F20" i="840"/>
  <c r="E20" i="842"/>
  <c r="G20" i="841"/>
  <c r="D20" i="840"/>
  <c r="F20" i="765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G19" i="765"/>
  <c r="H19" i="841"/>
  <c r="B19" i="842"/>
  <c r="B19" i="840"/>
  <c r="D19" i="841"/>
  <c r="C19" i="765"/>
  <c r="D19" i="844"/>
  <c r="D19" i="843"/>
  <c r="H18" i="844"/>
  <c r="G18" i="842"/>
  <c r="H18" i="840"/>
  <c r="H18" i="765"/>
  <c r="C18" i="842"/>
  <c r="D18" i="765"/>
  <c r="E18" i="841"/>
  <c r="E18" i="844"/>
  <c r="E18" i="843"/>
  <c r="I17" i="844"/>
  <c r="I17" i="840"/>
  <c r="H17" i="842"/>
  <c r="I17" i="765"/>
  <c r="E17" i="840"/>
  <c r="D17" i="842"/>
  <c r="E17" i="765"/>
  <c r="F17" i="844"/>
  <c r="C17" i="840"/>
  <c r="F17" i="841"/>
  <c r="F17" i="843"/>
  <c r="B17" i="841"/>
  <c r="B17" i="844"/>
  <c r="B17" i="843"/>
  <c r="E55" i="829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N6" i="838"/>
  <c r="N6" i="833"/>
  <c r="N6" i="831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O5" i="838"/>
  <c r="O5" i="831"/>
  <c r="O5" i="833"/>
  <c r="B53" i="829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D51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D55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E54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E53" i="829"/>
  <c r="N5" i="838"/>
  <c r="N5" i="831"/>
  <c r="N5" i="833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3" i="838"/>
  <c r="C51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7" i="838"/>
  <c r="N7" i="833"/>
  <c r="N7" i="831"/>
  <c r="P7" i="838"/>
  <c r="C55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D54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D53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E52" i="829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O3" i="838"/>
  <c r="O3" i="831"/>
  <c r="O3" i="833"/>
  <c r="B51" i="829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O7" i="838"/>
  <c r="O7" i="831"/>
  <c r="O7" i="833"/>
  <c r="B55" i="829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6" i="838"/>
  <c r="O6" i="831"/>
  <c r="O6" i="833"/>
  <c r="B54" i="829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5" i="838"/>
  <c r="C53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E51" i="829"/>
  <c r="N3" i="838"/>
  <c r="N3" i="833"/>
  <c r="N3" i="831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6"/>
  <c r="B21" i="826"/>
  <c r="F20" i="826"/>
  <c r="B20" i="826"/>
  <c r="C19" i="826"/>
  <c r="D18" i="826"/>
  <c r="E17" i="826"/>
  <c r="E21" i="826"/>
  <c r="E20" i="826"/>
  <c r="F19" i="826"/>
  <c r="B19" i="826"/>
  <c r="C18" i="826"/>
  <c r="D17" i="826"/>
  <c r="B16" i="826"/>
  <c r="D21" i="826"/>
  <c r="D20" i="826"/>
  <c r="E19" i="826"/>
  <c r="F18" i="826"/>
  <c r="B18" i="826"/>
  <c r="C17" i="826"/>
  <c r="C21" i="826"/>
  <c r="C20" i="826"/>
  <c r="D19" i="826"/>
  <c r="E18" i="826"/>
  <c r="F17" i="826"/>
  <c r="B17" i="826"/>
  <c r="B2" i="51"/>
  <c r="AR204" i="2"/>
  <c r="AJ204" i="2"/>
  <c r="B21" i="886" s="1"/>
  <c r="Z204" i="2"/>
  <c r="AK204" i="2"/>
  <c r="C21" i="886" s="1"/>
  <c r="AB204" i="2"/>
  <c r="AA203" i="2"/>
  <c r="AL203" i="2"/>
  <c r="D20" i="886" s="1"/>
  <c r="AC203" i="2"/>
  <c r="AM203" i="2"/>
  <c r="E20" i="886" s="1"/>
  <c r="AE203" i="2"/>
  <c r="AD202" i="2"/>
  <c r="AN202" i="2"/>
  <c r="F19" i="886" s="1"/>
  <c r="V202" i="2"/>
  <c r="AF202" i="2"/>
  <c r="AO202" i="2"/>
  <c r="AG202" i="2"/>
  <c r="AP201" i="2"/>
  <c r="AH201" i="2"/>
  <c r="AQ201" i="2"/>
  <c r="AI201" i="2"/>
  <c r="Y201" i="2"/>
  <c r="AR200" i="2"/>
  <c r="AJ200" i="2"/>
  <c r="B17" i="886" s="1"/>
  <c r="Z200" i="2"/>
  <c r="AK200" i="2"/>
  <c r="C17" i="886" s="1"/>
  <c r="AB200" i="2"/>
  <c r="AA199" i="2"/>
  <c r="AL199" i="2"/>
  <c r="D16" i="886" s="1"/>
  <c r="AC199" i="2"/>
  <c r="AM199" i="2"/>
  <c r="E16" i="886" s="1"/>
  <c r="AE199" i="2"/>
  <c r="AP204" i="2"/>
  <c r="AH204" i="2"/>
  <c r="AQ204" i="2"/>
  <c r="AI204" i="2"/>
  <c r="Y204" i="2"/>
  <c r="AR203" i="2"/>
  <c r="AJ203" i="2"/>
  <c r="B20" i="886" s="1"/>
  <c r="Z203" i="2"/>
  <c r="AK203" i="2"/>
  <c r="C20" i="886" s="1"/>
  <c r="AB203" i="2"/>
  <c r="AA202" i="2"/>
  <c r="AL202" i="2"/>
  <c r="D19" i="886" s="1"/>
  <c r="AC202" i="2"/>
  <c r="AM202" i="2"/>
  <c r="E19" i="886" s="1"/>
  <c r="AE202" i="2"/>
  <c r="AD201" i="2"/>
  <c r="AN201" i="2"/>
  <c r="F18" i="886" s="1"/>
  <c r="AF201" i="2"/>
  <c r="AO201" i="2"/>
  <c r="AG201" i="2"/>
  <c r="AP200" i="2"/>
  <c r="AH200" i="2"/>
  <c r="AQ200" i="2"/>
  <c r="AI200" i="2"/>
  <c r="Y200" i="2"/>
  <c r="AR199" i="2"/>
  <c r="AJ199" i="2"/>
  <c r="B16" i="886" s="1"/>
  <c r="Z199" i="2"/>
  <c r="AK199" i="2"/>
  <c r="C16" i="886" s="1"/>
  <c r="AB199" i="2"/>
  <c r="AD204" i="2"/>
  <c r="AN204" i="2"/>
  <c r="F21" i="886" s="1"/>
  <c r="V204" i="2"/>
  <c r="AF204" i="2"/>
  <c r="AO204" i="2"/>
  <c r="AG204" i="2"/>
  <c r="AP203" i="2"/>
  <c r="AH203" i="2"/>
  <c r="AQ203" i="2"/>
  <c r="AI203" i="2"/>
  <c r="Y203" i="2"/>
  <c r="AR202" i="2"/>
  <c r="AJ202" i="2"/>
  <c r="B19" i="886" s="1"/>
  <c r="Z202" i="2"/>
  <c r="AK202" i="2"/>
  <c r="C19" i="886" s="1"/>
  <c r="AB202" i="2"/>
  <c r="AA201" i="2"/>
  <c r="AL201" i="2"/>
  <c r="D18" i="886" s="1"/>
  <c r="AC201" i="2"/>
  <c r="AM201" i="2"/>
  <c r="E18" i="886" s="1"/>
  <c r="AE201" i="2"/>
  <c r="AD200" i="2"/>
  <c r="AN200" i="2"/>
  <c r="F17" i="886" s="1"/>
  <c r="V200" i="2"/>
  <c r="AF200" i="2"/>
  <c r="AO200" i="2"/>
  <c r="AG200" i="2"/>
  <c r="AP199" i="2"/>
  <c r="AH199" i="2"/>
  <c r="AQ199" i="2"/>
  <c r="AI199" i="2"/>
  <c r="Y199" i="2"/>
  <c r="AA204" i="2"/>
  <c r="AL204" i="2"/>
  <c r="D21" i="886" s="1"/>
  <c r="AC204" i="2"/>
  <c r="AM204" i="2"/>
  <c r="E21" i="886" s="1"/>
  <c r="AE204" i="2"/>
  <c r="AD203" i="2"/>
  <c r="AN203" i="2"/>
  <c r="F20" i="886" s="1"/>
  <c r="V203" i="2"/>
  <c r="AF203" i="2"/>
  <c r="AO203" i="2"/>
  <c r="AG203" i="2"/>
  <c r="AP202" i="2"/>
  <c r="AH202" i="2"/>
  <c r="AQ202" i="2"/>
  <c r="AI202" i="2"/>
  <c r="Y202" i="2"/>
  <c r="AR201" i="2"/>
  <c r="AJ201" i="2"/>
  <c r="B18" i="886" s="1"/>
  <c r="Z201" i="2"/>
  <c r="AK201" i="2"/>
  <c r="C18" i="886" s="1"/>
  <c r="AB201" i="2"/>
  <c r="AA200" i="2"/>
  <c r="AL200" i="2"/>
  <c r="D17" i="886" s="1"/>
  <c r="AC200" i="2"/>
  <c r="AM200" i="2"/>
  <c r="E17" i="886" s="1"/>
  <c r="AE200" i="2"/>
  <c r="AD199" i="2"/>
  <c r="AN199" i="2"/>
  <c r="F16" i="886" s="1"/>
  <c r="V199" i="2"/>
  <c r="AF199" i="2"/>
  <c r="AO199" i="2"/>
  <c r="AG199" i="2"/>
  <c r="V201" i="2"/>
  <c r="W91" i="2"/>
  <c r="W87" i="2"/>
  <c r="W90" i="2"/>
  <c r="W86" i="2"/>
  <c r="W89" i="2"/>
  <c r="W88" i="2"/>
  <c r="H202" i="2"/>
  <c r="J204" i="2"/>
  <c r="H201" i="2"/>
  <c r="Q204" i="2"/>
  <c r="H200" i="2"/>
  <c r="E204" i="2"/>
  <c r="P204" i="2"/>
  <c r="D204" i="2"/>
  <c r="O204" i="2"/>
  <c r="C204" i="2"/>
  <c r="H203" i="2"/>
  <c r="H199" i="2"/>
  <c r="N204" i="2"/>
  <c r="M204" i="2"/>
  <c r="U204" i="2"/>
  <c r="L204" i="2"/>
  <c r="K204" i="2"/>
  <c r="T204" i="2"/>
  <c r="S204" i="2"/>
  <c r="I204" i="2"/>
  <c r="H204" i="2"/>
  <c r="R204" i="2"/>
  <c r="G204" i="2"/>
  <c r="F204" i="2"/>
  <c r="P203" i="2"/>
  <c r="O203" i="2"/>
  <c r="C203" i="2"/>
  <c r="G202" i="2"/>
  <c r="F202" i="2"/>
  <c r="T201" i="2"/>
  <c r="S201" i="2"/>
  <c r="N200" i="2"/>
  <c r="U200" i="2"/>
  <c r="E199" i="2"/>
  <c r="D199" i="2"/>
  <c r="O199" i="2"/>
  <c r="C199" i="2"/>
  <c r="N203" i="2"/>
  <c r="M203" i="2"/>
  <c r="L203" i="2"/>
  <c r="E202" i="2"/>
  <c r="P202" i="2"/>
  <c r="O202" i="2"/>
  <c r="C202" i="2"/>
  <c r="G201" i="2"/>
  <c r="F201" i="2"/>
  <c r="T200" i="2"/>
  <c r="J200" i="2"/>
  <c r="I200" i="2"/>
  <c r="U199" i="2"/>
  <c r="R203" i="2"/>
  <c r="G203" i="2"/>
  <c r="Q203" i="2"/>
  <c r="F203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E203" i="2"/>
  <c r="D203" i="2"/>
  <c r="R202" i="2"/>
  <c r="Q202" i="2"/>
  <c r="K201" i="2"/>
  <c r="J201" i="2"/>
  <c r="I201" i="2"/>
  <c r="M200" i="2"/>
  <c r="L200" i="2"/>
  <c r="P199" i="2"/>
  <c r="U203" i="2"/>
  <c r="D202" i="2"/>
  <c r="R201" i="2"/>
  <c r="Q201" i="2"/>
  <c r="K200" i="2"/>
  <c r="S200" i="2"/>
  <c r="N199" i="2"/>
  <c r="M199" i="2"/>
  <c r="L199" i="2"/>
  <c r="K203" i="2"/>
  <c r="T203" i="2"/>
  <c r="J203" i="2"/>
  <c r="S203" i="2"/>
  <c r="I203" i="2"/>
  <c r="N202" i="2"/>
  <c r="M202" i="2"/>
  <c r="U202" i="2"/>
  <c r="L202" i="2"/>
  <c r="E201" i="2"/>
  <c r="P201" i="2"/>
  <c r="D201" i="2"/>
  <c r="O201" i="2"/>
  <c r="C201" i="2"/>
  <c r="R200" i="2"/>
  <c r="G200" i="2"/>
  <c r="Q200" i="2"/>
  <c r="F200" i="2"/>
  <c r="K199" i="2"/>
  <c r="T199" i="2"/>
  <c r="J199" i="2"/>
  <c r="S199" i="2"/>
  <c r="I199" i="2"/>
  <c r="AL148" i="2"/>
  <c r="AJ148" i="2"/>
  <c r="AR147" i="2"/>
  <c r="AQ147" i="2"/>
  <c r="D20" i="872" s="1"/>
  <c r="AP147" i="2"/>
  <c r="C20" i="872" s="1"/>
  <c r="AO147" i="2"/>
  <c r="B20" i="872" s="1"/>
  <c r="AN147" i="2"/>
  <c r="AC146" i="2"/>
  <c r="AB146" i="2"/>
  <c r="D19" i="865" s="1"/>
  <c r="AA146" i="2"/>
  <c r="C19" i="865" s="1"/>
  <c r="Z146" i="2"/>
  <c r="B19" i="865" s="1"/>
  <c r="Y146" i="2"/>
  <c r="AH148" i="2"/>
  <c r="AG148" i="2"/>
  <c r="AF148" i="2"/>
  <c r="D21" i="884" s="1"/>
  <c r="AE148" i="2"/>
  <c r="C21" i="884" s="1"/>
  <c r="AD148" i="2"/>
  <c r="B21" i="884" s="1"/>
  <c r="AM147" i="2"/>
  <c r="AL147" i="2"/>
  <c r="AK147" i="2"/>
  <c r="AJ147" i="2"/>
  <c r="AI147" i="2"/>
  <c r="AR146" i="2"/>
  <c r="AQ146" i="2"/>
  <c r="D19" i="872" s="1"/>
  <c r="AP146" i="2"/>
  <c r="C19" i="872" s="1"/>
  <c r="AO146" i="2"/>
  <c r="B19" i="872" s="1"/>
  <c r="AN146" i="2"/>
  <c r="AC148" i="2"/>
  <c r="AB148" i="2"/>
  <c r="D21" i="865" s="1"/>
  <c r="AA148" i="2"/>
  <c r="C21" i="865" s="1"/>
  <c r="Z148" i="2"/>
  <c r="B21" i="865" s="1"/>
  <c r="Y148" i="2"/>
  <c r="AH147" i="2"/>
  <c r="AG147" i="2"/>
  <c r="AF147" i="2"/>
  <c r="D20" i="884" s="1"/>
  <c r="AE147" i="2"/>
  <c r="C20" i="884" s="1"/>
  <c r="AD147" i="2"/>
  <c r="B20" i="884" s="1"/>
  <c r="AM146" i="2"/>
  <c r="AL146" i="2"/>
  <c r="AK146" i="2"/>
  <c r="AJ146" i="2"/>
  <c r="AI146" i="2"/>
  <c r="AM148" i="2"/>
  <c r="AK148" i="2"/>
  <c r="AI148" i="2"/>
  <c r="AR148" i="2"/>
  <c r="AQ148" i="2"/>
  <c r="D21" i="872" s="1"/>
  <c r="AP148" i="2"/>
  <c r="C21" i="872" s="1"/>
  <c r="AO148" i="2"/>
  <c r="B21" i="872" s="1"/>
  <c r="AN148" i="2"/>
  <c r="AC147" i="2"/>
  <c r="AB147" i="2"/>
  <c r="D20" i="865" s="1"/>
  <c r="AA147" i="2"/>
  <c r="C20" i="865" s="1"/>
  <c r="Z147" i="2"/>
  <c r="B20" i="865" s="1"/>
  <c r="Y147" i="2"/>
  <c r="AH146" i="2"/>
  <c r="AG146" i="2"/>
  <c r="AF146" i="2"/>
  <c r="D19" i="884" s="1"/>
  <c r="AE146" i="2"/>
  <c r="C19" i="884" s="1"/>
  <c r="AD146" i="2"/>
  <c r="B19" i="884" s="1"/>
  <c r="AG145" i="2"/>
  <c r="AE145" i="2"/>
  <c r="C18" i="884" s="1"/>
  <c r="AM144" i="2"/>
  <c r="AK144" i="2"/>
  <c r="AI144" i="2"/>
  <c r="AQ143" i="2"/>
  <c r="D16" i="872" s="1"/>
  <c r="AO143" i="2"/>
  <c r="B16" i="872" s="1"/>
  <c r="AC145" i="2"/>
  <c r="AA145" i="2"/>
  <c r="C18" i="865" s="1"/>
  <c r="Y145" i="2"/>
  <c r="AG144" i="2"/>
  <c r="AE144" i="2"/>
  <c r="C17" i="884" s="1"/>
  <c r="AM143" i="2"/>
  <c r="AK143" i="2"/>
  <c r="AJ143" i="2"/>
  <c r="AI143" i="2"/>
  <c r="AR145" i="2"/>
  <c r="AQ145" i="2"/>
  <c r="D18" i="872" s="1"/>
  <c r="AP145" i="2"/>
  <c r="C18" i="872" s="1"/>
  <c r="AO145" i="2"/>
  <c r="B18" i="872" s="1"/>
  <c r="AN145" i="2"/>
  <c r="AC144" i="2"/>
  <c r="AB144" i="2"/>
  <c r="D17" i="865" s="1"/>
  <c r="AA144" i="2"/>
  <c r="C17" i="865" s="1"/>
  <c r="Z144" i="2"/>
  <c r="B17" i="865" s="1"/>
  <c r="Y144" i="2"/>
  <c r="AH143" i="2"/>
  <c r="AG143" i="2"/>
  <c r="AF143" i="2"/>
  <c r="D16" i="884" s="1"/>
  <c r="AE143" i="2"/>
  <c r="C16" i="884" s="1"/>
  <c r="AD143" i="2"/>
  <c r="B16" i="884" s="1"/>
  <c r="AH145" i="2"/>
  <c r="AF145" i="2"/>
  <c r="D18" i="884" s="1"/>
  <c r="AD145" i="2"/>
  <c r="B18" i="884" s="1"/>
  <c r="AL144" i="2"/>
  <c r="AJ144" i="2"/>
  <c r="AR143" i="2"/>
  <c r="AP143" i="2"/>
  <c r="C16" i="872" s="1"/>
  <c r="AN143" i="2"/>
  <c r="AB145" i="2"/>
  <c r="D18" i="865" s="1"/>
  <c r="Z145" i="2"/>
  <c r="B18" i="865" s="1"/>
  <c r="AH144" i="2"/>
  <c r="AF144" i="2"/>
  <c r="D17" i="884" s="1"/>
  <c r="AD144" i="2"/>
  <c r="B17" i="884" s="1"/>
  <c r="AL143" i="2"/>
  <c r="AM145" i="2"/>
  <c r="AL145" i="2"/>
  <c r="AK145" i="2"/>
  <c r="AJ145" i="2"/>
  <c r="AI145" i="2"/>
  <c r="AR144" i="2"/>
  <c r="AQ144" i="2"/>
  <c r="D17" i="872" s="1"/>
  <c r="AP144" i="2"/>
  <c r="C17" i="872" s="1"/>
  <c r="AO144" i="2"/>
  <c r="B17" i="872" s="1"/>
  <c r="AN144" i="2"/>
  <c r="AC143" i="2"/>
  <c r="AB143" i="2"/>
  <c r="D16" i="865" s="1"/>
  <c r="AA143" i="2"/>
  <c r="C16" i="865" s="1"/>
  <c r="Z143" i="2"/>
  <c r="B16" i="865" s="1"/>
  <c r="Y143" i="2"/>
  <c r="AO91" i="2"/>
  <c r="AG91" i="2"/>
  <c r="AP90" i="2"/>
  <c r="AL90" i="2"/>
  <c r="AD90" i="2"/>
  <c r="Z90" i="2"/>
  <c r="AQ89" i="2"/>
  <c r="AM89" i="2"/>
  <c r="AI89" i="2"/>
  <c r="AA89" i="2"/>
  <c r="AR88" i="2"/>
  <c r="AN88" i="2"/>
  <c r="D18" i="881" s="1"/>
  <c r="AJ88" i="2"/>
  <c r="AF88" i="2"/>
  <c r="AB88" i="2"/>
  <c r="C18" i="870" s="1"/>
  <c r="AS87" i="2"/>
  <c r="AO87" i="2"/>
  <c r="AK87" i="2"/>
  <c r="F17" i="880" s="1"/>
  <c r="AG87" i="2"/>
  <c r="AC87" i="2"/>
  <c r="B17" i="871" s="1"/>
  <c r="AP86" i="2"/>
  <c r="AL86" i="2"/>
  <c r="AH86" i="2"/>
  <c r="AD86" i="2"/>
  <c r="Z86" i="2"/>
  <c r="AR91" i="2"/>
  <c r="AJ91" i="2"/>
  <c r="AF91" i="2"/>
  <c r="AB91" i="2"/>
  <c r="C21" i="870" s="1"/>
  <c r="AS90" i="2"/>
  <c r="AO90" i="2"/>
  <c r="AK90" i="2"/>
  <c r="F20" i="880" s="1"/>
  <c r="AG90" i="2"/>
  <c r="AC90" i="2"/>
  <c r="B20" i="871" s="1"/>
  <c r="AP89" i="2"/>
  <c r="AL89" i="2"/>
  <c r="AH89" i="2"/>
  <c r="AD89" i="2"/>
  <c r="Z89" i="2"/>
  <c r="AQ88" i="2"/>
  <c r="AI88" i="2"/>
  <c r="AE88" i="2"/>
  <c r="AA88" i="2"/>
  <c r="AR87" i="2"/>
  <c r="AN87" i="2"/>
  <c r="D17" i="881" s="1"/>
  <c r="AJ87" i="2"/>
  <c r="AF87" i="2"/>
  <c r="AB87" i="2"/>
  <c r="C17" i="870" s="1"/>
  <c r="AS86" i="2"/>
  <c r="AO86" i="2"/>
  <c r="AK86" i="2"/>
  <c r="F16" i="880" s="1"/>
  <c r="AG86" i="2"/>
  <c r="AC86" i="2"/>
  <c r="B16" i="871" s="1"/>
  <c r="AQ91" i="2"/>
  <c r="AM91" i="2"/>
  <c r="AI91" i="2"/>
  <c r="AE91" i="2"/>
  <c r="AA91" i="2"/>
  <c r="AR90" i="2"/>
  <c r="AN90" i="2"/>
  <c r="D20" i="881" s="1"/>
  <c r="AJ90" i="2"/>
  <c r="AF90" i="2"/>
  <c r="AB90" i="2"/>
  <c r="C20" i="870" s="1"/>
  <c r="AS89" i="2"/>
  <c r="AO89" i="2"/>
  <c r="AK89" i="2"/>
  <c r="F19" i="880" s="1"/>
  <c r="AG89" i="2"/>
  <c r="AC89" i="2"/>
  <c r="B19" i="871" s="1"/>
  <c r="AP88" i="2"/>
  <c r="AL88" i="2"/>
  <c r="AH88" i="2"/>
  <c r="AD88" i="2"/>
  <c r="Z88" i="2"/>
  <c r="AQ87" i="2"/>
  <c r="AM87" i="2"/>
  <c r="AI87" i="2"/>
  <c r="AE87" i="2"/>
  <c r="AA87" i="2"/>
  <c r="AR86" i="2"/>
  <c r="AN86" i="2"/>
  <c r="D16" i="881" s="1"/>
  <c r="AJ86" i="2"/>
  <c r="AF86" i="2"/>
  <c r="AB86" i="2"/>
  <c r="C16" i="870" s="1"/>
  <c r="AP91" i="2"/>
  <c r="AL91" i="2"/>
  <c r="AH91" i="2"/>
  <c r="AD91" i="2"/>
  <c r="Z91" i="2"/>
  <c r="AQ90" i="2"/>
  <c r="AM90" i="2"/>
  <c r="AI90" i="2"/>
  <c r="AE90" i="2"/>
  <c r="AA90" i="2"/>
  <c r="AR89" i="2"/>
  <c r="AN89" i="2"/>
  <c r="D19" i="881" s="1"/>
  <c r="AJ89" i="2"/>
  <c r="AF89" i="2"/>
  <c r="AB89" i="2"/>
  <c r="C19" i="870" s="1"/>
  <c r="AS88" i="2"/>
  <c r="AO88" i="2"/>
  <c r="AK88" i="2"/>
  <c r="F18" i="880" s="1"/>
  <c r="AG88" i="2"/>
  <c r="AC88" i="2"/>
  <c r="B18" i="871" s="1"/>
  <c r="AP87" i="2"/>
  <c r="AL87" i="2"/>
  <c r="AH87" i="2"/>
  <c r="AD87" i="2"/>
  <c r="Z87" i="2"/>
  <c r="AQ86" i="2"/>
  <c r="AM86" i="2"/>
  <c r="AI86" i="2"/>
  <c r="AE86" i="2"/>
  <c r="AA86" i="2"/>
  <c r="AS91" i="2"/>
  <c r="AK91" i="2"/>
  <c r="F21" i="880" s="1"/>
  <c r="AC91" i="2"/>
  <c r="B21" i="871" s="1"/>
  <c r="AH90" i="2"/>
  <c r="AE89" i="2"/>
  <c r="AN91" i="2"/>
  <c r="D21" i="881" s="1"/>
  <c r="AM88" i="2"/>
  <c r="E149" i="2"/>
  <c r="C21" i="883" s="1"/>
  <c r="U148" i="2"/>
  <c r="M148" i="2"/>
  <c r="B20" i="882" s="1"/>
  <c r="L147" i="2"/>
  <c r="J147" i="2"/>
  <c r="H147" i="2"/>
  <c r="F147" i="2"/>
  <c r="D147" i="2"/>
  <c r="B19" i="883" s="1"/>
  <c r="V146" i="2"/>
  <c r="T146" i="2"/>
  <c r="F18" i="876" s="1"/>
  <c r="R146" i="2"/>
  <c r="P146" i="2"/>
  <c r="N146" i="2"/>
  <c r="C18" i="882" s="1"/>
  <c r="K145" i="2"/>
  <c r="G145" i="2"/>
  <c r="E145" i="2"/>
  <c r="C17" i="883" s="1"/>
  <c r="C145" i="2"/>
  <c r="U144" i="2"/>
  <c r="O144" i="2"/>
  <c r="M144" i="2"/>
  <c r="B16" i="882" s="1"/>
  <c r="V149" i="2"/>
  <c r="T149" i="2"/>
  <c r="F21" i="876" s="1"/>
  <c r="R149" i="2"/>
  <c r="P149" i="2"/>
  <c r="N149" i="2"/>
  <c r="C21" i="882" s="1"/>
  <c r="K148" i="2"/>
  <c r="G148" i="2"/>
  <c r="E148" i="2"/>
  <c r="C20" i="883" s="1"/>
  <c r="C148" i="2"/>
  <c r="U147" i="2"/>
  <c r="O147" i="2"/>
  <c r="M147" i="2"/>
  <c r="B19" i="882" s="1"/>
  <c r="L146" i="2"/>
  <c r="J146" i="2"/>
  <c r="H146" i="2"/>
  <c r="F146" i="2"/>
  <c r="D146" i="2"/>
  <c r="B18" i="883" s="1"/>
  <c r="V145" i="2"/>
  <c r="T145" i="2"/>
  <c r="F17" i="876" s="1"/>
  <c r="R145" i="2"/>
  <c r="P145" i="2"/>
  <c r="N145" i="2"/>
  <c r="C17" i="882" s="1"/>
  <c r="K144" i="2"/>
  <c r="G144" i="2"/>
  <c r="E144" i="2"/>
  <c r="C16" i="883" s="1"/>
  <c r="C144" i="2"/>
  <c r="L149" i="2"/>
  <c r="J149" i="2"/>
  <c r="H149" i="2"/>
  <c r="F149" i="2"/>
  <c r="D149" i="2"/>
  <c r="B21" i="883" s="1"/>
  <c r="V148" i="2"/>
  <c r="T148" i="2"/>
  <c r="F20" i="876" s="1"/>
  <c r="R148" i="2"/>
  <c r="P148" i="2"/>
  <c r="N148" i="2"/>
  <c r="C20" i="882" s="1"/>
  <c r="K147" i="2"/>
  <c r="G147" i="2"/>
  <c r="E147" i="2"/>
  <c r="C19" i="883" s="1"/>
  <c r="C147" i="2"/>
  <c r="U146" i="2"/>
  <c r="O146" i="2"/>
  <c r="M146" i="2"/>
  <c r="B18" i="882" s="1"/>
  <c r="L145" i="2"/>
  <c r="J145" i="2"/>
  <c r="H145" i="2"/>
  <c r="F145" i="2"/>
  <c r="D145" i="2"/>
  <c r="B17" i="883" s="1"/>
  <c r="V144" i="2"/>
  <c r="T144" i="2"/>
  <c r="F16" i="876" s="1"/>
  <c r="R144" i="2"/>
  <c r="P144" i="2"/>
  <c r="N144" i="2"/>
  <c r="C16" i="882" s="1"/>
  <c r="K149" i="2"/>
  <c r="G149" i="2"/>
  <c r="C149" i="2"/>
  <c r="O148" i="2"/>
  <c r="U149" i="2"/>
  <c r="O149" i="2"/>
  <c r="M149" i="2"/>
  <c r="B21" i="882" s="1"/>
  <c r="L148" i="2"/>
  <c r="J148" i="2"/>
  <c r="H148" i="2"/>
  <c r="F148" i="2"/>
  <c r="D148" i="2"/>
  <c r="B20" i="883" s="1"/>
  <c r="V147" i="2"/>
  <c r="T147" i="2"/>
  <c r="F19" i="876" s="1"/>
  <c r="R147" i="2"/>
  <c r="P147" i="2"/>
  <c r="N147" i="2"/>
  <c r="C19" i="882" s="1"/>
  <c r="K146" i="2"/>
  <c r="G146" i="2"/>
  <c r="E146" i="2"/>
  <c r="C18" i="883" s="1"/>
  <c r="C146" i="2"/>
  <c r="U145" i="2"/>
  <c r="O145" i="2"/>
  <c r="M145" i="2"/>
  <c r="B17" i="882" s="1"/>
  <c r="L144" i="2"/>
  <c r="J144" i="2"/>
  <c r="H144" i="2"/>
  <c r="F144" i="2"/>
  <c r="D144" i="2"/>
  <c r="B16" i="883" s="1"/>
  <c r="I149" i="2"/>
  <c r="Q148" i="2"/>
  <c r="I145" i="2"/>
  <c r="Q144" i="2"/>
  <c r="I148" i="2"/>
  <c r="Q147" i="2"/>
  <c r="I147" i="2"/>
  <c r="S146" i="2"/>
  <c r="Q146" i="2"/>
  <c r="S148" i="2"/>
  <c r="S144" i="2"/>
  <c r="S147" i="2"/>
  <c r="I144" i="2"/>
  <c r="S149" i="2"/>
  <c r="Q149" i="2"/>
  <c r="I146" i="2"/>
  <c r="S145" i="2"/>
  <c r="Q145" i="2"/>
  <c r="B21" i="864" l="1"/>
  <c r="F21" i="882"/>
  <c r="C21" i="876"/>
  <c r="D17" i="864"/>
  <c r="E17" i="876"/>
  <c r="B18" i="864"/>
  <c r="F18" i="882"/>
  <c r="C18" i="876"/>
  <c r="E20" i="863"/>
  <c r="G20" i="883"/>
  <c r="D20" i="875"/>
  <c r="H16" i="883"/>
  <c r="E16" i="875"/>
  <c r="D20" i="863"/>
  <c r="F20" i="883"/>
  <c r="C20" i="875"/>
  <c r="C21" i="863"/>
  <c r="E21" i="883"/>
  <c r="B21" i="875"/>
  <c r="B17" i="863"/>
  <c r="D17" i="883"/>
  <c r="H20" i="877"/>
  <c r="E20" i="882"/>
  <c r="B20" i="876"/>
  <c r="D19" i="882"/>
  <c r="G19" i="877"/>
  <c r="C20" i="863"/>
  <c r="E20" i="883"/>
  <c r="B20" i="875"/>
  <c r="G16" i="877"/>
  <c r="D16" i="882"/>
  <c r="C18" i="864"/>
  <c r="D18" i="876"/>
  <c r="B19" i="863"/>
  <c r="D19" i="883"/>
  <c r="C16" i="881"/>
  <c r="D16" i="880"/>
  <c r="H16" i="870"/>
  <c r="C20" i="881"/>
  <c r="D20" i="880"/>
  <c r="H20" i="870"/>
  <c r="B21" i="861"/>
  <c r="B21" i="881"/>
  <c r="C21" i="871"/>
  <c r="D21" i="870"/>
  <c r="E18" i="885"/>
  <c r="C18" i="880"/>
  <c r="D19" i="885"/>
  <c r="B19" i="880"/>
  <c r="G19" i="870"/>
  <c r="C17" i="885"/>
  <c r="F17" i="870"/>
  <c r="C16" i="880"/>
  <c r="E16" i="885"/>
  <c r="E18" i="863"/>
  <c r="G18" i="883"/>
  <c r="D18" i="875"/>
  <c r="D19" i="864"/>
  <c r="E19" i="876"/>
  <c r="D18" i="864"/>
  <c r="E18" i="876"/>
  <c r="B16" i="864"/>
  <c r="C16" i="876"/>
  <c r="F16" i="882"/>
  <c r="H20" i="883"/>
  <c r="E20" i="875"/>
  <c r="D17" i="863"/>
  <c r="F17" i="883"/>
  <c r="C17" i="875"/>
  <c r="G18" i="877"/>
  <c r="D18" i="882"/>
  <c r="C19" i="863"/>
  <c r="B19" i="875"/>
  <c r="E19" i="883"/>
  <c r="C20" i="864"/>
  <c r="D20" i="876"/>
  <c r="B21" i="863"/>
  <c r="D21" i="883"/>
  <c r="H18" i="883"/>
  <c r="E18" i="875"/>
  <c r="D19" i="863"/>
  <c r="F19" i="883"/>
  <c r="C19" i="875"/>
  <c r="B19" i="885"/>
  <c r="D19" i="871"/>
  <c r="E19" i="870"/>
  <c r="E17" i="885"/>
  <c r="C17" i="880"/>
  <c r="D18" i="885"/>
  <c r="B18" i="880"/>
  <c r="G18" i="870"/>
  <c r="E21" i="885"/>
  <c r="C21" i="880"/>
  <c r="C16" i="885"/>
  <c r="F16" i="870"/>
  <c r="G17" i="849"/>
  <c r="B17" i="870"/>
  <c r="C20" i="885"/>
  <c r="F20" i="870"/>
  <c r="G21" i="849"/>
  <c r="B21" i="870"/>
  <c r="E17" i="880"/>
  <c r="I17" i="870"/>
  <c r="B18" i="885"/>
  <c r="D18" i="871"/>
  <c r="E18" i="870"/>
  <c r="B19" i="861"/>
  <c r="B19" i="881"/>
  <c r="C19" i="871"/>
  <c r="D19" i="870"/>
  <c r="C18" i="885"/>
  <c r="F18" i="870"/>
  <c r="G19" i="849"/>
  <c r="B19" i="870"/>
  <c r="D21" i="885"/>
  <c r="B21" i="880"/>
  <c r="G21" i="870"/>
  <c r="E17" i="863"/>
  <c r="D17" i="875"/>
  <c r="G17" i="883"/>
  <c r="G20" i="877"/>
  <c r="D20" i="882"/>
  <c r="B17" i="876"/>
  <c r="E17" i="882"/>
  <c r="H17" i="877"/>
  <c r="G16" i="849"/>
  <c r="B16" i="870"/>
  <c r="G20" i="849"/>
  <c r="B20" i="870"/>
  <c r="E16" i="880"/>
  <c r="I16" i="870"/>
  <c r="C18" i="881"/>
  <c r="D18" i="880"/>
  <c r="H18" i="870"/>
  <c r="D20" i="885"/>
  <c r="B20" i="880"/>
  <c r="G20" i="870"/>
  <c r="D19" i="880"/>
  <c r="C19" i="881"/>
  <c r="H19" i="870"/>
  <c r="E19" i="863"/>
  <c r="G19" i="883"/>
  <c r="D19" i="875"/>
  <c r="B16" i="863"/>
  <c r="D16" i="883"/>
  <c r="E19" i="882"/>
  <c r="B19" i="876"/>
  <c r="H19" i="877"/>
  <c r="H17" i="883"/>
  <c r="E17" i="875"/>
  <c r="D21" i="863"/>
  <c r="F21" i="883"/>
  <c r="C21" i="875"/>
  <c r="H19" i="883"/>
  <c r="E19" i="875"/>
  <c r="C20" i="880"/>
  <c r="E20" i="885"/>
  <c r="C19" i="885"/>
  <c r="F19" i="870"/>
  <c r="B17" i="885"/>
  <c r="D17" i="871"/>
  <c r="E17" i="870"/>
  <c r="E20" i="880"/>
  <c r="I20" i="870"/>
  <c r="B21" i="885"/>
  <c r="D21" i="871"/>
  <c r="E21" i="870"/>
  <c r="E19" i="885"/>
  <c r="C19" i="880"/>
  <c r="E18" i="880"/>
  <c r="I18" i="870"/>
  <c r="B20" i="861"/>
  <c r="B20" i="881"/>
  <c r="C20" i="871"/>
  <c r="D20" i="870"/>
  <c r="B17" i="864"/>
  <c r="F17" i="882"/>
  <c r="C17" i="876"/>
  <c r="D21" i="864"/>
  <c r="E21" i="876"/>
  <c r="D20" i="864"/>
  <c r="E20" i="876"/>
  <c r="B19" i="864"/>
  <c r="F19" i="882"/>
  <c r="C19" i="876"/>
  <c r="B20" i="864"/>
  <c r="C20" i="876"/>
  <c r="F20" i="882"/>
  <c r="D16" i="863"/>
  <c r="F16" i="883"/>
  <c r="C16" i="875"/>
  <c r="D17" i="882"/>
  <c r="G17" i="877"/>
  <c r="C18" i="863"/>
  <c r="E18" i="883"/>
  <c r="B18" i="875"/>
  <c r="C19" i="864"/>
  <c r="D19" i="876"/>
  <c r="B20" i="863"/>
  <c r="D20" i="883"/>
  <c r="H16" i="877"/>
  <c r="E16" i="882"/>
  <c r="B16" i="876"/>
  <c r="H21" i="883"/>
  <c r="E21" i="875"/>
  <c r="C16" i="863"/>
  <c r="B16" i="875"/>
  <c r="E16" i="883"/>
  <c r="C17" i="864"/>
  <c r="D17" i="876"/>
  <c r="B18" i="863"/>
  <c r="D18" i="883"/>
  <c r="B21" i="876"/>
  <c r="E21" i="882"/>
  <c r="H21" i="877"/>
  <c r="E18" i="882"/>
  <c r="H18" i="877"/>
  <c r="B18" i="876"/>
  <c r="B16" i="885"/>
  <c r="D16" i="871"/>
  <c r="E16" i="870"/>
  <c r="E19" i="880"/>
  <c r="I19" i="870"/>
  <c r="B20" i="885"/>
  <c r="D20" i="871"/>
  <c r="E20" i="870"/>
  <c r="D17" i="880"/>
  <c r="C17" i="881"/>
  <c r="H17" i="870"/>
  <c r="B18" i="861"/>
  <c r="B18" i="881"/>
  <c r="C18" i="871"/>
  <c r="D18" i="870"/>
  <c r="D21" i="880"/>
  <c r="C21" i="881"/>
  <c r="H21" i="870"/>
  <c r="D16" i="885"/>
  <c r="B16" i="880"/>
  <c r="G16" i="870"/>
  <c r="C21" i="885"/>
  <c r="F21" i="870"/>
  <c r="B16" i="861"/>
  <c r="B16" i="881"/>
  <c r="C16" i="871"/>
  <c r="D16" i="870"/>
  <c r="D16" i="864"/>
  <c r="E16" i="876"/>
  <c r="E16" i="863"/>
  <c r="G16" i="883"/>
  <c r="D16" i="875"/>
  <c r="E21" i="863"/>
  <c r="G21" i="883"/>
  <c r="D21" i="875"/>
  <c r="D21" i="882"/>
  <c r="G21" i="877"/>
  <c r="C16" i="864"/>
  <c r="D16" i="876"/>
  <c r="D18" i="863"/>
  <c r="F18" i="883"/>
  <c r="C18" i="875"/>
  <c r="C21" i="864"/>
  <c r="D21" i="876"/>
  <c r="C17" i="863"/>
  <c r="B17" i="875"/>
  <c r="E17" i="883"/>
  <c r="B17" i="861"/>
  <c r="B17" i="881"/>
  <c r="C17" i="871"/>
  <c r="D17" i="870"/>
  <c r="G18" i="849"/>
  <c r="B18" i="870"/>
  <c r="E21" i="880"/>
  <c r="I21" i="870"/>
  <c r="D17" i="885"/>
  <c r="B17" i="880"/>
  <c r="G17" i="870"/>
  <c r="B19" i="860"/>
  <c r="C19" i="861"/>
  <c r="G17" i="855"/>
  <c r="G17" i="866"/>
  <c r="C17" i="862"/>
  <c r="E17" i="860"/>
  <c r="F17" i="861"/>
  <c r="B18" i="862"/>
  <c r="F18" i="866"/>
  <c r="D18" i="860"/>
  <c r="E18" i="861"/>
  <c r="G21" i="855"/>
  <c r="G21" i="866"/>
  <c r="C21" i="862"/>
  <c r="E21" i="860"/>
  <c r="F21" i="861"/>
  <c r="E16" i="866"/>
  <c r="C16" i="860"/>
  <c r="D16" i="861"/>
  <c r="I19" i="861"/>
  <c r="H19" i="860"/>
  <c r="E20" i="866"/>
  <c r="C20" i="860"/>
  <c r="D20" i="861"/>
  <c r="E17" i="862"/>
  <c r="H17" i="861"/>
  <c r="G17" i="860"/>
  <c r="C18" i="861"/>
  <c r="B18" i="860"/>
  <c r="I17" i="861"/>
  <c r="H17" i="860"/>
  <c r="E18" i="866"/>
  <c r="D18" i="861"/>
  <c r="C18" i="860"/>
  <c r="F21" i="866"/>
  <c r="B21" i="862"/>
  <c r="E21" i="861"/>
  <c r="D21" i="860"/>
  <c r="G20" i="855"/>
  <c r="C20" i="862"/>
  <c r="G20" i="866"/>
  <c r="E20" i="860"/>
  <c r="F20" i="861"/>
  <c r="H18" i="860"/>
  <c r="I18" i="861"/>
  <c r="E19" i="866"/>
  <c r="D19" i="861"/>
  <c r="C19" i="860"/>
  <c r="E16" i="862"/>
  <c r="H16" i="861"/>
  <c r="G16" i="860"/>
  <c r="C17" i="861"/>
  <c r="B17" i="860"/>
  <c r="E20" i="862"/>
  <c r="H20" i="861"/>
  <c r="G20" i="860"/>
  <c r="C21" i="861"/>
  <c r="B21" i="860"/>
  <c r="D18" i="862"/>
  <c r="G18" i="861"/>
  <c r="F18" i="860"/>
  <c r="G19" i="855"/>
  <c r="C19" i="862"/>
  <c r="G19" i="866"/>
  <c r="F19" i="861"/>
  <c r="E19" i="860"/>
  <c r="B20" i="862"/>
  <c r="F20" i="866"/>
  <c r="D20" i="860"/>
  <c r="E20" i="861"/>
  <c r="E18" i="862"/>
  <c r="H18" i="861"/>
  <c r="G18" i="860"/>
  <c r="D19" i="862"/>
  <c r="G19" i="861"/>
  <c r="F19" i="860"/>
  <c r="C16" i="861"/>
  <c r="B16" i="860"/>
  <c r="E19" i="862"/>
  <c r="H19" i="861"/>
  <c r="G19" i="860"/>
  <c r="C20" i="861"/>
  <c r="B20" i="860"/>
  <c r="D17" i="862"/>
  <c r="G17" i="861"/>
  <c r="F17" i="860"/>
  <c r="D21" i="862"/>
  <c r="G21" i="861"/>
  <c r="F21" i="860"/>
  <c r="B16" i="862"/>
  <c r="F16" i="866"/>
  <c r="D16" i="860"/>
  <c r="E16" i="861"/>
  <c r="H20" i="860"/>
  <c r="I20" i="861"/>
  <c r="E21" i="866"/>
  <c r="D21" i="861"/>
  <c r="C21" i="860"/>
  <c r="H21" i="860"/>
  <c r="I21" i="861"/>
  <c r="D16" i="862"/>
  <c r="G16" i="861"/>
  <c r="F16" i="860"/>
  <c r="D20" i="862"/>
  <c r="G20" i="861"/>
  <c r="F20" i="860"/>
  <c r="G18" i="855"/>
  <c r="G18" i="866"/>
  <c r="C18" i="862"/>
  <c r="E18" i="860"/>
  <c r="F18" i="861"/>
  <c r="B19" i="862"/>
  <c r="F19" i="866"/>
  <c r="E19" i="861"/>
  <c r="D19" i="860"/>
  <c r="H16" i="860"/>
  <c r="I16" i="861"/>
  <c r="E17" i="866"/>
  <c r="D17" i="861"/>
  <c r="C17" i="860"/>
  <c r="E21" i="862"/>
  <c r="H21" i="861"/>
  <c r="G21" i="860"/>
  <c r="G16" i="855"/>
  <c r="C16" i="862"/>
  <c r="G16" i="866"/>
  <c r="E16" i="860"/>
  <c r="F16" i="861"/>
  <c r="F17" i="866"/>
  <c r="B17" i="862"/>
  <c r="D17" i="860"/>
  <c r="E17" i="861"/>
  <c r="D21" i="855"/>
  <c r="B17" i="855"/>
  <c r="F17" i="849"/>
  <c r="J20" i="849"/>
  <c r="E18" i="855"/>
  <c r="I18" i="849"/>
  <c r="H21" i="855"/>
  <c r="C17" i="855"/>
  <c r="H17" i="849"/>
  <c r="D17" i="855"/>
  <c r="E17" i="855"/>
  <c r="I17" i="849"/>
  <c r="H20" i="855"/>
  <c r="C16" i="855"/>
  <c r="H16" i="849"/>
  <c r="C20" i="855"/>
  <c r="H20" i="849"/>
  <c r="B19" i="855"/>
  <c r="F19" i="849"/>
  <c r="F17" i="855"/>
  <c r="J19" i="849"/>
  <c r="F18" i="855"/>
  <c r="C19" i="855"/>
  <c r="H19" i="849"/>
  <c r="J18" i="849"/>
  <c r="E19" i="855"/>
  <c r="I19" i="849"/>
  <c r="D20" i="855"/>
  <c r="F20" i="849"/>
  <c r="B20" i="855"/>
  <c r="F21" i="855"/>
  <c r="J16" i="849"/>
  <c r="B21" i="855"/>
  <c r="F21" i="849"/>
  <c r="H17" i="855"/>
  <c r="D19" i="855"/>
  <c r="F16" i="855"/>
  <c r="E16" i="855"/>
  <c r="I16" i="849"/>
  <c r="H16" i="855"/>
  <c r="D18" i="855"/>
  <c r="E21" i="855"/>
  <c r="I21" i="849"/>
  <c r="F19" i="855"/>
  <c r="C18" i="855"/>
  <c r="H18" i="849"/>
  <c r="J17" i="849"/>
  <c r="B18" i="855"/>
  <c r="F18" i="849"/>
  <c r="J21" i="849"/>
  <c r="D16" i="855"/>
  <c r="H18" i="855"/>
  <c r="F20" i="855"/>
  <c r="H21" i="849"/>
  <c r="C21" i="855"/>
  <c r="B16" i="855"/>
  <c r="F16" i="849"/>
  <c r="H19" i="855"/>
  <c r="E20" i="855"/>
  <c r="I20" i="849"/>
  <c r="J20" i="845"/>
  <c r="H20" i="826"/>
  <c r="C20" i="845"/>
  <c r="G18" i="826"/>
  <c r="B18" i="845"/>
  <c r="L21" i="826"/>
  <c r="G21" i="845"/>
  <c r="I20" i="845"/>
  <c r="J21" i="826"/>
  <c r="E21" i="845"/>
  <c r="L16" i="826"/>
  <c r="G16" i="845"/>
  <c r="G17" i="826"/>
  <c r="B17" i="845"/>
  <c r="L20" i="826"/>
  <c r="G20" i="845"/>
  <c r="G21" i="826"/>
  <c r="B21" i="845"/>
  <c r="K17" i="845"/>
  <c r="K18" i="826"/>
  <c r="F18" i="845"/>
  <c r="J19" i="826"/>
  <c r="E19" i="845"/>
  <c r="K21" i="845"/>
  <c r="I16" i="845"/>
  <c r="I17" i="826"/>
  <c r="D17" i="845"/>
  <c r="H21" i="845"/>
  <c r="K16" i="826"/>
  <c r="F16" i="845"/>
  <c r="J17" i="826"/>
  <c r="E17" i="845"/>
  <c r="H16" i="826"/>
  <c r="C16" i="845"/>
  <c r="H19" i="845"/>
  <c r="L17" i="826"/>
  <c r="G17" i="845"/>
  <c r="J19" i="845"/>
  <c r="G16" i="826"/>
  <c r="B16" i="845"/>
  <c r="K19" i="845"/>
  <c r="K16" i="845"/>
  <c r="K17" i="826"/>
  <c r="F17" i="845"/>
  <c r="J18" i="826"/>
  <c r="E18" i="845"/>
  <c r="K20" i="845"/>
  <c r="K21" i="826"/>
  <c r="F21" i="845"/>
  <c r="I16" i="826"/>
  <c r="D16" i="845"/>
  <c r="J18" i="845"/>
  <c r="I19" i="845"/>
  <c r="I20" i="826"/>
  <c r="D20" i="845"/>
  <c r="H17" i="845"/>
  <c r="H18" i="826"/>
  <c r="C18" i="845"/>
  <c r="G19" i="826"/>
  <c r="B19" i="845"/>
  <c r="J16" i="845"/>
  <c r="I17" i="845"/>
  <c r="I18" i="826"/>
  <c r="D18" i="845"/>
  <c r="J16" i="826"/>
  <c r="E16" i="845"/>
  <c r="K18" i="845"/>
  <c r="I21" i="826"/>
  <c r="D21" i="845"/>
  <c r="K20" i="826"/>
  <c r="F20" i="845"/>
  <c r="L19" i="826"/>
  <c r="G19" i="845"/>
  <c r="J17" i="845"/>
  <c r="I18" i="845"/>
  <c r="I19" i="826"/>
  <c r="D19" i="845"/>
  <c r="J21" i="845"/>
  <c r="H16" i="845"/>
  <c r="H17" i="826"/>
  <c r="C17" i="845"/>
  <c r="H20" i="845"/>
  <c r="H21" i="826"/>
  <c r="C21" i="845"/>
  <c r="L18" i="826"/>
  <c r="G18" i="845"/>
  <c r="K19" i="826"/>
  <c r="F19" i="845"/>
  <c r="J20" i="826"/>
  <c r="E20" i="845"/>
  <c r="H18" i="845"/>
  <c r="H19" i="826"/>
  <c r="C19" i="845"/>
  <c r="G20" i="826"/>
  <c r="B20" i="845"/>
  <c r="I21" i="845"/>
  <c r="AS203" i="2"/>
  <c r="AS204" i="2"/>
  <c r="AS199" i="2"/>
  <c r="AS201" i="2"/>
  <c r="AS200" i="2"/>
  <c r="AS202" i="2"/>
  <c r="W146" i="2"/>
  <c r="W144" i="2"/>
  <c r="AS144" i="2"/>
  <c r="AS146" i="2"/>
  <c r="W149" i="2"/>
  <c r="W147" i="2"/>
  <c r="AS143" i="2"/>
  <c r="AS145" i="2"/>
  <c r="AS147" i="2"/>
  <c r="AS148" i="2"/>
  <c r="W148" i="2"/>
  <c r="W145" i="2"/>
  <c r="W203" i="2"/>
  <c r="W202" i="2"/>
  <c r="W201" i="2"/>
  <c r="W200" i="2"/>
  <c r="W199" i="2"/>
  <c r="W204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C82" i="2"/>
  <c r="B12" i="763" s="1"/>
  <c r="K82" i="2"/>
  <c r="O82" i="2"/>
  <c r="E12" i="761" s="1"/>
  <c r="D82" i="2"/>
  <c r="C12" i="763" s="1"/>
  <c r="L82" i="2"/>
  <c r="B12" i="761" s="1"/>
  <c r="T82" i="2"/>
  <c r="E82" i="2"/>
  <c r="I82" i="2"/>
  <c r="M82" i="2"/>
  <c r="C12" i="761" s="1"/>
  <c r="Q82" i="2"/>
  <c r="G12" i="761" s="1"/>
  <c r="U82" i="2"/>
  <c r="G82" i="2"/>
  <c r="D12" i="828" s="1"/>
  <c r="S82" i="2"/>
  <c r="H82" i="2"/>
  <c r="P82" i="2"/>
  <c r="F12" i="761" s="1"/>
  <c r="F82" i="2"/>
  <c r="C12" i="828" s="1"/>
  <c r="J82" i="2"/>
  <c r="N82" i="2"/>
  <c r="D12" i="761" s="1"/>
  <c r="R82" i="2"/>
  <c r="H12" i="761" s="1"/>
  <c r="V82" i="2"/>
  <c r="D12" i="763" l="1"/>
  <c r="B12" i="828"/>
  <c r="E12" i="873"/>
  <c r="F12" i="878"/>
  <c r="F12" i="877"/>
  <c r="G12" i="879"/>
  <c r="I12" i="878"/>
  <c r="I12" i="874"/>
  <c r="D12" i="868"/>
  <c r="E12" i="879"/>
  <c r="H12" i="867"/>
  <c r="E12" i="877"/>
  <c r="F12" i="879"/>
  <c r="G12" i="873"/>
  <c r="C12" i="868"/>
  <c r="H12" i="878"/>
  <c r="H12" i="874"/>
  <c r="B12" i="878"/>
  <c r="F12" i="869"/>
  <c r="E12" i="867"/>
  <c r="B12" i="877"/>
  <c r="C12" i="874"/>
  <c r="F12" i="873"/>
  <c r="G12" i="878"/>
  <c r="G12" i="874"/>
  <c r="B12" i="868"/>
  <c r="C12" i="846"/>
  <c r="C12" i="879"/>
  <c r="D12" i="874"/>
  <c r="D12" i="873"/>
  <c r="C12" i="869"/>
  <c r="E12" i="848"/>
  <c r="F12" i="874"/>
  <c r="D12" i="867"/>
  <c r="E12" i="869"/>
  <c r="D12" i="879"/>
  <c r="D12" i="878"/>
  <c r="G12" i="867"/>
  <c r="D12" i="877"/>
  <c r="G12" i="869"/>
  <c r="C12" i="878"/>
  <c r="F12" i="867"/>
  <c r="C12" i="877"/>
  <c r="B12" i="873"/>
  <c r="B12" i="869"/>
  <c r="B12" i="846"/>
  <c r="B12" i="879"/>
  <c r="C12" i="873"/>
  <c r="E12" i="878"/>
  <c r="B12" i="867"/>
  <c r="D12" i="846"/>
  <c r="E12" i="874"/>
  <c r="B12" i="874"/>
  <c r="D12" i="869"/>
  <c r="C12" i="867"/>
  <c r="I12" i="857"/>
  <c r="I12" i="858"/>
  <c r="D12" i="866"/>
  <c r="G12" i="857"/>
  <c r="G12" i="858"/>
  <c r="C12" i="866"/>
  <c r="F12" i="859"/>
  <c r="F12" i="858"/>
  <c r="F12" i="857"/>
  <c r="F12" i="856"/>
  <c r="B12" i="866"/>
  <c r="E12" i="858"/>
  <c r="E12" i="857"/>
  <c r="E12" i="856"/>
  <c r="E12" i="859"/>
  <c r="H12" i="858"/>
  <c r="H12" i="857"/>
  <c r="B12" i="857"/>
  <c r="B12" i="856"/>
  <c r="B12" i="859"/>
  <c r="B12" i="858"/>
  <c r="D12" i="859"/>
  <c r="D12" i="858"/>
  <c r="D12" i="857"/>
  <c r="D12" i="856"/>
  <c r="C12" i="857"/>
  <c r="C12" i="856"/>
  <c r="C12" i="859"/>
  <c r="C12" i="858"/>
  <c r="G12" i="854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E12" i="843"/>
  <c r="G12" i="765"/>
  <c r="H12" i="841"/>
  <c r="B12" i="842"/>
  <c r="H12" i="844"/>
  <c r="H12" i="840"/>
  <c r="G12" i="842"/>
  <c r="F12" i="765"/>
  <c r="G12" i="841"/>
  <c r="D12" i="840"/>
  <c r="G12" i="843"/>
  <c r="K12" i="844"/>
  <c r="J12" i="842"/>
  <c r="K12" i="840"/>
  <c r="I12" i="765"/>
  <c r="E12" i="840"/>
  <c r="D12" i="842"/>
  <c r="C12" i="842"/>
  <c r="H12" i="765"/>
  <c r="K12" i="765"/>
  <c r="G12" i="844"/>
  <c r="F12" i="842"/>
  <c r="G12" i="840"/>
  <c r="J12" i="765"/>
  <c r="E12" i="842"/>
  <c r="F12" i="840"/>
  <c r="B12" i="841"/>
  <c r="B12" i="844"/>
  <c r="B12" i="843"/>
  <c r="D46" i="829"/>
  <c r="B46" i="829"/>
  <c r="C46" i="829"/>
  <c r="E46" i="829"/>
  <c r="E12" i="826"/>
  <c r="F12" i="826"/>
  <c r="C12" i="826"/>
  <c r="D12" i="826"/>
  <c r="B12" i="826"/>
  <c r="AO195" i="2"/>
  <c r="AP195" i="2"/>
  <c r="AC195" i="2"/>
  <c r="Z195" i="2"/>
  <c r="Y195" i="2"/>
  <c r="AD195" i="2"/>
  <c r="AG195" i="2"/>
  <c r="AI195" i="2"/>
  <c r="AM195" i="2"/>
  <c r="E12" i="886" s="1"/>
  <c r="AB195" i="2"/>
  <c r="AN195" i="2"/>
  <c r="F12" i="886" s="1"/>
  <c r="V195" i="2"/>
  <c r="AJ195" i="2"/>
  <c r="B12" i="886" s="1"/>
  <c r="AA195" i="2"/>
  <c r="AE195" i="2"/>
  <c r="AH195" i="2"/>
  <c r="AF195" i="2"/>
  <c r="AK195" i="2"/>
  <c r="C12" i="886" s="1"/>
  <c r="AL195" i="2"/>
  <c r="D12" i="886" s="1"/>
  <c r="AR195" i="2"/>
  <c r="AQ195" i="2"/>
  <c r="W82" i="2"/>
  <c r="H195" i="2"/>
  <c r="J195" i="2"/>
  <c r="C195" i="2"/>
  <c r="N195" i="2"/>
  <c r="O195" i="2"/>
  <c r="F195" i="2"/>
  <c r="R195" i="2"/>
  <c r="K195" i="2"/>
  <c r="I195" i="2"/>
  <c r="P195" i="2"/>
  <c r="U195" i="2"/>
  <c r="E195" i="2"/>
  <c r="G195" i="2"/>
  <c r="L195" i="2"/>
  <c r="S195" i="2"/>
  <c r="M195" i="2"/>
  <c r="Q195" i="2"/>
  <c r="T195" i="2"/>
  <c r="D195" i="2"/>
  <c r="AP139" i="2"/>
  <c r="C12" i="872" s="1"/>
  <c r="AL139" i="2"/>
  <c r="AA139" i="2"/>
  <c r="C12" i="865" s="1"/>
  <c r="AC139" i="2"/>
  <c r="AF139" i="2"/>
  <c r="D12" i="884" s="1"/>
  <c r="AN139" i="2"/>
  <c r="Z139" i="2"/>
  <c r="B12" i="865" s="1"/>
  <c r="AJ139" i="2"/>
  <c r="AD139" i="2"/>
  <c r="B12" i="884" s="1"/>
  <c r="AE139" i="2"/>
  <c r="C12" i="884" s="1"/>
  <c r="AH139" i="2"/>
  <c r="AO139" i="2"/>
  <c r="B12" i="872" s="1"/>
  <c r="AK139" i="2"/>
  <c r="Y139" i="2"/>
  <c r="AR139" i="2"/>
  <c r="AQ139" i="2"/>
  <c r="D12" i="872" s="1"/>
  <c r="AG139" i="2"/>
  <c r="AM139" i="2"/>
  <c r="AI139" i="2"/>
  <c r="AB139" i="2"/>
  <c r="D12" i="865" s="1"/>
  <c r="AK82" i="2"/>
  <c r="F12" i="880" s="1"/>
  <c r="AN82" i="2"/>
  <c r="D12" i="881" s="1"/>
  <c r="AH82" i="2"/>
  <c r="AP82" i="2"/>
  <c r="AI82" i="2"/>
  <c r="AO82" i="2"/>
  <c r="AM82" i="2"/>
  <c r="AR82" i="2"/>
  <c r="AB82" i="2"/>
  <c r="C12" i="870" s="1"/>
  <c r="AL82" i="2"/>
  <c r="AE82" i="2"/>
  <c r="AQ82" i="2"/>
  <c r="AG82" i="2"/>
  <c r="AJ82" i="2"/>
  <c r="Z82" i="2"/>
  <c r="AS82" i="2"/>
  <c r="AC82" i="2"/>
  <c r="B12" i="871" s="1"/>
  <c r="AD82" i="2"/>
  <c r="AF82" i="2"/>
  <c r="AA82" i="2"/>
  <c r="O140" i="2"/>
  <c r="J140" i="2"/>
  <c r="P140" i="2"/>
  <c r="K140" i="2"/>
  <c r="Q140" i="2"/>
  <c r="C140" i="2"/>
  <c r="V140" i="2"/>
  <c r="N140" i="2"/>
  <c r="C12" i="882" s="1"/>
  <c r="E140" i="2"/>
  <c r="C12" i="883" s="1"/>
  <c r="F140" i="2"/>
  <c r="M140" i="2"/>
  <c r="B12" i="882" s="1"/>
  <c r="T140" i="2"/>
  <c r="F12" i="876" s="1"/>
  <c r="L140" i="2"/>
  <c r="D140" i="2"/>
  <c r="B12" i="883" s="1"/>
  <c r="I140" i="2"/>
  <c r="U140" i="2"/>
  <c r="R140" i="2"/>
  <c r="G140" i="2"/>
  <c r="H140" i="2"/>
  <c r="S140" i="2"/>
  <c r="V2" i="51"/>
  <c r="C12" i="863" l="1"/>
  <c r="B12" i="875"/>
  <c r="E12" i="883"/>
  <c r="B12" i="863"/>
  <c r="D12" i="883"/>
  <c r="E12" i="875"/>
  <c r="H12" i="883"/>
  <c r="B12" i="861"/>
  <c r="B12" i="881"/>
  <c r="C12" i="871"/>
  <c r="D12" i="870"/>
  <c r="E12" i="880"/>
  <c r="I12" i="870"/>
  <c r="D12" i="882"/>
  <c r="G12" i="877"/>
  <c r="G12" i="870"/>
  <c r="D12" i="885"/>
  <c r="B12" i="880"/>
  <c r="C12" i="881"/>
  <c r="D12" i="880"/>
  <c r="H12" i="870"/>
  <c r="B12" i="864"/>
  <c r="C12" i="876"/>
  <c r="F12" i="882"/>
  <c r="D12" i="864"/>
  <c r="E12" i="876"/>
  <c r="G12" i="849"/>
  <c r="B12" i="870"/>
  <c r="C12" i="864"/>
  <c r="D12" i="876"/>
  <c r="D12" i="863"/>
  <c r="F12" i="883"/>
  <c r="C12" i="875"/>
  <c r="E12" i="863"/>
  <c r="D12" i="875"/>
  <c r="G12" i="883"/>
  <c r="H12" i="877"/>
  <c r="B12" i="876"/>
  <c r="E12" i="882"/>
  <c r="C12" i="885"/>
  <c r="F12" i="870"/>
  <c r="D12" i="871"/>
  <c r="B12" i="885"/>
  <c r="E12" i="870"/>
  <c r="E12" i="885"/>
  <c r="C12" i="880"/>
  <c r="E12" i="866"/>
  <c r="C12" i="860"/>
  <c r="D12" i="861"/>
  <c r="C12" i="861"/>
  <c r="B12" i="860"/>
  <c r="G12" i="855"/>
  <c r="C12" i="862"/>
  <c r="G12" i="866"/>
  <c r="E12" i="860"/>
  <c r="F12" i="861"/>
  <c r="E12" i="862"/>
  <c r="G12" i="860"/>
  <c r="H12" i="861"/>
  <c r="B12" i="862"/>
  <c r="F12" i="866"/>
  <c r="D12" i="860"/>
  <c r="E12" i="861"/>
  <c r="D12" i="862"/>
  <c r="G12" i="861"/>
  <c r="F12" i="860"/>
  <c r="H12" i="860"/>
  <c r="I12" i="861"/>
  <c r="C12" i="855"/>
  <c r="H12" i="849"/>
  <c r="B12" i="855"/>
  <c r="F12" i="849"/>
  <c r="J12" i="849"/>
  <c r="I12" i="849"/>
  <c r="E12" i="855"/>
  <c r="D12" i="855"/>
  <c r="F12" i="855"/>
  <c r="H12" i="855"/>
  <c r="J12" i="826"/>
  <c r="E12" i="845"/>
  <c r="I12" i="845"/>
  <c r="I12" i="826"/>
  <c r="D12" i="845"/>
  <c r="K12" i="845"/>
  <c r="H12" i="826"/>
  <c r="C12" i="845"/>
  <c r="H12" i="845"/>
  <c r="G12" i="826"/>
  <c r="B12" i="845"/>
  <c r="L12" i="826"/>
  <c r="G12" i="845"/>
  <c r="J12" i="845"/>
  <c r="K12" i="826"/>
  <c r="F12" i="845"/>
  <c r="AS195" i="2"/>
  <c r="W140" i="2"/>
  <c r="AS139" i="2"/>
  <c r="W195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G81" i="2" l="1"/>
  <c r="D11" i="828" s="1"/>
  <c r="K81" i="2"/>
  <c r="O81" i="2"/>
  <c r="E11" i="761" s="1"/>
  <c r="S81" i="2"/>
  <c r="D81" i="2"/>
  <c r="C11" i="763" s="1"/>
  <c r="H81" i="2"/>
  <c r="L81" i="2"/>
  <c r="B11" i="761" s="1"/>
  <c r="P81" i="2"/>
  <c r="F11" i="761" s="1"/>
  <c r="T81" i="2"/>
  <c r="C81" i="2"/>
  <c r="B11" i="763" s="1"/>
  <c r="E81" i="2"/>
  <c r="I81" i="2"/>
  <c r="M81" i="2"/>
  <c r="C11" i="761" s="1"/>
  <c r="Q81" i="2"/>
  <c r="G11" i="761" s="1"/>
  <c r="U81" i="2"/>
  <c r="F81" i="2"/>
  <c r="C11" i="828" s="1"/>
  <c r="J81" i="2"/>
  <c r="N81" i="2"/>
  <c r="D11" i="761" s="1"/>
  <c r="R81" i="2"/>
  <c r="H11" i="761" s="1"/>
  <c r="V81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D11" i="763" l="1"/>
  <c r="B11" i="828"/>
  <c r="B11" i="873"/>
  <c r="B11" i="869"/>
  <c r="D11" i="846"/>
  <c r="E11" i="874"/>
  <c r="C11" i="867"/>
  <c r="B11" i="874"/>
  <c r="D11" i="869"/>
  <c r="F11" i="873"/>
  <c r="G11" i="878"/>
  <c r="G11" i="874"/>
  <c r="B11" i="868"/>
  <c r="G11" i="879"/>
  <c r="I11" i="874"/>
  <c r="D11" i="868"/>
  <c r="I11" i="878"/>
  <c r="F11" i="867"/>
  <c r="C11" i="878"/>
  <c r="C11" i="877"/>
  <c r="E11" i="873"/>
  <c r="F11" i="877"/>
  <c r="F11" i="878"/>
  <c r="F11" i="879"/>
  <c r="G11" i="873"/>
  <c r="C11" i="868"/>
  <c r="H11" i="874"/>
  <c r="H11" i="878"/>
  <c r="C11" i="846"/>
  <c r="C11" i="879"/>
  <c r="D11" i="874"/>
  <c r="D11" i="873"/>
  <c r="C11" i="869"/>
  <c r="E11" i="867"/>
  <c r="F11" i="869"/>
  <c r="B11" i="878"/>
  <c r="B11" i="877"/>
  <c r="C11" i="874"/>
  <c r="E11" i="879"/>
  <c r="H11" i="867"/>
  <c r="E11" i="877"/>
  <c r="E11" i="848"/>
  <c r="F11" i="874"/>
  <c r="E11" i="869"/>
  <c r="D11" i="867"/>
  <c r="D11" i="879"/>
  <c r="D11" i="878"/>
  <c r="D11" i="877"/>
  <c r="G11" i="867"/>
  <c r="G11" i="869"/>
  <c r="B11" i="846"/>
  <c r="B11" i="879"/>
  <c r="C11" i="873"/>
  <c r="E11" i="878"/>
  <c r="B11" i="867"/>
  <c r="D11" i="866"/>
  <c r="G11" i="857"/>
  <c r="G11" i="858"/>
  <c r="I11" i="857"/>
  <c r="I11" i="858"/>
  <c r="C11" i="857"/>
  <c r="C11" i="856"/>
  <c r="C11" i="858"/>
  <c r="C11" i="859"/>
  <c r="C11" i="866"/>
  <c r="F11" i="859"/>
  <c r="F11" i="858"/>
  <c r="F11" i="856"/>
  <c r="F11" i="857"/>
  <c r="B11" i="866"/>
  <c r="E11" i="859"/>
  <c r="E11" i="857"/>
  <c r="E11" i="856"/>
  <c r="E11" i="858"/>
  <c r="H11" i="858"/>
  <c r="H11" i="857"/>
  <c r="B11" i="858"/>
  <c r="B11" i="859"/>
  <c r="B11" i="857"/>
  <c r="B11" i="856"/>
  <c r="D11" i="858"/>
  <c r="D11" i="857"/>
  <c r="D11" i="856"/>
  <c r="D11" i="859"/>
  <c r="N12" i="847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K11" i="765"/>
  <c r="G11" i="844"/>
  <c r="F11" i="842"/>
  <c r="G11" i="840"/>
  <c r="B11" i="765"/>
  <c r="C11" i="841"/>
  <c r="C11" i="844"/>
  <c r="C11" i="843"/>
  <c r="E11" i="765"/>
  <c r="F11" i="841"/>
  <c r="C11" i="840"/>
  <c r="F11" i="844"/>
  <c r="F11" i="843"/>
  <c r="D11" i="765"/>
  <c r="E11" i="844"/>
  <c r="E11" i="841"/>
  <c r="E11" i="843"/>
  <c r="G11" i="765"/>
  <c r="H11" i="841"/>
  <c r="B11" i="842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G11" i="843"/>
  <c r="I11" i="765"/>
  <c r="D11" i="842"/>
  <c r="E11" i="840"/>
  <c r="B45" i="829"/>
  <c r="E45" i="829"/>
  <c r="D45" i="829"/>
  <c r="C45" i="829"/>
  <c r="C11" i="826"/>
  <c r="E11" i="826"/>
  <c r="D11" i="826"/>
  <c r="B11" i="826"/>
  <c r="F11" i="826"/>
  <c r="AL194" i="2"/>
  <c r="D11" i="886" s="1"/>
  <c r="AK194" i="2"/>
  <c r="C11" i="886" s="1"/>
  <c r="AQ194" i="2"/>
  <c r="AO194" i="2"/>
  <c r="AR194" i="2"/>
  <c r="AI194" i="2"/>
  <c r="AD194" i="2"/>
  <c r="AG194" i="2"/>
  <c r="AM194" i="2"/>
  <c r="E11" i="886" s="1"/>
  <c r="AJ194" i="2"/>
  <c r="B11" i="886" s="1"/>
  <c r="AP194" i="2"/>
  <c r="AF194" i="2"/>
  <c r="Y194" i="2"/>
  <c r="AC194" i="2"/>
  <c r="AB194" i="2"/>
  <c r="AN194" i="2"/>
  <c r="F11" i="886" s="1"/>
  <c r="V194" i="2"/>
  <c r="AA194" i="2"/>
  <c r="AE194" i="2"/>
  <c r="Z194" i="2"/>
  <c r="AH194" i="2"/>
  <c r="W81" i="2"/>
  <c r="H194" i="2"/>
  <c r="U194" i="2"/>
  <c r="J194" i="2"/>
  <c r="F194" i="2"/>
  <c r="O194" i="2"/>
  <c r="N194" i="2"/>
  <c r="L194" i="2"/>
  <c r="S194" i="2"/>
  <c r="R194" i="2"/>
  <c r="E194" i="2"/>
  <c r="K194" i="2"/>
  <c r="I194" i="2"/>
  <c r="G194" i="2"/>
  <c r="P194" i="2"/>
  <c r="M194" i="2"/>
  <c r="T194" i="2"/>
  <c r="C194" i="2"/>
  <c r="Q194" i="2"/>
  <c r="D194" i="2"/>
  <c r="Y138" i="2"/>
  <c r="AA138" i="2"/>
  <c r="C11" i="865" s="1"/>
  <c r="AO138" i="2"/>
  <c r="B11" i="872" s="1"/>
  <c r="AK138" i="2"/>
  <c r="AH138" i="2"/>
  <c r="AD138" i="2"/>
  <c r="B11" i="884" s="1"/>
  <c r="Z138" i="2"/>
  <c r="B11" i="865" s="1"/>
  <c r="AL138" i="2"/>
  <c r="AR138" i="2"/>
  <c r="AN138" i="2"/>
  <c r="AJ138" i="2"/>
  <c r="AG138" i="2"/>
  <c r="AC138" i="2"/>
  <c r="AP138" i="2"/>
  <c r="C11" i="872" s="1"/>
  <c r="AE138" i="2"/>
  <c r="C11" i="884" s="1"/>
  <c r="AQ138" i="2"/>
  <c r="D11" i="872" s="1"/>
  <c r="AM138" i="2"/>
  <c r="AI138" i="2"/>
  <c r="AF138" i="2"/>
  <c r="D11" i="884" s="1"/>
  <c r="AB138" i="2"/>
  <c r="D11" i="865" s="1"/>
  <c r="AC81" i="2"/>
  <c r="B11" i="871" s="1"/>
  <c r="AM81" i="2"/>
  <c r="AP81" i="2"/>
  <c r="AG81" i="2"/>
  <c r="AJ81" i="2"/>
  <c r="AQ81" i="2"/>
  <c r="AA81" i="2"/>
  <c r="AD81" i="2"/>
  <c r="AS81" i="2"/>
  <c r="AF81" i="2"/>
  <c r="AO81" i="2"/>
  <c r="AR81" i="2"/>
  <c r="AB81" i="2"/>
  <c r="C11" i="870" s="1"/>
  <c r="AI81" i="2"/>
  <c r="AK81" i="2"/>
  <c r="F11" i="880" s="1"/>
  <c r="AN81" i="2"/>
  <c r="D11" i="881" s="1"/>
  <c r="Z81" i="2"/>
  <c r="AE81" i="2"/>
  <c r="AH81" i="2"/>
  <c r="AL81" i="2"/>
  <c r="T139" i="2"/>
  <c r="F11" i="876" s="1"/>
  <c r="L139" i="2"/>
  <c r="D139" i="2"/>
  <c r="B11" i="883" s="1"/>
  <c r="Q139" i="2"/>
  <c r="J139" i="2"/>
  <c r="O139" i="2"/>
  <c r="G139" i="2"/>
  <c r="P139" i="2"/>
  <c r="U139" i="2"/>
  <c r="M139" i="2"/>
  <c r="B11" i="882" s="1"/>
  <c r="E139" i="2"/>
  <c r="C11" i="883" s="1"/>
  <c r="V139" i="2"/>
  <c r="N139" i="2"/>
  <c r="C11" i="882" s="1"/>
  <c r="F139" i="2"/>
  <c r="K139" i="2"/>
  <c r="C139" i="2"/>
  <c r="H139" i="2"/>
  <c r="S139" i="2"/>
  <c r="I139" i="2"/>
  <c r="R139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D11" i="864" l="1"/>
  <c r="E11" i="876"/>
  <c r="B11" i="863"/>
  <c r="D11" i="883"/>
  <c r="D11" i="882"/>
  <c r="G11" i="877"/>
  <c r="B11" i="885"/>
  <c r="D11" i="871"/>
  <c r="E11" i="870"/>
  <c r="D11" i="880"/>
  <c r="C11" i="881"/>
  <c r="H11" i="870"/>
  <c r="C11" i="885"/>
  <c r="F11" i="870"/>
  <c r="D11" i="863"/>
  <c r="F11" i="883"/>
  <c r="C11" i="875"/>
  <c r="H11" i="883"/>
  <c r="E11" i="875"/>
  <c r="I11" i="870"/>
  <c r="E11" i="880"/>
  <c r="C11" i="864"/>
  <c r="D11" i="876"/>
  <c r="H11" i="877"/>
  <c r="E11" i="882"/>
  <c r="B11" i="876"/>
  <c r="B11" i="864"/>
  <c r="F11" i="882"/>
  <c r="C11" i="876"/>
  <c r="B11" i="861"/>
  <c r="B11" i="881"/>
  <c r="C11" i="871"/>
  <c r="D11" i="870"/>
  <c r="D11" i="885"/>
  <c r="G11" i="870"/>
  <c r="B11" i="880"/>
  <c r="E11" i="863"/>
  <c r="G11" i="883"/>
  <c r="D11" i="875"/>
  <c r="C11" i="863"/>
  <c r="E11" i="883"/>
  <c r="B11" i="875"/>
  <c r="C11" i="880"/>
  <c r="E11" i="885"/>
  <c r="G11" i="849"/>
  <c r="B11" i="870"/>
  <c r="F11" i="866"/>
  <c r="B11" i="862"/>
  <c r="E11" i="861"/>
  <c r="D11" i="860"/>
  <c r="G11" i="855"/>
  <c r="C11" i="862"/>
  <c r="G11" i="866"/>
  <c r="F11" i="861"/>
  <c r="E11" i="860"/>
  <c r="I11" i="861"/>
  <c r="H11" i="860"/>
  <c r="D11" i="862"/>
  <c r="G11" i="861"/>
  <c r="F11" i="860"/>
  <c r="C11" i="861"/>
  <c r="B11" i="860"/>
  <c r="E11" i="866"/>
  <c r="D11" i="861"/>
  <c r="C11" i="860"/>
  <c r="E11" i="862"/>
  <c r="H11" i="861"/>
  <c r="G11" i="860"/>
  <c r="F11" i="849"/>
  <c r="B11" i="855"/>
  <c r="H11" i="849"/>
  <c r="C11" i="855"/>
  <c r="D11" i="855"/>
  <c r="J11" i="849"/>
  <c r="H11" i="855"/>
  <c r="E11" i="855"/>
  <c r="I11" i="849"/>
  <c r="F11" i="855"/>
  <c r="G11" i="826"/>
  <c r="B11" i="845"/>
  <c r="I11" i="826"/>
  <c r="D11" i="845"/>
  <c r="J11" i="826"/>
  <c r="E11" i="845"/>
  <c r="K11" i="826"/>
  <c r="F11" i="845"/>
  <c r="I11" i="845"/>
  <c r="J11" i="845"/>
  <c r="H11" i="826"/>
  <c r="C11" i="845"/>
  <c r="L11" i="826"/>
  <c r="G11" i="845"/>
  <c r="K11" i="845"/>
  <c r="H11" i="845"/>
  <c r="Z56" i="2"/>
  <c r="AC56" i="2" s="1"/>
  <c r="H19" i="48" s="1"/>
  <c r="AS194" i="2"/>
  <c r="W139" i="2"/>
  <c r="AS138" i="2"/>
  <c r="W194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R124" i="2" s="1"/>
  <c r="V23" i="2"/>
  <c r="V124" i="2" s="1"/>
  <c r="S23" i="2"/>
  <c r="S124" i="2" s="1"/>
  <c r="T23" i="2"/>
  <c r="T124" i="2" s="1"/>
  <c r="U23" i="2"/>
  <c r="U124" i="2" s="1"/>
  <c r="R22" i="2"/>
  <c r="R123" i="2" s="1"/>
  <c r="T22" i="2"/>
  <c r="T123" i="2" s="1"/>
  <c r="V22" i="2"/>
  <c r="V123" i="2" s="1"/>
  <c r="S22" i="2"/>
  <c r="S123" i="2" s="1"/>
  <c r="U22" i="2"/>
  <c r="U123" i="2" s="1"/>
  <c r="F79" i="2"/>
  <c r="C9" i="828" s="1"/>
  <c r="J79" i="2"/>
  <c r="N79" i="2"/>
  <c r="D9" i="761" s="1"/>
  <c r="R79" i="2"/>
  <c r="H9" i="761" s="1"/>
  <c r="V79" i="2"/>
  <c r="C79" i="2"/>
  <c r="B9" i="763" s="1"/>
  <c r="G79" i="2"/>
  <c r="D9" i="828" s="1"/>
  <c r="K79" i="2"/>
  <c r="O79" i="2"/>
  <c r="E9" i="761" s="1"/>
  <c r="S79" i="2"/>
  <c r="D79" i="2"/>
  <c r="C9" i="763" s="1"/>
  <c r="H79" i="2"/>
  <c r="L79" i="2"/>
  <c r="B9" i="761" s="1"/>
  <c r="P79" i="2"/>
  <c r="F9" i="761" s="1"/>
  <c r="T79" i="2"/>
  <c r="E79" i="2"/>
  <c r="I79" i="2"/>
  <c r="M79" i="2"/>
  <c r="C9" i="761" s="1"/>
  <c r="Q79" i="2"/>
  <c r="G9" i="761" s="1"/>
  <c r="U79" i="2"/>
  <c r="F80" i="2"/>
  <c r="C10" i="828" s="1"/>
  <c r="J80" i="2"/>
  <c r="N80" i="2"/>
  <c r="D10" i="761" s="1"/>
  <c r="R80" i="2"/>
  <c r="H10" i="761" s="1"/>
  <c r="V80" i="2"/>
  <c r="C80" i="2"/>
  <c r="B10" i="763" s="1"/>
  <c r="G80" i="2"/>
  <c r="D10" i="828" s="1"/>
  <c r="K80" i="2"/>
  <c r="O80" i="2"/>
  <c r="E10" i="761" s="1"/>
  <c r="S80" i="2"/>
  <c r="D80" i="2"/>
  <c r="C10" i="763" s="1"/>
  <c r="H80" i="2"/>
  <c r="L80" i="2"/>
  <c r="B10" i="761" s="1"/>
  <c r="P80" i="2"/>
  <c r="F10" i="761" s="1"/>
  <c r="T80" i="2"/>
  <c r="E80" i="2"/>
  <c r="I80" i="2"/>
  <c r="M80" i="2"/>
  <c r="C10" i="761" s="1"/>
  <c r="Q80" i="2"/>
  <c r="G10" i="761" s="1"/>
  <c r="U80" i="2"/>
  <c r="R21" i="2"/>
  <c r="R122" i="2" s="1"/>
  <c r="V21" i="2"/>
  <c r="V122" i="2" s="1"/>
  <c r="S21" i="2"/>
  <c r="S122" i="2" s="1"/>
  <c r="T21" i="2"/>
  <c r="T122" i="2" s="1"/>
  <c r="U21" i="2"/>
  <c r="U122" i="2" s="1"/>
  <c r="J83" i="2"/>
  <c r="J21" i="2"/>
  <c r="C31" i="829" s="1"/>
  <c r="F84" i="2"/>
  <c r="C14" i="828" s="1"/>
  <c r="F22" i="2"/>
  <c r="N84" i="2"/>
  <c r="D14" i="761" s="1"/>
  <c r="N22" i="2"/>
  <c r="J85" i="2"/>
  <c r="J23" i="2"/>
  <c r="C33" i="829" s="1"/>
  <c r="G83" i="2"/>
  <c r="D13" i="828" s="1"/>
  <c r="G21" i="2"/>
  <c r="G84" i="2"/>
  <c r="D14" i="828" s="1"/>
  <c r="G22" i="2"/>
  <c r="K84" i="2"/>
  <c r="K22" i="2"/>
  <c r="D32" i="829" s="1"/>
  <c r="O84" i="2"/>
  <c r="E14" i="761" s="1"/>
  <c r="O22" i="2"/>
  <c r="C85" i="2"/>
  <c r="B15" i="763" s="1"/>
  <c r="C23" i="2"/>
  <c r="K85" i="2"/>
  <c r="K23" i="2"/>
  <c r="D33" i="829" s="1"/>
  <c r="O85" i="2"/>
  <c r="E15" i="761" s="1"/>
  <c r="O23" i="2"/>
  <c r="D83" i="2"/>
  <c r="C13" i="763" s="1"/>
  <c r="D21" i="2"/>
  <c r="H83" i="2"/>
  <c r="H21" i="2"/>
  <c r="L83" i="2"/>
  <c r="B13" i="761" s="1"/>
  <c r="L21" i="2"/>
  <c r="E31" i="829" s="1"/>
  <c r="P83" i="2"/>
  <c r="F13" i="761" s="1"/>
  <c r="P21" i="2"/>
  <c r="D84" i="2"/>
  <c r="C14" i="763" s="1"/>
  <c r="D22" i="2"/>
  <c r="H84" i="2"/>
  <c r="H22" i="2"/>
  <c r="L84" i="2"/>
  <c r="B14" i="761" s="1"/>
  <c r="L22" i="2"/>
  <c r="E32" i="829" s="1"/>
  <c r="P84" i="2"/>
  <c r="F14" i="761" s="1"/>
  <c r="P22" i="2"/>
  <c r="D85" i="2"/>
  <c r="C15" i="763" s="1"/>
  <c r="D23" i="2"/>
  <c r="H85" i="2"/>
  <c r="H23" i="2"/>
  <c r="L85" i="2"/>
  <c r="B15" i="761" s="1"/>
  <c r="L23" i="2"/>
  <c r="E33" i="829" s="1"/>
  <c r="P85" i="2"/>
  <c r="F15" i="761" s="1"/>
  <c r="P23" i="2"/>
  <c r="F83" i="2"/>
  <c r="C13" i="828" s="1"/>
  <c r="F21" i="2"/>
  <c r="N83" i="2"/>
  <c r="D13" i="761" s="1"/>
  <c r="N21" i="2"/>
  <c r="J84" i="2"/>
  <c r="J22" i="2"/>
  <c r="C32" i="829" s="1"/>
  <c r="F85" i="2"/>
  <c r="C15" i="828" s="1"/>
  <c r="F23" i="2"/>
  <c r="N85" i="2"/>
  <c r="D15" i="761" s="1"/>
  <c r="N23" i="2"/>
  <c r="C83" i="2"/>
  <c r="B13" i="763" s="1"/>
  <c r="C21" i="2"/>
  <c r="K83" i="2"/>
  <c r="K21" i="2"/>
  <c r="D31" i="829" s="1"/>
  <c r="O83" i="2"/>
  <c r="E13" i="761" s="1"/>
  <c r="O21" i="2"/>
  <c r="C84" i="2"/>
  <c r="B14" i="763" s="1"/>
  <c r="C22" i="2"/>
  <c r="G85" i="2"/>
  <c r="D15" i="828" s="1"/>
  <c r="G23" i="2"/>
  <c r="E83" i="2"/>
  <c r="E21" i="2"/>
  <c r="I83" i="2"/>
  <c r="I21" i="2"/>
  <c r="B31" i="829" s="1"/>
  <c r="M83" i="2"/>
  <c r="C13" i="761" s="1"/>
  <c r="M21" i="2"/>
  <c r="Q83" i="2"/>
  <c r="G13" i="761" s="1"/>
  <c r="Q21" i="2"/>
  <c r="E84" i="2"/>
  <c r="E22" i="2"/>
  <c r="I84" i="2"/>
  <c r="I22" i="2"/>
  <c r="B32" i="829" s="1"/>
  <c r="M84" i="2"/>
  <c r="C14" i="761" s="1"/>
  <c r="M22" i="2"/>
  <c r="Q84" i="2"/>
  <c r="G14" i="761" s="1"/>
  <c r="Q22" i="2"/>
  <c r="E85" i="2"/>
  <c r="E23" i="2"/>
  <c r="I85" i="2"/>
  <c r="I23" i="2"/>
  <c r="B33" i="829" s="1"/>
  <c r="M85" i="2"/>
  <c r="C15" i="761" s="1"/>
  <c r="M23" i="2"/>
  <c r="Q85" i="2"/>
  <c r="G15" i="761" s="1"/>
  <c r="Q23" i="2"/>
  <c r="V85" i="2"/>
  <c r="T85" i="2"/>
  <c r="R85" i="2"/>
  <c r="H15" i="761" s="1"/>
  <c r="S85" i="2"/>
  <c r="U85" i="2"/>
  <c r="R83" i="2"/>
  <c r="H13" i="761" s="1"/>
  <c r="V83" i="2"/>
  <c r="S83" i="2"/>
  <c r="T83" i="2"/>
  <c r="U83" i="2"/>
  <c r="R84" i="2"/>
  <c r="H14" i="761" s="1"/>
  <c r="V84" i="2"/>
  <c r="S84" i="2"/>
  <c r="T84" i="2"/>
  <c r="U84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D15" i="763" l="1"/>
  <c r="B15" i="828"/>
  <c r="D14" i="763"/>
  <c r="B14" i="828"/>
  <c r="D13" i="763"/>
  <c r="B13" i="828"/>
  <c r="D10" i="763"/>
  <c r="B10" i="828"/>
  <c r="D9" i="763"/>
  <c r="B9" i="828"/>
  <c r="F13" i="879"/>
  <c r="G13" i="873"/>
  <c r="C13" i="868"/>
  <c r="H13" i="878"/>
  <c r="H13" i="874"/>
  <c r="D13" i="846"/>
  <c r="E13" i="874"/>
  <c r="D13" i="869"/>
  <c r="B13" i="874"/>
  <c r="C13" i="867"/>
  <c r="E13" i="873"/>
  <c r="F13" i="878"/>
  <c r="F13" i="877"/>
  <c r="E13" i="879"/>
  <c r="H13" i="867"/>
  <c r="E13" i="877"/>
  <c r="F13" i="873"/>
  <c r="G13" i="878"/>
  <c r="G13" i="874"/>
  <c r="B13" i="868"/>
  <c r="C13" i="846"/>
  <c r="D13" i="874"/>
  <c r="C13" i="879"/>
  <c r="D13" i="873"/>
  <c r="C13" i="869"/>
  <c r="B13" i="846"/>
  <c r="B13" i="879"/>
  <c r="C13" i="873"/>
  <c r="E13" i="878"/>
  <c r="B13" i="867"/>
  <c r="E13" i="848"/>
  <c r="F13" i="874"/>
  <c r="D13" i="867"/>
  <c r="E13" i="869"/>
  <c r="G13" i="879"/>
  <c r="I13" i="878"/>
  <c r="I13" i="874"/>
  <c r="D13" i="868"/>
  <c r="D13" i="879"/>
  <c r="D13" i="877"/>
  <c r="G13" i="867"/>
  <c r="D13" i="878"/>
  <c r="G13" i="869"/>
  <c r="B13" i="878"/>
  <c r="B13" i="877"/>
  <c r="E13" i="867"/>
  <c r="C13" i="874"/>
  <c r="F13" i="869"/>
  <c r="B13" i="873"/>
  <c r="B13" i="869"/>
  <c r="F13" i="867"/>
  <c r="C13" i="877"/>
  <c r="C13" i="878"/>
  <c r="G9" i="873"/>
  <c r="F9" i="879"/>
  <c r="H9" i="874"/>
  <c r="H9" i="878"/>
  <c r="C9" i="868"/>
  <c r="B9" i="846"/>
  <c r="E9" i="878"/>
  <c r="C9" i="873"/>
  <c r="B9" i="879"/>
  <c r="B9" i="867"/>
  <c r="E9" i="879"/>
  <c r="H9" i="867"/>
  <c r="E9" i="877"/>
  <c r="D9" i="879"/>
  <c r="D9" i="877"/>
  <c r="G9" i="869"/>
  <c r="G9" i="867"/>
  <c r="D9" i="878"/>
  <c r="F9" i="873"/>
  <c r="G9" i="878"/>
  <c r="G9" i="874"/>
  <c r="B9" i="868"/>
  <c r="E9" i="848"/>
  <c r="F9" i="874"/>
  <c r="D9" i="867"/>
  <c r="E9" i="869"/>
  <c r="D9" i="846"/>
  <c r="E9" i="874"/>
  <c r="C9" i="867"/>
  <c r="D9" i="869"/>
  <c r="B9" i="874"/>
  <c r="F9" i="867"/>
  <c r="C9" i="877"/>
  <c r="C9" i="878"/>
  <c r="E9" i="873"/>
  <c r="F9" i="877"/>
  <c r="F9" i="878"/>
  <c r="B9" i="873"/>
  <c r="B9" i="869"/>
  <c r="C9" i="846"/>
  <c r="D9" i="874"/>
  <c r="C9" i="879"/>
  <c r="D9" i="873"/>
  <c r="C9" i="869"/>
  <c r="B9" i="878"/>
  <c r="C9" i="874"/>
  <c r="E9" i="867"/>
  <c r="F9" i="869"/>
  <c r="B9" i="877"/>
  <c r="G9" i="879"/>
  <c r="D9" i="868"/>
  <c r="I9" i="878"/>
  <c r="I9" i="874"/>
  <c r="G14" i="879"/>
  <c r="I14" i="874"/>
  <c r="I14" i="878"/>
  <c r="D14" i="868"/>
  <c r="F14" i="879"/>
  <c r="G14" i="873"/>
  <c r="H14" i="878"/>
  <c r="H14" i="874"/>
  <c r="C14" i="868"/>
  <c r="D14" i="846"/>
  <c r="E14" i="874"/>
  <c r="B14" i="874"/>
  <c r="D14" i="869"/>
  <c r="C14" i="867"/>
  <c r="F14" i="873"/>
  <c r="G14" i="878"/>
  <c r="G14" i="874"/>
  <c r="B14" i="868"/>
  <c r="C14" i="846"/>
  <c r="C14" i="879"/>
  <c r="D14" i="874"/>
  <c r="D14" i="873"/>
  <c r="C14" i="869"/>
  <c r="B14" i="878"/>
  <c r="C14" i="874"/>
  <c r="E14" i="867"/>
  <c r="B14" i="877"/>
  <c r="F14" i="869"/>
  <c r="E14" i="879"/>
  <c r="E14" i="877"/>
  <c r="H14" i="867"/>
  <c r="D14" i="879"/>
  <c r="D14" i="877"/>
  <c r="G14" i="869"/>
  <c r="G14" i="867"/>
  <c r="D14" i="878"/>
  <c r="E14" i="848"/>
  <c r="F14" i="874"/>
  <c r="D14" i="867"/>
  <c r="E14" i="869"/>
  <c r="C14" i="877"/>
  <c r="F14" i="867"/>
  <c r="C14" i="878"/>
  <c r="E14" i="873"/>
  <c r="F14" i="877"/>
  <c r="F14" i="878"/>
  <c r="B14" i="846"/>
  <c r="E14" i="878"/>
  <c r="B14" i="879"/>
  <c r="C14" i="873"/>
  <c r="B14" i="867"/>
  <c r="B14" i="873"/>
  <c r="B14" i="869"/>
  <c r="F10" i="879"/>
  <c r="G10" i="873"/>
  <c r="H10" i="878"/>
  <c r="H10" i="874"/>
  <c r="C10" i="868"/>
  <c r="B10" i="846"/>
  <c r="E10" i="878"/>
  <c r="B10" i="879"/>
  <c r="C10" i="873"/>
  <c r="B10" i="867"/>
  <c r="E10" i="879"/>
  <c r="H10" i="867"/>
  <c r="E10" i="877"/>
  <c r="D10" i="879"/>
  <c r="G10" i="869"/>
  <c r="G10" i="867"/>
  <c r="D10" i="877"/>
  <c r="D10" i="878"/>
  <c r="F10" i="873"/>
  <c r="B10" i="868"/>
  <c r="G10" i="878"/>
  <c r="G10" i="874"/>
  <c r="E10" i="848"/>
  <c r="F10" i="874"/>
  <c r="D10" i="867"/>
  <c r="E10" i="869"/>
  <c r="D10" i="846"/>
  <c r="E10" i="874"/>
  <c r="D10" i="869"/>
  <c r="B10" i="874"/>
  <c r="C10" i="867"/>
  <c r="C10" i="878"/>
  <c r="C10" i="877"/>
  <c r="F10" i="867"/>
  <c r="E10" i="873"/>
  <c r="F10" i="877"/>
  <c r="F10" i="878"/>
  <c r="B10" i="873"/>
  <c r="B10" i="869"/>
  <c r="C10" i="846"/>
  <c r="D10" i="873"/>
  <c r="C10" i="879"/>
  <c r="D10" i="874"/>
  <c r="C10" i="869"/>
  <c r="B10" i="877"/>
  <c r="C10" i="874"/>
  <c r="E10" i="867"/>
  <c r="B10" i="878"/>
  <c r="F10" i="869"/>
  <c r="G10" i="879"/>
  <c r="D10" i="868"/>
  <c r="I10" i="878"/>
  <c r="I10" i="874"/>
  <c r="D15" i="879"/>
  <c r="D15" i="878"/>
  <c r="G15" i="869"/>
  <c r="D15" i="877"/>
  <c r="G15" i="867"/>
  <c r="E15" i="879"/>
  <c r="E15" i="877"/>
  <c r="H15" i="867"/>
  <c r="C15" i="878"/>
  <c r="F15" i="867"/>
  <c r="C15" i="877"/>
  <c r="B15" i="877"/>
  <c r="F15" i="869"/>
  <c r="B15" i="878"/>
  <c r="E15" i="867"/>
  <c r="C15" i="874"/>
  <c r="E15" i="848"/>
  <c r="F15" i="874"/>
  <c r="D15" i="867"/>
  <c r="E15" i="869"/>
  <c r="G15" i="879"/>
  <c r="I15" i="878"/>
  <c r="I15" i="874"/>
  <c r="D15" i="868"/>
  <c r="F15" i="879"/>
  <c r="G15" i="873"/>
  <c r="H15" i="878"/>
  <c r="H15" i="874"/>
  <c r="C15" i="868"/>
  <c r="D15" i="846"/>
  <c r="E15" i="874"/>
  <c r="B15" i="874"/>
  <c r="C15" i="867"/>
  <c r="D15" i="869"/>
  <c r="B15" i="846"/>
  <c r="C15" i="873"/>
  <c r="B15" i="879"/>
  <c r="E15" i="878"/>
  <c r="B15" i="867"/>
  <c r="B15" i="873"/>
  <c r="B15" i="869"/>
  <c r="F15" i="873"/>
  <c r="B15" i="868"/>
  <c r="G15" i="878"/>
  <c r="G15" i="874"/>
  <c r="C15" i="846"/>
  <c r="D15" i="874"/>
  <c r="C15" i="879"/>
  <c r="D15" i="873"/>
  <c r="C15" i="869"/>
  <c r="E15" i="873"/>
  <c r="F15" i="877"/>
  <c r="F15" i="878"/>
  <c r="H10" i="858"/>
  <c r="H10" i="857"/>
  <c r="B10" i="866"/>
  <c r="E10" i="859"/>
  <c r="E10" i="857"/>
  <c r="E10" i="856"/>
  <c r="E10" i="858"/>
  <c r="H9" i="858"/>
  <c r="H9" i="857"/>
  <c r="B9" i="866"/>
  <c r="E9" i="859"/>
  <c r="E9" i="857"/>
  <c r="E9" i="856"/>
  <c r="E9" i="858"/>
  <c r="I14" i="857"/>
  <c r="I14" i="858"/>
  <c r="I15" i="858"/>
  <c r="I15" i="857"/>
  <c r="H15" i="858"/>
  <c r="H15" i="857"/>
  <c r="H14" i="858"/>
  <c r="H14" i="857"/>
  <c r="H13" i="858"/>
  <c r="H13" i="857"/>
  <c r="C13" i="866"/>
  <c r="F13" i="856"/>
  <c r="F13" i="859"/>
  <c r="F13" i="858"/>
  <c r="F13" i="857"/>
  <c r="B13" i="866"/>
  <c r="E13" i="858"/>
  <c r="E13" i="859"/>
  <c r="E13" i="857"/>
  <c r="E13" i="856"/>
  <c r="D15" i="866"/>
  <c r="G15" i="857"/>
  <c r="G15" i="858"/>
  <c r="D14" i="866"/>
  <c r="G14" i="857"/>
  <c r="G14" i="858"/>
  <c r="D13" i="866"/>
  <c r="G13" i="857"/>
  <c r="G13" i="858"/>
  <c r="C15" i="866"/>
  <c r="F15" i="859"/>
  <c r="F15" i="858"/>
  <c r="F15" i="856"/>
  <c r="F15" i="857"/>
  <c r="B14" i="857"/>
  <c r="B14" i="856"/>
  <c r="B14" i="859"/>
  <c r="B14" i="858"/>
  <c r="B14" i="866"/>
  <c r="E14" i="858"/>
  <c r="E14" i="859"/>
  <c r="E14" i="857"/>
  <c r="E14" i="856"/>
  <c r="D10" i="858"/>
  <c r="D10" i="857"/>
  <c r="D10" i="856"/>
  <c r="D10" i="859"/>
  <c r="D10" i="866"/>
  <c r="G10" i="857"/>
  <c r="G10" i="858"/>
  <c r="D9" i="858"/>
  <c r="D9" i="857"/>
  <c r="D9" i="856"/>
  <c r="D9" i="859"/>
  <c r="D9" i="866"/>
  <c r="G9" i="857"/>
  <c r="G9" i="858"/>
  <c r="C10" i="859"/>
  <c r="C10" i="857"/>
  <c r="C10" i="856"/>
  <c r="C10" i="858"/>
  <c r="C10" i="866"/>
  <c r="F10" i="857"/>
  <c r="F10" i="859"/>
  <c r="F10" i="856"/>
  <c r="F10" i="858"/>
  <c r="C9" i="859"/>
  <c r="C9" i="857"/>
  <c r="C9" i="856"/>
  <c r="C9" i="858"/>
  <c r="C9" i="866"/>
  <c r="F9" i="857"/>
  <c r="F9" i="856"/>
  <c r="F9" i="859"/>
  <c r="F9" i="858"/>
  <c r="I13" i="857"/>
  <c r="I13" i="858"/>
  <c r="D15" i="858"/>
  <c r="D15" i="859"/>
  <c r="D15" i="857"/>
  <c r="D15" i="856"/>
  <c r="D14" i="858"/>
  <c r="D14" i="856"/>
  <c r="D14" i="857"/>
  <c r="D14" i="859"/>
  <c r="D13" i="859"/>
  <c r="D13" i="858"/>
  <c r="D13" i="856"/>
  <c r="D13" i="857"/>
  <c r="B13" i="857"/>
  <c r="B13" i="859"/>
  <c r="B13" i="858"/>
  <c r="B13" i="856"/>
  <c r="B15" i="866"/>
  <c r="E15" i="859"/>
  <c r="E15" i="857"/>
  <c r="E15" i="856"/>
  <c r="E15" i="858"/>
  <c r="C15" i="857"/>
  <c r="C15" i="856"/>
  <c r="C15" i="858"/>
  <c r="C15" i="859"/>
  <c r="C14" i="859"/>
  <c r="C14" i="857"/>
  <c r="C14" i="856"/>
  <c r="C14" i="858"/>
  <c r="C13" i="859"/>
  <c r="C13" i="857"/>
  <c r="C13" i="856"/>
  <c r="C13" i="858"/>
  <c r="B15" i="857"/>
  <c r="B15" i="858"/>
  <c r="B15" i="859"/>
  <c r="B15" i="856"/>
  <c r="C14" i="866"/>
  <c r="F14" i="859"/>
  <c r="F14" i="856"/>
  <c r="F14" i="858"/>
  <c r="F14" i="857"/>
  <c r="B10" i="856"/>
  <c r="B10" i="859"/>
  <c r="B10" i="858"/>
  <c r="B10" i="857"/>
  <c r="I10" i="858"/>
  <c r="I10" i="857"/>
  <c r="B9" i="859"/>
  <c r="B9" i="858"/>
  <c r="B9" i="857"/>
  <c r="B9" i="856"/>
  <c r="I9" i="858"/>
  <c r="I9" i="857"/>
  <c r="E9" i="853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K14" i="844"/>
  <c r="J14" i="842"/>
  <c r="K14" i="840"/>
  <c r="G14" i="765"/>
  <c r="H14" i="841"/>
  <c r="B14" i="842"/>
  <c r="K13" i="844"/>
  <c r="J13" i="842"/>
  <c r="K13" i="840"/>
  <c r="G13" i="765"/>
  <c r="H13" i="841"/>
  <c r="B13" i="842"/>
  <c r="E15" i="765"/>
  <c r="F15" i="844"/>
  <c r="C15" i="840"/>
  <c r="F15" i="841"/>
  <c r="F15" i="843"/>
  <c r="I13" i="844"/>
  <c r="H13" i="842"/>
  <c r="I13" i="840"/>
  <c r="B13" i="841"/>
  <c r="B13" i="844"/>
  <c r="B13" i="843"/>
  <c r="D15" i="765"/>
  <c r="E15" i="844"/>
  <c r="E15" i="841"/>
  <c r="E15" i="843"/>
  <c r="H13" i="844"/>
  <c r="H13" i="840"/>
  <c r="G13" i="842"/>
  <c r="J15" i="844"/>
  <c r="I15" i="842"/>
  <c r="J15" i="840"/>
  <c r="F15" i="765"/>
  <c r="D15" i="840"/>
  <c r="G15" i="841"/>
  <c r="G15" i="843"/>
  <c r="J14" i="844"/>
  <c r="I14" i="842"/>
  <c r="J14" i="840"/>
  <c r="F14" i="765"/>
  <c r="G14" i="841"/>
  <c r="D14" i="840"/>
  <c r="G14" i="843"/>
  <c r="J13" i="844"/>
  <c r="I13" i="842"/>
  <c r="J13" i="840"/>
  <c r="D13" i="840"/>
  <c r="F13" i="765"/>
  <c r="G13" i="841"/>
  <c r="G13" i="843"/>
  <c r="I15" i="844"/>
  <c r="I15" i="840"/>
  <c r="H15" i="842"/>
  <c r="B15" i="841"/>
  <c r="B15" i="844"/>
  <c r="B15" i="843"/>
  <c r="I14" i="765"/>
  <c r="E14" i="840"/>
  <c r="D14" i="842"/>
  <c r="E13" i="765"/>
  <c r="F13" i="841"/>
  <c r="F13" i="844"/>
  <c r="C13" i="840"/>
  <c r="F13" i="843"/>
  <c r="H14" i="844"/>
  <c r="H14" i="840"/>
  <c r="G14" i="842"/>
  <c r="H13" i="765"/>
  <c r="C13" i="842"/>
  <c r="K10" i="765"/>
  <c r="G10" i="844"/>
  <c r="F10" i="842"/>
  <c r="G10" i="840"/>
  <c r="J10" i="844"/>
  <c r="I10" i="842"/>
  <c r="J10" i="840"/>
  <c r="B10" i="841"/>
  <c r="B10" i="844"/>
  <c r="B10" i="843"/>
  <c r="C10" i="842"/>
  <c r="H10" i="765"/>
  <c r="K9" i="765"/>
  <c r="G9" i="844"/>
  <c r="F9" i="842"/>
  <c r="G9" i="840"/>
  <c r="J9" i="844"/>
  <c r="I9" i="842"/>
  <c r="J9" i="840"/>
  <c r="B9" i="841"/>
  <c r="B9" i="844"/>
  <c r="B9" i="843"/>
  <c r="H9" i="765"/>
  <c r="C9" i="842"/>
  <c r="K13" i="842"/>
  <c r="L13" i="840"/>
  <c r="G10" i="765"/>
  <c r="H10" i="841"/>
  <c r="B10" i="842"/>
  <c r="J10" i="765"/>
  <c r="F10" i="840"/>
  <c r="E10" i="842"/>
  <c r="I10" i="844"/>
  <c r="I10" i="840"/>
  <c r="H10" i="842"/>
  <c r="D10" i="765"/>
  <c r="E10" i="841"/>
  <c r="E10" i="844"/>
  <c r="E10" i="843"/>
  <c r="G9" i="765"/>
  <c r="H9" i="841"/>
  <c r="B9" i="842"/>
  <c r="J9" i="765"/>
  <c r="E9" i="842"/>
  <c r="F9" i="840"/>
  <c r="I9" i="844"/>
  <c r="I9" i="840"/>
  <c r="H9" i="842"/>
  <c r="D9" i="765"/>
  <c r="E9" i="841"/>
  <c r="E9" i="844"/>
  <c r="E9" i="843"/>
  <c r="K15" i="765"/>
  <c r="G15" i="844"/>
  <c r="F15" i="842"/>
  <c r="G15" i="840"/>
  <c r="B15" i="840"/>
  <c r="C15" i="765"/>
  <c r="D15" i="841"/>
  <c r="D15" i="844"/>
  <c r="D15" i="843"/>
  <c r="K14" i="765"/>
  <c r="G14" i="844"/>
  <c r="F14" i="842"/>
  <c r="G14" i="840"/>
  <c r="C14" i="765"/>
  <c r="B14" i="840"/>
  <c r="D14" i="841"/>
  <c r="D14" i="844"/>
  <c r="D14" i="843"/>
  <c r="K13" i="765"/>
  <c r="G13" i="844"/>
  <c r="F13" i="842"/>
  <c r="G13" i="840"/>
  <c r="C13" i="765"/>
  <c r="B13" i="840"/>
  <c r="D13" i="844"/>
  <c r="D13" i="841"/>
  <c r="D13" i="843"/>
  <c r="B14" i="841"/>
  <c r="B14" i="844"/>
  <c r="B14" i="843"/>
  <c r="I13" i="765"/>
  <c r="E13" i="840"/>
  <c r="D13" i="842"/>
  <c r="H15" i="844"/>
  <c r="G15" i="842"/>
  <c r="H15" i="840"/>
  <c r="C14" i="842"/>
  <c r="H14" i="765"/>
  <c r="D13" i="765"/>
  <c r="E13" i="841"/>
  <c r="E13" i="844"/>
  <c r="E13" i="843"/>
  <c r="J15" i="765"/>
  <c r="E15" i="842"/>
  <c r="F15" i="840"/>
  <c r="B15" i="765"/>
  <c r="C15" i="841"/>
  <c r="C15" i="844"/>
  <c r="C15" i="843"/>
  <c r="J14" i="765"/>
  <c r="E14" i="842"/>
  <c r="F14" i="840"/>
  <c r="B14" i="765"/>
  <c r="C14" i="841"/>
  <c r="C14" i="844"/>
  <c r="C14" i="843"/>
  <c r="J13" i="765"/>
  <c r="F13" i="840"/>
  <c r="E13" i="842"/>
  <c r="B13" i="765"/>
  <c r="C13" i="844"/>
  <c r="C13" i="841"/>
  <c r="C13" i="843"/>
  <c r="I15" i="765"/>
  <c r="D15" i="842"/>
  <c r="E15" i="840"/>
  <c r="I14" i="844"/>
  <c r="I14" i="840"/>
  <c r="H14" i="842"/>
  <c r="F14" i="841"/>
  <c r="E14" i="765"/>
  <c r="C14" i="840"/>
  <c r="F14" i="844"/>
  <c r="F14" i="843"/>
  <c r="H15" i="765"/>
  <c r="C15" i="842"/>
  <c r="D14" i="765"/>
  <c r="E14" i="841"/>
  <c r="E14" i="844"/>
  <c r="E14" i="843"/>
  <c r="C10" i="765"/>
  <c r="B10" i="840"/>
  <c r="D10" i="841"/>
  <c r="D10" i="844"/>
  <c r="D10" i="843"/>
  <c r="F10" i="765"/>
  <c r="D10" i="840"/>
  <c r="G10" i="841"/>
  <c r="G10" i="843"/>
  <c r="I10" i="765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G9" i="843"/>
  <c r="I9" i="765"/>
  <c r="E9" i="840"/>
  <c r="D9" i="842"/>
  <c r="K9" i="842"/>
  <c r="L9" i="840"/>
  <c r="E48" i="829"/>
  <c r="E47" i="829"/>
  <c r="E49" i="829"/>
  <c r="Q124" i="2"/>
  <c r="J33" i="829"/>
  <c r="Q123" i="2"/>
  <c r="J32" i="829"/>
  <c r="Q122" i="2"/>
  <c r="J31" i="829"/>
  <c r="O122" i="2"/>
  <c r="H31" i="829"/>
  <c r="N122" i="2"/>
  <c r="G31" i="829"/>
  <c r="P124" i="2"/>
  <c r="I33" i="829"/>
  <c r="P123" i="2"/>
  <c r="I32" i="829"/>
  <c r="P122" i="2"/>
  <c r="I31" i="829"/>
  <c r="O124" i="2"/>
  <c r="H33" i="829"/>
  <c r="N123" i="2"/>
  <c r="G32" i="829"/>
  <c r="C44" i="829"/>
  <c r="C43" i="829"/>
  <c r="D48" i="829"/>
  <c r="D49" i="829"/>
  <c r="C48" i="829"/>
  <c r="B49" i="829"/>
  <c r="B48" i="829"/>
  <c r="B47" i="829"/>
  <c r="B44" i="829"/>
  <c r="E44" i="829"/>
  <c r="B43" i="829"/>
  <c r="E43" i="829"/>
  <c r="C49" i="829"/>
  <c r="C47" i="829"/>
  <c r="D47" i="829"/>
  <c r="M124" i="2"/>
  <c r="F33" i="829"/>
  <c r="M123" i="2"/>
  <c r="F32" i="829"/>
  <c r="M122" i="2"/>
  <c r="F31" i="829"/>
  <c r="N124" i="2"/>
  <c r="G33" i="829"/>
  <c r="O123" i="2"/>
  <c r="H32" i="829"/>
  <c r="D44" i="829"/>
  <c r="D43" i="829"/>
  <c r="F9" i="826"/>
  <c r="E10" i="826"/>
  <c r="E9" i="826"/>
  <c r="D15" i="826"/>
  <c r="D14" i="826"/>
  <c r="D13" i="826"/>
  <c r="B14" i="826"/>
  <c r="E13" i="826"/>
  <c r="C15" i="826"/>
  <c r="C14" i="826"/>
  <c r="C13" i="826"/>
  <c r="F14" i="826"/>
  <c r="E14" i="826"/>
  <c r="D10" i="826"/>
  <c r="D9" i="826"/>
  <c r="C10" i="826"/>
  <c r="F10" i="826"/>
  <c r="C9" i="826"/>
  <c r="F15" i="826"/>
  <c r="B13" i="826"/>
  <c r="E15" i="826"/>
  <c r="B15" i="826"/>
  <c r="F13" i="826"/>
  <c r="B10" i="826"/>
  <c r="B9" i="826"/>
  <c r="E124" i="2"/>
  <c r="E123" i="2"/>
  <c r="E122" i="2"/>
  <c r="C123" i="2"/>
  <c r="K122" i="2"/>
  <c r="J123" i="2"/>
  <c r="F122" i="2"/>
  <c r="L124" i="2"/>
  <c r="D124" i="2"/>
  <c r="L123" i="2"/>
  <c r="D123" i="2"/>
  <c r="L122" i="2"/>
  <c r="D122" i="2"/>
  <c r="K124" i="2"/>
  <c r="G123" i="2"/>
  <c r="J124" i="2"/>
  <c r="F123" i="2"/>
  <c r="I123" i="2"/>
  <c r="I122" i="2"/>
  <c r="G124" i="2"/>
  <c r="C122" i="2"/>
  <c r="F124" i="2"/>
  <c r="H124" i="2"/>
  <c r="H123" i="2"/>
  <c r="H122" i="2"/>
  <c r="C124" i="2"/>
  <c r="K123" i="2"/>
  <c r="G122" i="2"/>
  <c r="J122" i="2"/>
  <c r="I124" i="2"/>
  <c r="AR197" i="2"/>
  <c r="AN196" i="2"/>
  <c r="F13" i="886" s="1"/>
  <c r="V196" i="2"/>
  <c r="AM193" i="2"/>
  <c r="E10" i="886" s="1"/>
  <c r="AH193" i="2"/>
  <c r="AG193" i="2"/>
  <c r="AH192" i="2"/>
  <c r="AG192" i="2"/>
  <c r="AR196" i="2"/>
  <c r="AD198" i="2"/>
  <c r="AC197" i="2"/>
  <c r="AC196" i="2"/>
  <c r="AQ196" i="2"/>
  <c r="AO197" i="2"/>
  <c r="AB198" i="2"/>
  <c r="AB197" i="2"/>
  <c r="AB196" i="2"/>
  <c r="AH197" i="2"/>
  <c r="AO198" i="2"/>
  <c r="AE193" i="2"/>
  <c r="AQ193" i="2"/>
  <c r="AA192" i="2"/>
  <c r="AK192" i="2"/>
  <c r="C9" i="886" s="1"/>
  <c r="AN192" i="2"/>
  <c r="F9" i="886" s="1"/>
  <c r="V192" i="2"/>
  <c r="AA197" i="2"/>
  <c r="AN197" i="2"/>
  <c r="F14" i="886" s="1"/>
  <c r="V197" i="2"/>
  <c r="AD196" i="2"/>
  <c r="AN198" i="2"/>
  <c r="F15" i="886" s="1"/>
  <c r="V198" i="2"/>
  <c r="AL198" i="2"/>
  <c r="D15" i="886" s="1"/>
  <c r="AM198" i="2"/>
  <c r="E15" i="886" s="1"/>
  <c r="AL197" i="2"/>
  <c r="D14" i="886" s="1"/>
  <c r="AM197" i="2"/>
  <c r="E14" i="886" s="1"/>
  <c r="AL196" i="2"/>
  <c r="D13" i="886" s="1"/>
  <c r="AM196" i="2"/>
  <c r="E13" i="886" s="1"/>
  <c r="AI198" i="2"/>
  <c r="AH196" i="2"/>
  <c r="Y196" i="2"/>
  <c r="AG198" i="2"/>
  <c r="AF196" i="2"/>
  <c r="AJ198" i="2"/>
  <c r="B15" i="886" s="1"/>
  <c r="AK198" i="2"/>
  <c r="C15" i="886" s="1"/>
  <c r="AJ197" i="2"/>
  <c r="B14" i="886" s="1"/>
  <c r="AK197" i="2"/>
  <c r="C14" i="886" s="1"/>
  <c r="AJ196" i="2"/>
  <c r="B13" i="886" s="1"/>
  <c r="AK196" i="2"/>
  <c r="C13" i="886" s="1"/>
  <c r="AH198" i="2"/>
  <c r="Y198" i="2"/>
  <c r="AQ197" i="2"/>
  <c r="AI196" i="2"/>
  <c r="AF197" i="2"/>
  <c r="AO196" i="2"/>
  <c r="AC193" i="2"/>
  <c r="AJ193" i="2"/>
  <c r="B10" i="886" s="1"/>
  <c r="AP193" i="2"/>
  <c r="Y193" i="2"/>
  <c r="AO193" i="2"/>
  <c r="AC192" i="2"/>
  <c r="AJ192" i="2"/>
  <c r="B9" i="886" s="1"/>
  <c r="AP192" i="2"/>
  <c r="Y192" i="2"/>
  <c r="AO192" i="2"/>
  <c r="AA196" i="2"/>
  <c r="AR198" i="2"/>
  <c r="Z193" i="2"/>
  <c r="AD193" i="2"/>
  <c r="AM192" i="2"/>
  <c r="E9" i="886" s="1"/>
  <c r="Z192" i="2"/>
  <c r="AD192" i="2"/>
  <c r="AP197" i="2"/>
  <c r="AA198" i="2"/>
  <c r="AC198" i="2"/>
  <c r="AE198" i="2"/>
  <c r="AE197" i="2"/>
  <c r="AE196" i="2"/>
  <c r="Y197" i="2"/>
  <c r="AF198" i="2"/>
  <c r="AG196" i="2"/>
  <c r="Z198" i="2"/>
  <c r="Z197" i="2"/>
  <c r="Z196" i="2"/>
  <c r="AQ198" i="2"/>
  <c r="AI197" i="2"/>
  <c r="AG197" i="2"/>
  <c r="AA193" i="2"/>
  <c r="AK193" i="2"/>
  <c r="C10" i="886" s="1"/>
  <c r="AN193" i="2"/>
  <c r="F10" i="886" s="1"/>
  <c r="V193" i="2"/>
  <c r="AE192" i="2"/>
  <c r="AQ192" i="2"/>
  <c r="AD197" i="2"/>
  <c r="AP196" i="2"/>
  <c r="AP198" i="2"/>
  <c r="AL193" i="2"/>
  <c r="D10" i="886" s="1"/>
  <c r="AR193" i="2"/>
  <c r="AB193" i="2"/>
  <c r="AI193" i="2"/>
  <c r="AF193" i="2"/>
  <c r="AL192" i="2"/>
  <c r="D9" i="886" s="1"/>
  <c r="AR192" i="2"/>
  <c r="AB192" i="2"/>
  <c r="AI192" i="2"/>
  <c r="AF192" i="2"/>
  <c r="W85" i="2"/>
  <c r="W80" i="2"/>
  <c r="W83" i="2"/>
  <c r="W84" i="2"/>
  <c r="W79" i="2"/>
  <c r="H198" i="2"/>
  <c r="H192" i="2"/>
  <c r="H196" i="2"/>
  <c r="H193" i="2"/>
  <c r="H197" i="2"/>
  <c r="K198" i="2"/>
  <c r="N198" i="2"/>
  <c r="J198" i="2"/>
  <c r="I198" i="2"/>
  <c r="M198" i="2"/>
  <c r="G198" i="2"/>
  <c r="F198" i="2"/>
  <c r="D198" i="2"/>
  <c r="U198" i="2"/>
  <c r="E198" i="2"/>
  <c r="T198" i="2"/>
  <c r="S198" i="2"/>
  <c r="O198" i="2"/>
  <c r="L198" i="2"/>
  <c r="R198" i="2"/>
  <c r="Q198" i="2"/>
  <c r="P198" i="2"/>
  <c r="C198" i="2"/>
  <c r="S192" i="2"/>
  <c r="G192" i="2"/>
  <c r="P192" i="2"/>
  <c r="N192" i="2"/>
  <c r="L192" i="2"/>
  <c r="K192" i="2"/>
  <c r="I192" i="2"/>
  <c r="Q192" i="2"/>
  <c r="D192" i="2"/>
  <c r="T192" i="2"/>
  <c r="F192" i="2"/>
  <c r="O192" i="2"/>
  <c r="M192" i="2"/>
  <c r="J192" i="2"/>
  <c r="R192" i="2"/>
  <c r="E192" i="2"/>
  <c r="C192" i="2"/>
  <c r="U192" i="2"/>
  <c r="D196" i="2"/>
  <c r="K196" i="2"/>
  <c r="J196" i="2"/>
  <c r="L196" i="2"/>
  <c r="F196" i="2"/>
  <c r="E196" i="2"/>
  <c r="I196" i="2"/>
  <c r="G196" i="2"/>
  <c r="N196" i="2"/>
  <c r="T196" i="2"/>
  <c r="S196" i="2"/>
  <c r="P196" i="2"/>
  <c r="C196" i="2"/>
  <c r="M196" i="2"/>
  <c r="R196" i="2"/>
  <c r="Q196" i="2"/>
  <c r="O196" i="2"/>
  <c r="U196" i="2"/>
  <c r="I193" i="2"/>
  <c r="S193" i="2"/>
  <c r="G193" i="2"/>
  <c r="P193" i="2"/>
  <c r="N193" i="2"/>
  <c r="L193" i="2"/>
  <c r="K193" i="2"/>
  <c r="D193" i="2"/>
  <c r="T193" i="2"/>
  <c r="F193" i="2"/>
  <c r="O193" i="2"/>
  <c r="M193" i="2"/>
  <c r="Q193" i="2"/>
  <c r="J193" i="2"/>
  <c r="R193" i="2"/>
  <c r="E193" i="2"/>
  <c r="C193" i="2"/>
  <c r="U193" i="2"/>
  <c r="E197" i="2"/>
  <c r="J197" i="2"/>
  <c r="I197" i="2"/>
  <c r="C197" i="2"/>
  <c r="U197" i="2"/>
  <c r="G197" i="2"/>
  <c r="F197" i="2"/>
  <c r="P197" i="2"/>
  <c r="O197" i="2"/>
  <c r="L197" i="2"/>
  <c r="N197" i="2"/>
  <c r="K197" i="2"/>
  <c r="T197" i="2"/>
  <c r="S197" i="2"/>
  <c r="R197" i="2"/>
  <c r="Q197" i="2"/>
  <c r="D197" i="2"/>
  <c r="M197" i="2"/>
  <c r="AC142" i="2"/>
  <c r="AL142" i="2"/>
  <c r="Z142" i="2"/>
  <c r="B15" i="865" s="1"/>
  <c r="AN142" i="2"/>
  <c r="AE142" i="2"/>
  <c r="C15" i="884" s="1"/>
  <c r="Y142" i="2"/>
  <c r="AH142" i="2"/>
  <c r="AQ142" i="2"/>
  <c r="D15" i="872" s="1"/>
  <c r="AJ142" i="2"/>
  <c r="AG142" i="2"/>
  <c r="AB142" i="2"/>
  <c r="D15" i="865" s="1"/>
  <c r="AM142" i="2"/>
  <c r="AR142" i="2"/>
  <c r="AK142" i="2"/>
  <c r="AI142" i="2"/>
  <c r="AP142" i="2"/>
  <c r="C15" i="872" s="1"/>
  <c r="AF142" i="2"/>
  <c r="D15" i="884" s="1"/>
  <c r="AD142" i="2"/>
  <c r="B15" i="884" s="1"/>
  <c r="AA142" i="2"/>
  <c r="C15" i="865" s="1"/>
  <c r="AO142" i="2"/>
  <c r="B15" i="872" s="1"/>
  <c r="AL140" i="2"/>
  <c r="AB140" i="2"/>
  <c r="D13" i="865" s="1"/>
  <c r="AG140" i="2"/>
  <c r="Z140" i="2"/>
  <c r="B13" i="865" s="1"/>
  <c r="AM140" i="2"/>
  <c r="AQ140" i="2"/>
  <c r="D13" i="872" s="1"/>
  <c r="AR140" i="2"/>
  <c r="Y140" i="2"/>
  <c r="AO140" i="2"/>
  <c r="B13" i="872" s="1"/>
  <c r="AH140" i="2"/>
  <c r="AK140" i="2"/>
  <c r="AI140" i="2"/>
  <c r="AA140" i="2"/>
  <c r="C13" i="865" s="1"/>
  <c r="AN140" i="2"/>
  <c r="AF140" i="2"/>
  <c r="D13" i="884" s="1"/>
  <c r="AD140" i="2"/>
  <c r="B13" i="884" s="1"/>
  <c r="AJ140" i="2"/>
  <c r="AP140" i="2"/>
  <c r="C13" i="872" s="1"/>
  <c r="AE140" i="2"/>
  <c r="C13" i="884" s="1"/>
  <c r="AC140" i="2"/>
  <c r="AR141" i="2"/>
  <c r="AM141" i="2"/>
  <c r="AJ141" i="2"/>
  <c r="AE141" i="2"/>
  <c r="C14" i="884" s="1"/>
  <c r="AA141" i="2"/>
  <c r="C14" i="865" s="1"/>
  <c r="AP141" i="2"/>
  <c r="C14" i="872" s="1"/>
  <c r="AH141" i="2"/>
  <c r="AQ141" i="2"/>
  <c r="D14" i="872" s="1"/>
  <c r="AL141" i="2"/>
  <c r="AG141" i="2"/>
  <c r="AC141" i="2"/>
  <c r="AK141" i="2"/>
  <c r="AI141" i="2"/>
  <c r="Y141" i="2"/>
  <c r="AO141" i="2"/>
  <c r="B14" i="872" s="1"/>
  <c r="AF141" i="2"/>
  <c r="D14" i="884" s="1"/>
  <c r="AD141" i="2"/>
  <c r="B14" i="884" s="1"/>
  <c r="AB141" i="2"/>
  <c r="D14" i="865" s="1"/>
  <c r="Z141" i="2"/>
  <c r="B14" i="865" s="1"/>
  <c r="AN141" i="2"/>
  <c r="AD136" i="2"/>
  <c r="B9" i="884" s="1"/>
  <c r="AP136" i="2"/>
  <c r="C9" i="872" s="1"/>
  <c r="AG136" i="2"/>
  <c r="Y136" i="2"/>
  <c r="AJ136" i="2"/>
  <c r="AF136" i="2"/>
  <c r="D9" i="884" s="1"/>
  <c r="AB136" i="2"/>
  <c r="D9" i="865" s="1"/>
  <c r="AR136" i="2"/>
  <c r="AN136" i="2"/>
  <c r="AL136" i="2"/>
  <c r="AH136" i="2"/>
  <c r="Z136" i="2"/>
  <c r="B9" i="865" s="1"/>
  <c r="AK136" i="2"/>
  <c r="AC136" i="2"/>
  <c r="AO136" i="2"/>
  <c r="B9" i="872" s="1"/>
  <c r="AM136" i="2"/>
  <c r="AI136" i="2"/>
  <c r="AE136" i="2"/>
  <c r="C9" i="884" s="1"/>
  <c r="AA136" i="2"/>
  <c r="C9" i="865" s="1"/>
  <c r="AQ136" i="2"/>
  <c r="D9" i="872" s="1"/>
  <c r="AJ137" i="2"/>
  <c r="AF137" i="2"/>
  <c r="D10" i="884" s="1"/>
  <c r="AB137" i="2"/>
  <c r="D10" i="865" s="1"/>
  <c r="AR137" i="2"/>
  <c r="AN137" i="2"/>
  <c r="AM137" i="2"/>
  <c r="AI137" i="2"/>
  <c r="AE137" i="2"/>
  <c r="C10" i="884" s="1"/>
  <c r="AA137" i="2"/>
  <c r="C10" i="865" s="1"/>
  <c r="AQ137" i="2"/>
  <c r="D10" i="872" s="1"/>
  <c r="AL137" i="2"/>
  <c r="AH137" i="2"/>
  <c r="AD137" i="2"/>
  <c r="B10" i="884" s="1"/>
  <c r="Z137" i="2"/>
  <c r="B10" i="865" s="1"/>
  <c r="AP137" i="2"/>
  <c r="C10" i="872" s="1"/>
  <c r="AK137" i="2"/>
  <c r="AG137" i="2"/>
  <c r="AC137" i="2"/>
  <c r="Y137" i="2"/>
  <c r="AO137" i="2"/>
  <c r="B10" i="872" s="1"/>
  <c r="AP83" i="2"/>
  <c r="AN80" i="2"/>
  <c r="D10" i="881" s="1"/>
  <c r="AA80" i="2"/>
  <c r="AQ79" i="2"/>
  <c r="AR84" i="2"/>
  <c r="AS83" i="2"/>
  <c r="AN85" i="2"/>
  <c r="D15" i="881" s="1"/>
  <c r="AF85" i="2"/>
  <c r="AF84" i="2"/>
  <c r="AF83" i="2"/>
  <c r="AD85" i="2"/>
  <c r="Z83" i="2"/>
  <c r="AK83" i="2"/>
  <c r="F13" i="880" s="1"/>
  <c r="AE85" i="2"/>
  <c r="AE84" i="2"/>
  <c r="AH84" i="2"/>
  <c r="AK84" i="2"/>
  <c r="F14" i="880" s="1"/>
  <c r="AG83" i="2"/>
  <c r="AJ80" i="2"/>
  <c r="AP80" i="2"/>
  <c r="AG80" i="2"/>
  <c r="AM79" i="2"/>
  <c r="AP79" i="2"/>
  <c r="AG79" i="2"/>
  <c r="AP84" i="2"/>
  <c r="AQ83" i="2"/>
  <c r="AR85" i="2"/>
  <c r="AS85" i="2"/>
  <c r="AJ85" i="2"/>
  <c r="AB85" i="2"/>
  <c r="C15" i="870" s="1"/>
  <c r="AJ84" i="2"/>
  <c r="AB84" i="2"/>
  <c r="C14" i="870" s="1"/>
  <c r="AJ83" i="2"/>
  <c r="AB83" i="2"/>
  <c r="C13" i="870" s="1"/>
  <c r="Z84" i="2"/>
  <c r="AH83" i="2"/>
  <c r="AK85" i="2"/>
  <c r="F15" i="880" s="1"/>
  <c r="AG84" i="2"/>
  <c r="AC83" i="2"/>
  <c r="B13" i="871" s="1"/>
  <c r="AI85" i="2"/>
  <c r="AA85" i="2"/>
  <c r="AI84" i="2"/>
  <c r="AA84" i="2"/>
  <c r="AI83" i="2"/>
  <c r="AA83" i="2"/>
  <c r="AH85" i="2"/>
  <c r="AD84" i="2"/>
  <c r="AG85" i="2"/>
  <c r="AC84" i="2"/>
  <c r="B14" i="871" s="1"/>
  <c r="AR80" i="2"/>
  <c r="AB80" i="2"/>
  <c r="C10" i="870" s="1"/>
  <c r="AE80" i="2"/>
  <c r="AH80" i="2"/>
  <c r="AO80" i="2"/>
  <c r="AR79" i="2"/>
  <c r="AB79" i="2"/>
  <c r="C9" i="870" s="1"/>
  <c r="AE79" i="2"/>
  <c r="AH79" i="2"/>
  <c r="AO79" i="2"/>
  <c r="AS84" i="2"/>
  <c r="AP85" i="2"/>
  <c r="AQ80" i="2"/>
  <c r="AD80" i="2"/>
  <c r="AK80" i="2"/>
  <c r="F10" i="880" s="1"/>
  <c r="AN79" i="2"/>
  <c r="D9" i="881" s="1"/>
  <c r="AA79" i="2"/>
  <c r="AD79" i="2"/>
  <c r="AK79" i="2"/>
  <c r="F9" i="880" s="1"/>
  <c r="AO84" i="2"/>
  <c r="AO85" i="2"/>
  <c r="AN84" i="2"/>
  <c r="D14" i="881" s="1"/>
  <c r="AN83" i="2"/>
  <c r="D13" i="881" s="1"/>
  <c r="AC85" i="2"/>
  <c r="B15" i="871" s="1"/>
  <c r="AM85" i="2"/>
  <c r="AM84" i="2"/>
  <c r="AM83" i="2"/>
  <c r="AE83" i="2"/>
  <c r="Z85" i="2"/>
  <c r="AD83" i="2"/>
  <c r="AM80" i="2"/>
  <c r="Z80" i="2"/>
  <c r="AJ79" i="2"/>
  <c r="Z79" i="2"/>
  <c r="AQ84" i="2"/>
  <c r="AR83" i="2"/>
  <c r="AO83" i="2"/>
  <c r="AQ85" i="2"/>
  <c r="AF80" i="2"/>
  <c r="AI80" i="2"/>
  <c r="AS80" i="2"/>
  <c r="AC80" i="2"/>
  <c r="B10" i="871" s="1"/>
  <c r="AF79" i="2"/>
  <c r="AI79" i="2"/>
  <c r="AS79" i="2"/>
  <c r="AC79" i="2"/>
  <c r="B9" i="871" s="1"/>
  <c r="AL85" i="2"/>
  <c r="AL83" i="2"/>
  <c r="AL84" i="2"/>
  <c r="AL79" i="2"/>
  <c r="AL80" i="2"/>
  <c r="L143" i="2"/>
  <c r="V143" i="2"/>
  <c r="D143" i="2"/>
  <c r="B15" i="883" s="1"/>
  <c r="Q143" i="2"/>
  <c r="M143" i="2"/>
  <c r="B15" i="882" s="1"/>
  <c r="P143" i="2"/>
  <c r="K143" i="2"/>
  <c r="T143" i="2"/>
  <c r="F15" i="876" s="1"/>
  <c r="J143" i="2"/>
  <c r="F143" i="2"/>
  <c r="E143" i="2"/>
  <c r="C15" i="883" s="1"/>
  <c r="N143" i="2"/>
  <c r="C15" i="882" s="1"/>
  <c r="O143" i="2"/>
  <c r="C143" i="2"/>
  <c r="U143" i="2"/>
  <c r="K142" i="2"/>
  <c r="D142" i="2"/>
  <c r="B14" i="883" s="1"/>
  <c r="C142" i="2"/>
  <c r="P142" i="2"/>
  <c r="Q142" i="2"/>
  <c r="M142" i="2"/>
  <c r="B14" i="882" s="1"/>
  <c r="E142" i="2"/>
  <c r="C14" i="883" s="1"/>
  <c r="N142" i="2"/>
  <c r="C14" i="882" s="1"/>
  <c r="V142" i="2"/>
  <c r="L142" i="2"/>
  <c r="T142" i="2"/>
  <c r="F14" i="876" s="1"/>
  <c r="J142" i="2"/>
  <c r="F142" i="2"/>
  <c r="O142" i="2"/>
  <c r="U142" i="2"/>
  <c r="L137" i="2"/>
  <c r="D137" i="2"/>
  <c r="B9" i="883" s="1"/>
  <c r="O137" i="2"/>
  <c r="T137" i="2"/>
  <c r="F9" i="876" s="1"/>
  <c r="J137" i="2"/>
  <c r="U137" i="2"/>
  <c r="M137" i="2"/>
  <c r="B9" i="882" s="1"/>
  <c r="E137" i="2"/>
  <c r="C9" i="883" s="1"/>
  <c r="K137" i="2"/>
  <c r="C137" i="2"/>
  <c r="P137" i="2"/>
  <c r="F137" i="2"/>
  <c r="Q137" i="2"/>
  <c r="V137" i="2"/>
  <c r="N137" i="2"/>
  <c r="C9" i="882" s="1"/>
  <c r="L138" i="2"/>
  <c r="D138" i="2"/>
  <c r="B10" i="883" s="1"/>
  <c r="O138" i="2"/>
  <c r="T138" i="2"/>
  <c r="F10" i="876" s="1"/>
  <c r="J138" i="2"/>
  <c r="U138" i="2"/>
  <c r="M138" i="2"/>
  <c r="B10" i="882" s="1"/>
  <c r="E138" i="2"/>
  <c r="C10" i="883" s="1"/>
  <c r="K138" i="2"/>
  <c r="C138" i="2"/>
  <c r="P138" i="2"/>
  <c r="F138" i="2"/>
  <c r="Q138" i="2"/>
  <c r="V138" i="2"/>
  <c r="N138" i="2"/>
  <c r="C10" i="882" s="1"/>
  <c r="O141" i="2"/>
  <c r="E141" i="2"/>
  <c r="C13" i="883" s="1"/>
  <c r="P141" i="2"/>
  <c r="U141" i="2"/>
  <c r="D141" i="2"/>
  <c r="B13" i="883" s="1"/>
  <c r="N141" i="2"/>
  <c r="C13" i="882" s="1"/>
  <c r="Q141" i="2"/>
  <c r="M141" i="2"/>
  <c r="B13" i="882" s="1"/>
  <c r="K141" i="2"/>
  <c r="V141" i="2"/>
  <c r="J141" i="2"/>
  <c r="F141" i="2"/>
  <c r="C141" i="2"/>
  <c r="L141" i="2"/>
  <c r="T141" i="2"/>
  <c r="F13" i="876" s="1"/>
  <c r="H143" i="2"/>
  <c r="H142" i="2"/>
  <c r="G141" i="2"/>
  <c r="G143" i="2"/>
  <c r="G137" i="2"/>
  <c r="I141" i="2"/>
  <c r="R141" i="2"/>
  <c r="S143" i="2"/>
  <c r="S142" i="2"/>
  <c r="S141" i="2"/>
  <c r="I143" i="2"/>
  <c r="G142" i="2"/>
  <c r="R142" i="2"/>
  <c r="H138" i="2"/>
  <c r="S138" i="2"/>
  <c r="H137" i="2"/>
  <c r="S137" i="2"/>
  <c r="H141" i="2"/>
  <c r="R143" i="2"/>
  <c r="I142" i="2"/>
  <c r="G138" i="2"/>
  <c r="R138" i="2"/>
  <c r="R137" i="2"/>
  <c r="I138" i="2"/>
  <c r="I137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3" i="863" l="1"/>
  <c r="F13" i="883"/>
  <c r="C13" i="875"/>
  <c r="C13" i="864"/>
  <c r="D13" i="876"/>
  <c r="C13" i="863"/>
  <c r="E13" i="883"/>
  <c r="B13" i="875"/>
  <c r="D13" i="885"/>
  <c r="B13" i="880"/>
  <c r="G13" i="870"/>
  <c r="C13" i="885"/>
  <c r="F13" i="870"/>
  <c r="E13" i="863"/>
  <c r="D13" i="875"/>
  <c r="G13" i="883"/>
  <c r="D13" i="882"/>
  <c r="G13" i="877"/>
  <c r="D13" i="871"/>
  <c r="B13" i="885"/>
  <c r="E13" i="870"/>
  <c r="G13" i="849"/>
  <c r="B13" i="870"/>
  <c r="E13" i="880"/>
  <c r="I13" i="870"/>
  <c r="D13" i="864"/>
  <c r="E13" i="876"/>
  <c r="B13" i="863"/>
  <c r="D13" i="883"/>
  <c r="D13" i="880"/>
  <c r="C13" i="881"/>
  <c r="H13" i="870"/>
  <c r="E13" i="885"/>
  <c r="C13" i="880"/>
  <c r="H13" i="883"/>
  <c r="E13" i="875"/>
  <c r="B13" i="864"/>
  <c r="F13" i="882"/>
  <c r="C13" i="876"/>
  <c r="E13" i="882"/>
  <c r="H13" i="877"/>
  <c r="B13" i="876"/>
  <c r="B13" i="861"/>
  <c r="C13" i="871"/>
  <c r="B13" i="881"/>
  <c r="D13" i="870"/>
  <c r="D9" i="863"/>
  <c r="F9" i="883"/>
  <c r="C9" i="875"/>
  <c r="B9" i="864"/>
  <c r="F9" i="882"/>
  <c r="C9" i="876"/>
  <c r="H9" i="883"/>
  <c r="E9" i="875"/>
  <c r="B9" i="861"/>
  <c r="C9" i="871"/>
  <c r="B9" i="881"/>
  <c r="D9" i="870"/>
  <c r="C9" i="864"/>
  <c r="D9" i="876"/>
  <c r="B9" i="863"/>
  <c r="D9" i="883"/>
  <c r="I9" i="870"/>
  <c r="E9" i="880"/>
  <c r="G9" i="849"/>
  <c r="B9" i="870"/>
  <c r="C9" i="880"/>
  <c r="E9" i="885"/>
  <c r="E9" i="882"/>
  <c r="B9" i="876"/>
  <c r="H9" i="877"/>
  <c r="G9" i="877"/>
  <c r="D9" i="882"/>
  <c r="C9" i="881"/>
  <c r="H9" i="870"/>
  <c r="D9" i="880"/>
  <c r="D9" i="871"/>
  <c r="B9" i="885"/>
  <c r="E9" i="870"/>
  <c r="E9" i="863"/>
  <c r="G9" i="883"/>
  <c r="D9" i="875"/>
  <c r="D9" i="864"/>
  <c r="E9" i="876"/>
  <c r="C9" i="863"/>
  <c r="E9" i="883"/>
  <c r="B9" i="875"/>
  <c r="C9" i="885"/>
  <c r="F9" i="870"/>
  <c r="B9" i="880"/>
  <c r="D9" i="885"/>
  <c r="G9" i="870"/>
  <c r="D14" i="863"/>
  <c r="F14" i="883"/>
  <c r="C14" i="875"/>
  <c r="C14" i="864"/>
  <c r="D14" i="876"/>
  <c r="D14" i="864"/>
  <c r="E14" i="876"/>
  <c r="B14" i="863"/>
  <c r="D14" i="883"/>
  <c r="B14" i="864"/>
  <c r="F14" i="882"/>
  <c r="C14" i="876"/>
  <c r="C14" i="880"/>
  <c r="E14" i="885"/>
  <c r="E14" i="863"/>
  <c r="G14" i="883"/>
  <c r="D14" i="875"/>
  <c r="H14" i="877"/>
  <c r="B14" i="876"/>
  <c r="E14" i="882"/>
  <c r="B14" i="861"/>
  <c r="C14" i="871"/>
  <c r="B14" i="881"/>
  <c r="D14" i="870"/>
  <c r="G14" i="849"/>
  <c r="B14" i="870"/>
  <c r="E14" i="880"/>
  <c r="I14" i="870"/>
  <c r="B14" i="885"/>
  <c r="D14" i="871"/>
  <c r="E14" i="870"/>
  <c r="C14" i="863"/>
  <c r="E14" i="883"/>
  <c r="B14" i="875"/>
  <c r="H14" i="883"/>
  <c r="E14" i="875"/>
  <c r="D14" i="880"/>
  <c r="H14" i="870"/>
  <c r="C14" i="881"/>
  <c r="D14" i="885"/>
  <c r="B14" i="880"/>
  <c r="G14" i="870"/>
  <c r="D14" i="882"/>
  <c r="G14" i="877"/>
  <c r="C14" i="885"/>
  <c r="F14" i="870"/>
  <c r="D10" i="864"/>
  <c r="E10" i="876"/>
  <c r="B10" i="864"/>
  <c r="F10" i="882"/>
  <c r="C10" i="876"/>
  <c r="H10" i="883"/>
  <c r="E10" i="875"/>
  <c r="C10" i="864"/>
  <c r="D10" i="876"/>
  <c r="D10" i="863"/>
  <c r="F10" i="883"/>
  <c r="C10" i="875"/>
  <c r="B10" i="863"/>
  <c r="D10" i="883"/>
  <c r="C10" i="881"/>
  <c r="D10" i="880"/>
  <c r="H10" i="870"/>
  <c r="E10" i="885"/>
  <c r="C10" i="880"/>
  <c r="G10" i="870"/>
  <c r="D10" i="885"/>
  <c r="B10" i="880"/>
  <c r="C10" i="863"/>
  <c r="B10" i="875"/>
  <c r="E10" i="883"/>
  <c r="E10" i="882"/>
  <c r="B10" i="876"/>
  <c r="H10" i="877"/>
  <c r="G10" i="877"/>
  <c r="D10" i="882"/>
  <c r="F10" i="870"/>
  <c r="C10" i="885"/>
  <c r="B10" i="885"/>
  <c r="D10" i="871"/>
  <c r="E10" i="870"/>
  <c r="E10" i="863"/>
  <c r="G10" i="883"/>
  <c r="D10" i="875"/>
  <c r="B10" i="861"/>
  <c r="B10" i="881"/>
  <c r="C10" i="871"/>
  <c r="D10" i="870"/>
  <c r="E10" i="880"/>
  <c r="I10" i="870"/>
  <c r="G10" i="849"/>
  <c r="B10" i="870"/>
  <c r="D15" i="864"/>
  <c r="E15" i="876"/>
  <c r="C15" i="864"/>
  <c r="D15" i="876"/>
  <c r="E15" i="863"/>
  <c r="G15" i="883"/>
  <c r="D15" i="875"/>
  <c r="B15" i="863"/>
  <c r="D15" i="883"/>
  <c r="E15" i="882"/>
  <c r="H15" i="877"/>
  <c r="B15" i="876"/>
  <c r="C15" i="880"/>
  <c r="E15" i="885"/>
  <c r="B15" i="885"/>
  <c r="D15" i="871"/>
  <c r="E15" i="870"/>
  <c r="D15" i="882"/>
  <c r="G15" i="877"/>
  <c r="H15" i="883"/>
  <c r="E15" i="875"/>
  <c r="G15" i="849"/>
  <c r="B15" i="870"/>
  <c r="E15" i="880"/>
  <c r="I15" i="870"/>
  <c r="D15" i="863"/>
  <c r="F15" i="883"/>
  <c r="C15" i="875"/>
  <c r="B15" i="864"/>
  <c r="C15" i="876"/>
  <c r="F15" i="882"/>
  <c r="D15" i="885"/>
  <c r="B15" i="880"/>
  <c r="G15" i="870"/>
  <c r="D15" i="880"/>
  <c r="H15" i="870"/>
  <c r="C15" i="881"/>
  <c r="C15" i="885"/>
  <c r="F15" i="870"/>
  <c r="C15" i="863"/>
  <c r="E15" i="883"/>
  <c r="B15" i="875"/>
  <c r="B15" i="861"/>
  <c r="B15" i="881"/>
  <c r="C15" i="871"/>
  <c r="D15" i="870"/>
  <c r="E14" i="862"/>
  <c r="H14" i="861"/>
  <c r="G14" i="860"/>
  <c r="E10" i="862"/>
  <c r="H10" i="861"/>
  <c r="G10" i="860"/>
  <c r="C14" i="861"/>
  <c r="B14" i="860"/>
  <c r="E9" i="862"/>
  <c r="H9" i="861"/>
  <c r="G9" i="860"/>
  <c r="G9" i="855"/>
  <c r="G9" i="866"/>
  <c r="C9" i="862"/>
  <c r="E9" i="860"/>
  <c r="F9" i="861"/>
  <c r="G15" i="855"/>
  <c r="C15" i="862"/>
  <c r="G15" i="866"/>
  <c r="E15" i="860"/>
  <c r="F15" i="861"/>
  <c r="D14" i="862"/>
  <c r="G14" i="861"/>
  <c r="F14" i="860"/>
  <c r="F14" i="866"/>
  <c r="B14" i="862"/>
  <c r="E14" i="861"/>
  <c r="D14" i="860"/>
  <c r="F13" i="866"/>
  <c r="B13" i="862"/>
  <c r="D13" i="860"/>
  <c r="E13" i="861"/>
  <c r="C15" i="861"/>
  <c r="B15" i="860"/>
  <c r="E13" i="866"/>
  <c r="D13" i="861"/>
  <c r="C13" i="860"/>
  <c r="D9" i="862"/>
  <c r="G9" i="861"/>
  <c r="F9" i="860"/>
  <c r="D10" i="862"/>
  <c r="G10" i="861"/>
  <c r="F10" i="860"/>
  <c r="C13" i="861"/>
  <c r="B13" i="860"/>
  <c r="C9" i="861"/>
  <c r="B9" i="860"/>
  <c r="G10" i="855"/>
  <c r="G10" i="866"/>
  <c r="C10" i="862"/>
  <c r="E10" i="860"/>
  <c r="F10" i="861"/>
  <c r="I15" i="861"/>
  <c r="H15" i="860"/>
  <c r="E13" i="862"/>
  <c r="H13" i="861"/>
  <c r="G13" i="860"/>
  <c r="E15" i="862"/>
  <c r="H15" i="861"/>
  <c r="G15" i="860"/>
  <c r="B10" i="862"/>
  <c r="F10" i="866"/>
  <c r="E10" i="861"/>
  <c r="D10" i="860"/>
  <c r="I14" i="861"/>
  <c r="H14" i="860"/>
  <c r="H13" i="860"/>
  <c r="I13" i="861"/>
  <c r="E14" i="866"/>
  <c r="D14" i="861"/>
  <c r="C14" i="860"/>
  <c r="E9" i="866"/>
  <c r="D9" i="861"/>
  <c r="C9" i="860"/>
  <c r="E10" i="866"/>
  <c r="D10" i="861"/>
  <c r="C10" i="860"/>
  <c r="H9" i="860"/>
  <c r="I9" i="861"/>
  <c r="H10" i="860"/>
  <c r="I10" i="861"/>
  <c r="C10" i="861"/>
  <c r="B10" i="860"/>
  <c r="B15" i="862"/>
  <c r="F15" i="866"/>
  <c r="E15" i="861"/>
  <c r="D15" i="860"/>
  <c r="D13" i="862"/>
  <c r="G13" i="861"/>
  <c r="F13" i="860"/>
  <c r="D15" i="862"/>
  <c r="G15" i="861"/>
  <c r="F15" i="860"/>
  <c r="G13" i="855"/>
  <c r="G13" i="866"/>
  <c r="C13" i="862"/>
  <c r="E13" i="860"/>
  <c r="F13" i="861"/>
  <c r="F9" i="866"/>
  <c r="B9" i="862"/>
  <c r="D9" i="860"/>
  <c r="E9" i="861"/>
  <c r="G14" i="855"/>
  <c r="G14" i="866"/>
  <c r="C14" i="862"/>
  <c r="E14" i="860"/>
  <c r="F14" i="861"/>
  <c r="E15" i="866"/>
  <c r="D15" i="861"/>
  <c r="C15" i="860"/>
  <c r="H9" i="855"/>
  <c r="D9" i="855"/>
  <c r="F9" i="849"/>
  <c r="B9" i="855"/>
  <c r="E9" i="855"/>
  <c r="I9" i="849"/>
  <c r="J9" i="849"/>
  <c r="C9" i="855"/>
  <c r="H9" i="849"/>
  <c r="F9" i="855"/>
  <c r="I14" i="849"/>
  <c r="E14" i="855"/>
  <c r="F14" i="849"/>
  <c r="B14" i="855"/>
  <c r="J14" i="849"/>
  <c r="D14" i="855"/>
  <c r="C14" i="855"/>
  <c r="H14" i="849"/>
  <c r="H14" i="855"/>
  <c r="F14" i="855"/>
  <c r="F15" i="849"/>
  <c r="B15" i="855"/>
  <c r="J15" i="849"/>
  <c r="I15" i="849"/>
  <c r="E15" i="855"/>
  <c r="C15" i="855"/>
  <c r="H15" i="849"/>
  <c r="D15" i="855"/>
  <c r="F15" i="855"/>
  <c r="H15" i="855"/>
  <c r="J10" i="849"/>
  <c r="D10" i="855"/>
  <c r="E10" i="855"/>
  <c r="I10" i="849"/>
  <c r="C10" i="855"/>
  <c r="H10" i="849"/>
  <c r="H10" i="855"/>
  <c r="B10" i="855"/>
  <c r="F10" i="849"/>
  <c r="F10" i="855"/>
  <c r="H13" i="849"/>
  <c r="C13" i="855"/>
  <c r="J13" i="849"/>
  <c r="H13" i="855"/>
  <c r="B13" i="855"/>
  <c r="F13" i="849"/>
  <c r="I13" i="849"/>
  <c r="E13" i="855"/>
  <c r="D13" i="855"/>
  <c r="F13" i="855"/>
  <c r="K9" i="845"/>
  <c r="K10" i="845"/>
  <c r="G10" i="826"/>
  <c r="B10" i="845"/>
  <c r="L13" i="826"/>
  <c r="G13" i="845"/>
  <c r="J15" i="826"/>
  <c r="E15" i="845"/>
  <c r="L9" i="826"/>
  <c r="G9" i="845"/>
  <c r="J10" i="845"/>
  <c r="J14" i="826"/>
  <c r="E14" i="845"/>
  <c r="H13" i="826"/>
  <c r="C13" i="845"/>
  <c r="H15" i="826"/>
  <c r="C15" i="845"/>
  <c r="I10" i="845"/>
  <c r="H14" i="845"/>
  <c r="H9" i="845"/>
  <c r="H10" i="845"/>
  <c r="I9" i="826"/>
  <c r="D9" i="845"/>
  <c r="L10" i="826"/>
  <c r="G10" i="845"/>
  <c r="I15" i="845"/>
  <c r="K13" i="845"/>
  <c r="K15" i="845"/>
  <c r="J13" i="845"/>
  <c r="I14" i="826"/>
  <c r="D14" i="845"/>
  <c r="I9" i="845"/>
  <c r="J14" i="845"/>
  <c r="G13" i="826"/>
  <c r="B13" i="845"/>
  <c r="H15" i="845"/>
  <c r="J9" i="826"/>
  <c r="E9" i="845"/>
  <c r="J10" i="826"/>
  <c r="E10" i="845"/>
  <c r="G9" i="826"/>
  <c r="B9" i="845"/>
  <c r="K13" i="826"/>
  <c r="F13" i="845"/>
  <c r="K9" i="826"/>
  <c r="F9" i="845"/>
  <c r="K10" i="826"/>
  <c r="F10" i="845"/>
  <c r="I10" i="826"/>
  <c r="D10" i="845"/>
  <c r="K14" i="826"/>
  <c r="F14" i="845"/>
  <c r="H14" i="826"/>
  <c r="C14" i="845"/>
  <c r="J13" i="826"/>
  <c r="E13" i="845"/>
  <c r="G14" i="826"/>
  <c r="B14" i="845"/>
  <c r="L14" i="826"/>
  <c r="G14" i="845"/>
  <c r="K15" i="826"/>
  <c r="F15" i="845"/>
  <c r="H10" i="826"/>
  <c r="C10" i="845"/>
  <c r="G15" i="826"/>
  <c r="B15" i="845"/>
  <c r="H9" i="826"/>
  <c r="C9" i="845"/>
  <c r="J9" i="845"/>
  <c r="J15" i="845"/>
  <c r="K14" i="845"/>
  <c r="I14" i="845"/>
  <c r="I13" i="826"/>
  <c r="D13" i="845"/>
  <c r="I15" i="826"/>
  <c r="D15" i="845"/>
  <c r="I13" i="845"/>
  <c r="L15" i="826"/>
  <c r="G15" i="845"/>
  <c r="H13" i="845"/>
  <c r="W123" i="2"/>
  <c r="W124" i="2"/>
  <c r="W122" i="2"/>
  <c r="AS142" i="2"/>
  <c r="AS193" i="2"/>
  <c r="AS196" i="2"/>
  <c r="AS198" i="2"/>
  <c r="AS197" i="2"/>
  <c r="AS192" i="2"/>
  <c r="W143" i="2"/>
  <c r="AS140" i="2"/>
  <c r="W141" i="2"/>
  <c r="W137" i="2"/>
  <c r="AS137" i="2"/>
  <c r="W142" i="2"/>
  <c r="AS141" i="2"/>
  <c r="W138" i="2"/>
  <c r="AS136" i="2"/>
  <c r="W198" i="2"/>
  <c r="W192" i="2"/>
  <c r="W196" i="2"/>
  <c r="W193" i="2"/>
  <c r="W197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8" i="2" l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1" i="2"/>
  <c r="N191" i="2"/>
  <c r="AR135" i="2"/>
  <c r="AS78" i="2"/>
  <c r="V136" i="2"/>
  <c r="C78" i="2"/>
  <c r="B8" i="763" s="1"/>
  <c r="K78" i="2"/>
  <c r="D78" i="2"/>
  <c r="C8" i="763" s="1"/>
  <c r="L78" i="2"/>
  <c r="B8" i="761" s="1"/>
  <c r="I78" i="2"/>
  <c r="G78" i="2"/>
  <c r="D8" i="828" s="1"/>
  <c r="O78" i="2"/>
  <c r="E8" i="761" s="1"/>
  <c r="S78" i="2"/>
  <c r="H78" i="2"/>
  <c r="P78" i="2"/>
  <c r="F8" i="761" s="1"/>
  <c r="T78" i="2"/>
  <c r="E78" i="2"/>
  <c r="M78" i="2"/>
  <c r="C8" i="761" s="1"/>
  <c r="Q78" i="2"/>
  <c r="G8" i="761" s="1"/>
  <c r="U78" i="2"/>
  <c r="F78" i="2"/>
  <c r="C8" i="828" s="1"/>
  <c r="J78" i="2"/>
  <c r="N78" i="2"/>
  <c r="D8" i="761" s="1"/>
  <c r="R78" i="2"/>
  <c r="H8" i="761" s="1"/>
  <c r="D8" i="763" l="1"/>
  <c r="B8" i="828"/>
  <c r="C8" i="866"/>
  <c r="E8" i="873"/>
  <c r="F8" i="878"/>
  <c r="F8" i="877"/>
  <c r="E8" i="848"/>
  <c r="F8" i="874"/>
  <c r="D8" i="867"/>
  <c r="E8" i="869"/>
  <c r="D8" i="879"/>
  <c r="G8" i="867"/>
  <c r="D8" i="877"/>
  <c r="G8" i="869"/>
  <c r="D8" i="878"/>
  <c r="C8" i="846"/>
  <c r="D8" i="874"/>
  <c r="D8" i="873"/>
  <c r="C8" i="879"/>
  <c r="C8" i="869"/>
  <c r="D8" i="846"/>
  <c r="E8" i="874"/>
  <c r="D8" i="869"/>
  <c r="B8" i="874"/>
  <c r="C8" i="867"/>
  <c r="B8" i="873"/>
  <c r="B8" i="869"/>
  <c r="C8" i="878"/>
  <c r="C8" i="877"/>
  <c r="F8" i="867"/>
  <c r="G8" i="879"/>
  <c r="I8" i="874"/>
  <c r="D8" i="868"/>
  <c r="I8" i="878"/>
  <c r="B8" i="866"/>
  <c r="E8" i="879"/>
  <c r="H8" i="867"/>
  <c r="E8" i="877"/>
  <c r="G8" i="873"/>
  <c r="F8" i="879"/>
  <c r="H8" i="878"/>
  <c r="C8" i="868"/>
  <c r="H8" i="874"/>
  <c r="D8" i="866"/>
  <c r="F8" i="873"/>
  <c r="B8" i="868"/>
  <c r="G8" i="878"/>
  <c r="G8" i="874"/>
  <c r="B8" i="846"/>
  <c r="C8" i="873"/>
  <c r="B8" i="879"/>
  <c r="E8" i="878"/>
  <c r="B8" i="867"/>
  <c r="C8" i="874"/>
  <c r="E8" i="867"/>
  <c r="B8" i="878"/>
  <c r="B8" i="877"/>
  <c r="F8" i="869"/>
  <c r="E8" i="856"/>
  <c r="E8" i="857"/>
  <c r="E8" i="859"/>
  <c r="E8" i="858"/>
  <c r="H8" i="857"/>
  <c r="H8" i="858"/>
  <c r="G8" i="858"/>
  <c r="G8" i="857"/>
  <c r="B8" i="859"/>
  <c r="B8" i="858"/>
  <c r="B8" i="856"/>
  <c r="B8" i="857"/>
  <c r="D8" i="857"/>
  <c r="D8" i="859"/>
  <c r="D8" i="858"/>
  <c r="D8" i="856"/>
  <c r="C8" i="859"/>
  <c r="C8" i="858"/>
  <c r="C8" i="856"/>
  <c r="C8" i="857"/>
  <c r="I8" i="857"/>
  <c r="I8" i="858"/>
  <c r="F8" i="856"/>
  <c r="F8" i="859"/>
  <c r="F8" i="858"/>
  <c r="F8" i="857"/>
  <c r="C8" i="849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I8" i="765"/>
  <c r="E8" i="840"/>
  <c r="D8" i="842"/>
  <c r="H8" i="765"/>
  <c r="C8" i="842"/>
  <c r="K8" i="765"/>
  <c r="G8" i="844"/>
  <c r="F8" i="842"/>
  <c r="G8" i="840"/>
  <c r="G8" i="841"/>
  <c r="F8" i="765"/>
  <c r="D8" i="840"/>
  <c r="G8" i="843"/>
  <c r="H8" i="841"/>
  <c r="G8" i="765"/>
  <c r="B8" i="842"/>
  <c r="B8" i="841"/>
  <c r="B8" i="844"/>
  <c r="B8" i="843"/>
  <c r="D8" i="765"/>
  <c r="E8" i="841"/>
  <c r="E8" i="844"/>
  <c r="E8" i="843"/>
  <c r="B8" i="840"/>
  <c r="D8" i="844"/>
  <c r="C8" i="765"/>
  <c r="D8" i="841"/>
  <c r="D8" i="843"/>
  <c r="J8" i="765"/>
  <c r="E8" i="842"/>
  <c r="F8" i="840"/>
  <c r="K8" i="842"/>
  <c r="L8" i="840"/>
  <c r="I8" i="844"/>
  <c r="H8" i="842"/>
  <c r="I8" i="840"/>
  <c r="C8" i="844"/>
  <c r="B8" i="765"/>
  <c r="C8" i="841"/>
  <c r="C8" i="843"/>
  <c r="J8" i="844"/>
  <c r="J8" i="840"/>
  <c r="I8" i="842"/>
  <c r="D42" i="829"/>
  <c r="E42" i="829"/>
  <c r="C42" i="829"/>
  <c r="B42" i="829"/>
  <c r="C8" i="826"/>
  <c r="F8" i="826"/>
  <c r="B8" i="826"/>
  <c r="E8" i="826"/>
  <c r="D8" i="826"/>
  <c r="AA191" i="2"/>
  <c r="AR191" i="2"/>
  <c r="AH191" i="2"/>
  <c r="AB191" i="2"/>
  <c r="AF191" i="2"/>
  <c r="AL191" i="2"/>
  <c r="D8" i="886" s="1"/>
  <c r="AJ191" i="2"/>
  <c r="B8" i="886" s="1"/>
  <c r="AI191" i="2"/>
  <c r="AQ191" i="2"/>
  <c r="AO191" i="2"/>
  <c r="AC191" i="2"/>
  <c r="AK191" i="2"/>
  <c r="C8" i="886" s="1"/>
  <c r="AM191" i="2"/>
  <c r="E8" i="886" s="1"/>
  <c r="Y191" i="2"/>
  <c r="AG191" i="2"/>
  <c r="AE191" i="2"/>
  <c r="AP191" i="2"/>
  <c r="Z191" i="2"/>
  <c r="AN191" i="2"/>
  <c r="F8" i="886" s="1"/>
  <c r="V191" i="2"/>
  <c r="W78" i="2"/>
  <c r="H191" i="2"/>
  <c r="M191" i="2"/>
  <c r="R191" i="2"/>
  <c r="D191" i="2"/>
  <c r="L191" i="2"/>
  <c r="I191" i="2"/>
  <c r="E191" i="2"/>
  <c r="G191" i="2"/>
  <c r="K191" i="2"/>
  <c r="P191" i="2"/>
  <c r="F191" i="2"/>
  <c r="T191" i="2"/>
  <c r="O191" i="2"/>
  <c r="U191" i="2"/>
  <c r="J191" i="2"/>
  <c r="Q191" i="2"/>
  <c r="S191" i="2"/>
  <c r="C191" i="2"/>
  <c r="AO135" i="2"/>
  <c r="B8" i="872" s="1"/>
  <c r="AK135" i="2"/>
  <c r="AE135" i="2"/>
  <c r="C8" i="884" s="1"/>
  <c r="AJ135" i="2"/>
  <c r="Y135" i="2"/>
  <c r="AP135" i="2"/>
  <c r="C8" i="872" s="1"/>
  <c r="AL135" i="2"/>
  <c r="AG135" i="2"/>
  <c r="Z135" i="2"/>
  <c r="B8" i="865" s="1"/>
  <c r="AA135" i="2"/>
  <c r="C8" i="865" s="1"/>
  <c r="AN135" i="2"/>
  <c r="AI135" i="2"/>
  <c r="AC135" i="2"/>
  <c r="AF135" i="2"/>
  <c r="D8" i="884" s="1"/>
  <c r="AQ135" i="2"/>
  <c r="D8" i="872" s="1"/>
  <c r="AM135" i="2"/>
  <c r="AH135" i="2"/>
  <c r="AB135" i="2"/>
  <c r="D8" i="865" s="1"/>
  <c r="AD135" i="2"/>
  <c r="B8" i="884" s="1"/>
  <c r="AO78" i="2"/>
  <c r="AK78" i="2"/>
  <c r="F8" i="880" s="1"/>
  <c r="AN78" i="2"/>
  <c r="D8" i="881" s="1"/>
  <c r="AM78" i="2"/>
  <c r="AD78" i="2"/>
  <c r="AH78" i="2"/>
  <c r="AC78" i="2"/>
  <c r="B8" i="871" s="1"/>
  <c r="AB78" i="2"/>
  <c r="C8" i="870" s="1"/>
  <c r="AP78" i="2"/>
  <c r="AI78" i="2"/>
  <c r="AR78" i="2"/>
  <c r="AQ78" i="2"/>
  <c r="AA78" i="2"/>
  <c r="AG78" i="2"/>
  <c r="AJ78" i="2"/>
  <c r="AE78" i="2"/>
  <c r="AF78" i="2"/>
  <c r="Z78" i="2"/>
  <c r="AL78" i="2"/>
  <c r="P136" i="2"/>
  <c r="O136" i="2"/>
  <c r="F136" i="2"/>
  <c r="C136" i="2"/>
  <c r="N136" i="2"/>
  <c r="C8" i="882" s="1"/>
  <c r="D136" i="2"/>
  <c r="B8" i="883" s="1"/>
  <c r="K136" i="2"/>
  <c r="Q136" i="2"/>
  <c r="T136" i="2"/>
  <c r="F8" i="876" s="1"/>
  <c r="L136" i="2"/>
  <c r="U136" i="2"/>
  <c r="M136" i="2"/>
  <c r="B8" i="882" s="1"/>
  <c r="J136" i="2"/>
  <c r="E136" i="2"/>
  <c r="C8" i="883" s="1"/>
  <c r="I136" i="2"/>
  <c r="H136" i="2"/>
  <c r="R136" i="2"/>
  <c r="S136" i="2"/>
  <c r="G136" i="2"/>
  <c r="T6" i="2"/>
  <c r="AC28" i="2"/>
  <c r="D8" i="864" l="1"/>
  <c r="E8" i="876"/>
  <c r="D8" i="882"/>
  <c r="G8" i="877"/>
  <c r="E8" i="866"/>
  <c r="C8" i="885"/>
  <c r="F8" i="870"/>
  <c r="G8" i="849"/>
  <c r="B8" i="870"/>
  <c r="B8" i="861"/>
  <c r="C8" i="871"/>
  <c r="B8" i="881"/>
  <c r="D8" i="870"/>
  <c r="C8" i="864"/>
  <c r="D8" i="876"/>
  <c r="H8" i="883"/>
  <c r="E8" i="875"/>
  <c r="H8" i="877"/>
  <c r="B8" i="876"/>
  <c r="E8" i="882"/>
  <c r="B8" i="885"/>
  <c r="D8" i="871"/>
  <c r="E8" i="870"/>
  <c r="D8" i="863"/>
  <c r="F8" i="883"/>
  <c r="C8" i="875"/>
  <c r="E8" i="862"/>
  <c r="E8" i="880"/>
  <c r="I8" i="870"/>
  <c r="B8" i="864"/>
  <c r="C8" i="876"/>
  <c r="F8" i="882"/>
  <c r="C8" i="863"/>
  <c r="E8" i="883"/>
  <c r="B8" i="875"/>
  <c r="E8" i="863"/>
  <c r="G8" i="883"/>
  <c r="D8" i="875"/>
  <c r="B8" i="863"/>
  <c r="D8" i="883"/>
  <c r="G8" i="870"/>
  <c r="D8" i="885"/>
  <c r="B8" i="880"/>
  <c r="D8" i="862"/>
  <c r="C8" i="881"/>
  <c r="D8" i="880"/>
  <c r="H8" i="870"/>
  <c r="E8" i="885"/>
  <c r="C8" i="880"/>
  <c r="F8" i="866"/>
  <c r="B8" i="862"/>
  <c r="G8" i="866"/>
  <c r="C8" i="862"/>
  <c r="D8" i="860"/>
  <c r="E8" i="861"/>
  <c r="H8" i="860"/>
  <c r="I8" i="861"/>
  <c r="C8" i="860"/>
  <c r="D8" i="861"/>
  <c r="G8" i="861"/>
  <c r="F8" i="860"/>
  <c r="C8" i="861"/>
  <c r="B8" i="860"/>
  <c r="G8" i="855"/>
  <c r="F8" i="861"/>
  <c r="E8" i="860"/>
  <c r="G8" i="860"/>
  <c r="H8" i="861"/>
  <c r="J8" i="849"/>
  <c r="H8" i="849"/>
  <c r="C8" i="855"/>
  <c r="F8" i="849"/>
  <c r="B8" i="855"/>
  <c r="F8" i="855"/>
  <c r="H8" i="855"/>
  <c r="E8" i="855"/>
  <c r="I8" i="849"/>
  <c r="D8" i="855"/>
  <c r="H8" i="845"/>
  <c r="L8" i="826"/>
  <c r="G8" i="845"/>
  <c r="I8" i="826"/>
  <c r="D8" i="845"/>
  <c r="J8" i="826"/>
  <c r="E8" i="845"/>
  <c r="G8" i="826"/>
  <c r="B8" i="845"/>
  <c r="I8" i="845"/>
  <c r="K8" i="845"/>
  <c r="J8" i="845"/>
  <c r="H8" i="826"/>
  <c r="C8" i="845"/>
  <c r="K8" i="826"/>
  <c r="F8" i="845"/>
  <c r="C440" i="601"/>
  <c r="AS191" i="2"/>
  <c r="AS135" i="2"/>
  <c r="W136" i="2"/>
  <c r="W191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R77" i="2"/>
  <c r="H7" i="761" s="1"/>
  <c r="L77" i="2"/>
  <c r="B7" i="761" s="1"/>
  <c r="U77" i="2"/>
  <c r="F77" i="2"/>
  <c r="C7" i="828" s="1"/>
  <c r="V77" i="2"/>
  <c r="S77" i="2"/>
  <c r="P77" i="2"/>
  <c r="F7" i="761" s="1"/>
  <c r="I77" i="2"/>
  <c r="O77" i="2"/>
  <c r="E7" i="761" s="1"/>
  <c r="E77" i="2"/>
  <c r="J77" i="2"/>
  <c r="G77" i="2"/>
  <c r="D7" i="828" s="1"/>
  <c r="D77" i="2"/>
  <c r="C7" i="763" s="1"/>
  <c r="T77" i="2"/>
  <c r="M77" i="2"/>
  <c r="C7" i="761" s="1"/>
  <c r="N77" i="2"/>
  <c r="D7" i="761" s="1"/>
  <c r="K77" i="2"/>
  <c r="H77" i="2"/>
  <c r="C77" i="2"/>
  <c r="B7" i="763" s="1"/>
  <c r="Q77" i="2"/>
  <c r="G7" i="761" s="1"/>
  <c r="V63" i="2"/>
  <c r="AC3" i="2"/>
  <c r="AA3" i="2"/>
  <c r="Y3" i="2"/>
  <c r="V62" i="2"/>
  <c r="D7" i="763" l="1"/>
  <c r="B7" i="828"/>
  <c r="C7" i="874"/>
  <c r="E7" i="867"/>
  <c r="B7" i="878"/>
  <c r="F7" i="869"/>
  <c r="B7" i="877"/>
  <c r="C7" i="846"/>
  <c r="D7" i="874"/>
  <c r="C7" i="879"/>
  <c r="D7" i="873"/>
  <c r="C7" i="869"/>
  <c r="F7" i="867"/>
  <c r="C7" i="878"/>
  <c r="C7" i="877"/>
  <c r="E7" i="873"/>
  <c r="F7" i="878"/>
  <c r="F7" i="877"/>
  <c r="G7" i="879"/>
  <c r="D7" i="868"/>
  <c r="I7" i="874"/>
  <c r="I7" i="878"/>
  <c r="F7" i="879"/>
  <c r="G7" i="873"/>
  <c r="H7" i="878"/>
  <c r="H7" i="874"/>
  <c r="C7" i="868"/>
  <c r="B7" i="846"/>
  <c r="B7" i="879"/>
  <c r="E7" i="878"/>
  <c r="C7" i="873"/>
  <c r="B7" i="867"/>
  <c r="D7" i="846"/>
  <c r="E7" i="874"/>
  <c r="C7" i="867"/>
  <c r="B7" i="874"/>
  <c r="D7" i="869"/>
  <c r="B7" i="873"/>
  <c r="B7" i="869"/>
  <c r="E7" i="879"/>
  <c r="H7" i="867"/>
  <c r="E7" i="877"/>
  <c r="D7" i="879"/>
  <c r="G7" i="869"/>
  <c r="D7" i="877"/>
  <c r="G7" i="867"/>
  <c r="D7" i="878"/>
  <c r="E7" i="848"/>
  <c r="F7" i="874"/>
  <c r="D7" i="867"/>
  <c r="E7" i="869"/>
  <c r="F7" i="873"/>
  <c r="G7" i="878"/>
  <c r="B7" i="868"/>
  <c r="G7" i="874"/>
  <c r="D7" i="858"/>
  <c r="D7" i="859"/>
  <c r="D7" i="857"/>
  <c r="D7" i="856"/>
  <c r="C7" i="857"/>
  <c r="C7" i="859"/>
  <c r="C7" i="858"/>
  <c r="C7" i="856"/>
  <c r="H7" i="858"/>
  <c r="H7" i="857"/>
  <c r="B7" i="859"/>
  <c r="B7" i="858"/>
  <c r="B7" i="857"/>
  <c r="B7" i="856"/>
  <c r="C7" i="866"/>
  <c r="F7" i="859"/>
  <c r="F7" i="857"/>
  <c r="F7" i="856"/>
  <c r="F7" i="858"/>
  <c r="I7" i="857"/>
  <c r="I7" i="858"/>
  <c r="B7" i="866"/>
  <c r="E7" i="859"/>
  <c r="E7" i="858"/>
  <c r="E7" i="856"/>
  <c r="E7" i="857"/>
  <c r="D7" i="866"/>
  <c r="G7" i="857"/>
  <c r="G7" i="858"/>
  <c r="C7" i="847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C7" i="842"/>
  <c r="H7" i="765"/>
  <c r="J7" i="844"/>
  <c r="J7" i="840"/>
  <c r="I7" i="842"/>
  <c r="F7" i="765"/>
  <c r="D7" i="840"/>
  <c r="G7" i="841"/>
  <c r="G7" i="843"/>
  <c r="C7" i="765"/>
  <c r="B7" i="840"/>
  <c r="D7" i="841"/>
  <c r="D7" i="844"/>
  <c r="D7" i="843"/>
  <c r="J7" i="765"/>
  <c r="E7" i="842"/>
  <c r="F7" i="840"/>
  <c r="I7" i="765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G7" i="765"/>
  <c r="H7" i="841"/>
  <c r="B7" i="842"/>
  <c r="D7" i="765"/>
  <c r="E7" i="841"/>
  <c r="E7" i="844"/>
  <c r="E7" i="843"/>
  <c r="C41" i="829"/>
  <c r="B41" i="829"/>
  <c r="E41" i="829"/>
  <c r="D41" i="829"/>
  <c r="F7" i="826"/>
  <c r="E7" i="826"/>
  <c r="B7" i="826"/>
  <c r="D7" i="826"/>
  <c r="C7" i="826"/>
  <c r="AR190" i="2"/>
  <c r="AP190" i="2"/>
  <c r="AB190" i="2"/>
  <c r="AD190" i="2"/>
  <c r="AN190" i="2"/>
  <c r="F7" i="886" s="1"/>
  <c r="V190" i="2"/>
  <c r="Y190" i="2"/>
  <c r="AC190" i="2"/>
  <c r="AO190" i="2"/>
  <c r="AJ190" i="2"/>
  <c r="B7" i="886" s="1"/>
  <c r="AA190" i="2"/>
  <c r="AK190" i="2"/>
  <c r="C7" i="886" s="1"/>
  <c r="AE190" i="2"/>
  <c r="Z190" i="2"/>
  <c r="AQ190" i="2"/>
  <c r="AH190" i="2"/>
  <c r="AL190" i="2"/>
  <c r="D7" i="886" s="1"/>
  <c r="AF190" i="2"/>
  <c r="AI190" i="2"/>
  <c r="AM190" i="2"/>
  <c r="E7" i="886" s="1"/>
  <c r="AG190" i="2"/>
  <c r="W77" i="2"/>
  <c r="H190" i="2"/>
  <c r="F190" i="2"/>
  <c r="N190" i="2"/>
  <c r="T190" i="2"/>
  <c r="M190" i="2"/>
  <c r="S190" i="2"/>
  <c r="C190" i="2"/>
  <c r="J190" i="2"/>
  <c r="U190" i="2"/>
  <c r="R190" i="2"/>
  <c r="K190" i="2"/>
  <c r="D190" i="2"/>
  <c r="P190" i="2"/>
  <c r="O190" i="2"/>
  <c r="L190" i="2"/>
  <c r="Q190" i="2"/>
  <c r="I190" i="2"/>
  <c r="E190" i="2"/>
  <c r="G190" i="2"/>
  <c r="AK134" i="2"/>
  <c r="AG134" i="2"/>
  <c r="AE134" i="2"/>
  <c r="C7" i="884" s="1"/>
  <c r="AI134" i="2"/>
  <c r="AF134" i="2"/>
  <c r="D7" i="884" s="1"/>
  <c r="AA134" i="2"/>
  <c r="C7" i="865" s="1"/>
  <c r="AD134" i="2"/>
  <c r="B7" i="884" s="1"/>
  <c r="AB134" i="2"/>
  <c r="D7" i="865" s="1"/>
  <c r="AR134" i="2"/>
  <c r="AQ134" i="2"/>
  <c r="D7" i="872" s="1"/>
  <c r="Y134" i="2"/>
  <c r="AO134" i="2"/>
  <c r="B7" i="872" s="1"/>
  <c r="AM134" i="2"/>
  <c r="AH134" i="2"/>
  <c r="AC134" i="2"/>
  <c r="AL134" i="2"/>
  <c r="AP134" i="2"/>
  <c r="C7" i="872" s="1"/>
  <c r="Z134" i="2"/>
  <c r="B7" i="865" s="1"/>
  <c r="AJ134" i="2"/>
  <c r="AN134" i="2"/>
  <c r="AD77" i="2"/>
  <c r="AC77" i="2"/>
  <c r="B7" i="871" s="1"/>
  <c r="Z77" i="2"/>
  <c r="AG77" i="2"/>
  <c r="AR77" i="2"/>
  <c r="AE77" i="2"/>
  <c r="AQ77" i="2"/>
  <c r="AB77" i="2"/>
  <c r="C7" i="870" s="1"/>
  <c r="AP77" i="2"/>
  <c r="AI77" i="2"/>
  <c r="AN77" i="2"/>
  <c r="D7" i="881" s="1"/>
  <c r="AK77" i="2"/>
  <c r="F7" i="880" s="1"/>
  <c r="AF77" i="2"/>
  <c r="AJ77" i="2"/>
  <c r="AM77" i="2"/>
  <c r="AH77" i="2"/>
  <c r="AA77" i="2"/>
  <c r="AL77" i="2"/>
  <c r="AS77" i="2"/>
  <c r="AO77" i="2"/>
  <c r="J135" i="2"/>
  <c r="N135" i="2"/>
  <c r="C7" i="882" s="1"/>
  <c r="C135" i="2"/>
  <c r="O135" i="2"/>
  <c r="U135" i="2"/>
  <c r="D135" i="2"/>
  <c r="B7" i="883" s="1"/>
  <c r="K135" i="2"/>
  <c r="Q135" i="2"/>
  <c r="E135" i="2"/>
  <c r="C7" i="883" s="1"/>
  <c r="F135" i="2"/>
  <c r="P135" i="2"/>
  <c r="L135" i="2"/>
  <c r="M135" i="2"/>
  <c r="B7" i="882" s="1"/>
  <c r="I135" i="2"/>
  <c r="V135" i="2"/>
  <c r="T135" i="2"/>
  <c r="F7" i="876" s="1"/>
  <c r="R135" i="2"/>
  <c r="S135" i="2"/>
  <c r="H135" i="2"/>
  <c r="G135" i="2"/>
  <c r="W2" i="51"/>
  <c r="D7" i="864" l="1"/>
  <c r="E7" i="876"/>
  <c r="E7" i="863"/>
  <c r="G7" i="883"/>
  <c r="D7" i="875"/>
  <c r="B7" i="863"/>
  <c r="D7" i="883"/>
  <c r="E7" i="880"/>
  <c r="I7" i="870"/>
  <c r="D7" i="880"/>
  <c r="C7" i="881"/>
  <c r="H7" i="870"/>
  <c r="B7" i="885"/>
  <c r="D7" i="871"/>
  <c r="E7" i="870"/>
  <c r="C7" i="864"/>
  <c r="D7" i="876"/>
  <c r="H7" i="883"/>
  <c r="E7" i="875"/>
  <c r="G7" i="849"/>
  <c r="B7" i="870"/>
  <c r="F7" i="870"/>
  <c r="C7" i="885"/>
  <c r="B7" i="861"/>
  <c r="B7" i="881"/>
  <c r="C7" i="871"/>
  <c r="D7" i="870"/>
  <c r="C7" i="863"/>
  <c r="B7" i="875"/>
  <c r="E7" i="883"/>
  <c r="B7" i="864"/>
  <c r="F7" i="882"/>
  <c r="C7" i="876"/>
  <c r="D7" i="882"/>
  <c r="G7" i="877"/>
  <c r="E7" i="885"/>
  <c r="C7" i="880"/>
  <c r="D7" i="885"/>
  <c r="B7" i="880"/>
  <c r="G7" i="870"/>
  <c r="D7" i="863"/>
  <c r="F7" i="883"/>
  <c r="C7" i="875"/>
  <c r="E7" i="882"/>
  <c r="B7" i="876"/>
  <c r="H7" i="877"/>
  <c r="E7" i="862"/>
  <c r="G7" i="860"/>
  <c r="H7" i="861"/>
  <c r="D7" i="862"/>
  <c r="G7" i="861"/>
  <c r="F7" i="860"/>
  <c r="C7" i="861"/>
  <c r="B7" i="860"/>
  <c r="E7" i="866"/>
  <c r="C7" i="860"/>
  <c r="D7" i="861"/>
  <c r="G7" i="855"/>
  <c r="C7" i="862"/>
  <c r="G7" i="866"/>
  <c r="E7" i="860"/>
  <c r="F7" i="861"/>
  <c r="H7" i="860"/>
  <c r="I7" i="861"/>
  <c r="B7" i="862"/>
  <c r="F7" i="866"/>
  <c r="D7" i="860"/>
  <c r="E7" i="861"/>
  <c r="H7" i="855"/>
  <c r="D7" i="855"/>
  <c r="I7" i="849"/>
  <c r="E7" i="855"/>
  <c r="B7" i="855"/>
  <c r="F7" i="849"/>
  <c r="J7" i="849"/>
  <c r="C7" i="855"/>
  <c r="H7" i="849"/>
  <c r="F7" i="855"/>
  <c r="L7" i="826"/>
  <c r="G7" i="845"/>
  <c r="H7" i="826"/>
  <c r="C7" i="845"/>
  <c r="H7" i="845"/>
  <c r="K7" i="826"/>
  <c r="F7" i="845"/>
  <c r="I7" i="826"/>
  <c r="D7" i="845"/>
  <c r="K7" i="845"/>
  <c r="J7" i="845"/>
  <c r="I7" i="845"/>
  <c r="G7" i="826"/>
  <c r="B7" i="845"/>
  <c r="J7" i="826"/>
  <c r="E7" i="845"/>
  <c r="AS190" i="2"/>
  <c r="AS134" i="2"/>
  <c r="W135" i="2"/>
  <c r="W190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2" i="2"/>
  <c r="H2" i="761" s="1"/>
  <c r="G2" i="879" l="1"/>
  <c r="D2" i="868"/>
  <c r="I2" i="878"/>
  <c r="I2" i="874"/>
  <c r="I2" i="858"/>
  <c r="I2" i="857"/>
  <c r="J2" i="850"/>
  <c r="I2" i="853"/>
  <c r="N3" i="847"/>
  <c r="K2" i="842"/>
  <c r="L2" i="840"/>
  <c r="D36" i="829"/>
  <c r="AN185" i="2"/>
  <c r="F2" i="886" s="1"/>
  <c r="V185" i="2"/>
  <c r="AQ129" i="2"/>
  <c r="D2" i="872" s="1"/>
  <c r="AO72" i="2"/>
  <c r="T130" i="2"/>
  <c r="F2" i="876" s="1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V75" i="2"/>
  <c r="S75" i="2"/>
  <c r="R75" i="2"/>
  <c r="H5" i="761" s="1"/>
  <c r="T75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G5" i="879" l="1"/>
  <c r="D5" i="868"/>
  <c r="I5" i="874"/>
  <c r="I5" i="878"/>
  <c r="I5" i="857"/>
  <c r="I5" i="858"/>
  <c r="I5" i="853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D39" i="829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2" i="2"/>
  <c r="C2" i="761" s="1"/>
  <c r="AP188" i="2"/>
  <c r="AD188" i="2"/>
  <c r="AR188" i="2"/>
  <c r="AN188" i="2"/>
  <c r="F5" i="886" s="1"/>
  <c r="V188" i="2"/>
  <c r="N188" i="2"/>
  <c r="H188" i="2"/>
  <c r="E188" i="2"/>
  <c r="AR132" i="2"/>
  <c r="AQ132" i="2"/>
  <c r="D5" i="872" s="1"/>
  <c r="AC132" i="2"/>
  <c r="AH132" i="2"/>
  <c r="AO75" i="2"/>
  <c r="AS75" i="2"/>
  <c r="AQ75" i="2"/>
  <c r="AP75" i="2"/>
  <c r="V133" i="2"/>
  <c r="U133" i="2"/>
  <c r="T133" i="2"/>
  <c r="F5" i="876" s="1"/>
  <c r="K133" i="2"/>
  <c r="E76" i="2"/>
  <c r="P76" i="2"/>
  <c r="F6" i="761" s="1"/>
  <c r="L76" i="2"/>
  <c r="B6" i="761" s="1"/>
  <c r="N76" i="2"/>
  <c r="D6" i="761" s="1"/>
  <c r="F76" i="2"/>
  <c r="C6" i="828" s="1"/>
  <c r="Q76" i="2"/>
  <c r="G6" i="761" s="1"/>
  <c r="S76" i="2"/>
  <c r="M76" i="2"/>
  <c r="C6" i="761" s="1"/>
  <c r="K76" i="2"/>
  <c r="C76" i="2"/>
  <c r="B6" i="763" s="1"/>
  <c r="T76" i="2"/>
  <c r="V76" i="2"/>
  <c r="G76" i="2"/>
  <c r="D6" i="828" s="1"/>
  <c r="U76" i="2"/>
  <c r="D76" i="2"/>
  <c r="C6" i="763" s="1"/>
  <c r="H76" i="2"/>
  <c r="J76" i="2"/>
  <c r="I76" i="2"/>
  <c r="R76" i="2"/>
  <c r="H6" i="761" s="1"/>
  <c r="O76" i="2"/>
  <c r="E6" i="761" s="1"/>
  <c r="K74" i="2"/>
  <c r="E74" i="2"/>
  <c r="O74" i="2"/>
  <c r="E4" i="761" s="1"/>
  <c r="I74" i="2"/>
  <c r="U75" i="2"/>
  <c r="R74" i="2"/>
  <c r="H4" i="761" s="1"/>
  <c r="S74" i="2"/>
  <c r="P74" i="2"/>
  <c r="F4" i="761" s="1"/>
  <c r="M74" i="2"/>
  <c r="C4" i="761" s="1"/>
  <c r="C74" i="2"/>
  <c r="B4" i="763" s="1"/>
  <c r="J74" i="2"/>
  <c r="H74" i="2"/>
  <c r="U74" i="2"/>
  <c r="N74" i="2"/>
  <c r="D4" i="761" s="1"/>
  <c r="L74" i="2"/>
  <c r="B4" i="761" s="1"/>
  <c r="V74" i="2"/>
  <c r="F74" i="2"/>
  <c r="C4" i="828" s="1"/>
  <c r="G74" i="2"/>
  <c r="D4" i="828" s="1"/>
  <c r="D74" i="2"/>
  <c r="C4" i="763" s="1"/>
  <c r="T74" i="2"/>
  <c r="Q74" i="2"/>
  <c r="G4" i="761" s="1"/>
  <c r="D73" i="2"/>
  <c r="C3" i="763" s="1"/>
  <c r="L73" i="2"/>
  <c r="B3" i="761" s="1"/>
  <c r="H73" i="2"/>
  <c r="U73" i="2"/>
  <c r="K73" i="2"/>
  <c r="E73" i="2"/>
  <c r="P73" i="2"/>
  <c r="F3" i="761" s="1"/>
  <c r="I73" i="2"/>
  <c r="V73" i="2"/>
  <c r="J73" i="2"/>
  <c r="O73" i="2"/>
  <c r="E3" i="761" s="1"/>
  <c r="Q73" i="2"/>
  <c r="G3" i="761" s="1"/>
  <c r="R73" i="2"/>
  <c r="H3" i="761" s="1"/>
  <c r="T73" i="2"/>
  <c r="G73" i="2"/>
  <c r="D3" i="828" s="1"/>
  <c r="F73" i="2"/>
  <c r="C3" i="828" s="1"/>
  <c r="C73" i="2"/>
  <c r="B3" i="763" s="1"/>
  <c r="M73" i="2"/>
  <c r="C3" i="761" s="1"/>
  <c r="S73" i="2"/>
  <c r="N73" i="2"/>
  <c r="D3" i="761" s="1"/>
  <c r="O72" i="2"/>
  <c r="E2" i="761" s="1"/>
  <c r="G72" i="2"/>
  <c r="D2" i="828" s="1"/>
  <c r="S72" i="2"/>
  <c r="E72" i="2"/>
  <c r="Q72" i="2"/>
  <c r="G2" i="761" s="1"/>
  <c r="D72" i="2"/>
  <c r="C2" i="763" s="1"/>
  <c r="V72" i="2"/>
  <c r="L72" i="2"/>
  <c r="B2" i="761" s="1"/>
  <c r="F72" i="2"/>
  <c r="C2" i="828" s="1"/>
  <c r="J72" i="2"/>
  <c r="U72" i="2"/>
  <c r="K72" i="2"/>
  <c r="H72" i="2"/>
  <c r="T72" i="2"/>
  <c r="I72" i="2"/>
  <c r="C72" i="2"/>
  <c r="B2" i="763" s="1"/>
  <c r="P72" i="2"/>
  <c r="F2" i="761" s="1"/>
  <c r="N72" i="2"/>
  <c r="D2" i="761" s="1"/>
  <c r="C75" i="2"/>
  <c r="B5" i="763" s="1"/>
  <c r="D75" i="2"/>
  <c r="C5" i="763" s="1"/>
  <c r="G75" i="2"/>
  <c r="D5" i="828" s="1"/>
  <c r="M75" i="2"/>
  <c r="C5" i="761" s="1"/>
  <c r="K75" i="2"/>
  <c r="H75" i="2"/>
  <c r="O75" i="2"/>
  <c r="E5" i="761" s="1"/>
  <c r="Q75" i="2"/>
  <c r="G5" i="761" s="1"/>
  <c r="L75" i="2"/>
  <c r="B5" i="761" s="1"/>
  <c r="E75" i="2"/>
  <c r="J75" i="2"/>
  <c r="P75" i="2"/>
  <c r="F5" i="761" s="1"/>
  <c r="F75" i="2"/>
  <c r="C5" i="828" s="1"/>
  <c r="I75" i="2"/>
  <c r="N75" i="2"/>
  <c r="D5" i="761" s="1"/>
  <c r="D3" i="763" l="1"/>
  <c r="B3" i="828"/>
  <c r="D4" i="763"/>
  <c r="B4" i="828"/>
  <c r="D5" i="763"/>
  <c r="B5" i="828"/>
  <c r="D2" i="763"/>
  <c r="B2" i="828"/>
  <c r="D6" i="763"/>
  <c r="B6" i="828"/>
  <c r="C6" i="866"/>
  <c r="E6" i="873"/>
  <c r="F6" i="877"/>
  <c r="F6" i="878"/>
  <c r="C6" i="846"/>
  <c r="D6" i="874"/>
  <c r="C6" i="879"/>
  <c r="D6" i="873"/>
  <c r="C6" i="869"/>
  <c r="D6" i="879"/>
  <c r="G6" i="867"/>
  <c r="G6" i="869"/>
  <c r="D6" i="878"/>
  <c r="D6" i="877"/>
  <c r="B6" i="866"/>
  <c r="E6" i="879"/>
  <c r="H6" i="867"/>
  <c r="E6" i="877"/>
  <c r="G6" i="879"/>
  <c r="D6" i="868"/>
  <c r="I6" i="878"/>
  <c r="I6" i="874"/>
  <c r="F6" i="867"/>
  <c r="C6" i="878"/>
  <c r="C6" i="877"/>
  <c r="D6" i="846"/>
  <c r="E6" i="874"/>
  <c r="D6" i="869"/>
  <c r="C6" i="867"/>
  <c r="B6" i="874"/>
  <c r="F6" i="879"/>
  <c r="G6" i="873"/>
  <c r="H6" i="878"/>
  <c r="H6" i="874"/>
  <c r="C6" i="868"/>
  <c r="D6" i="866"/>
  <c r="F6" i="873"/>
  <c r="B6" i="868"/>
  <c r="G6" i="878"/>
  <c r="G6" i="874"/>
  <c r="E6" i="848"/>
  <c r="F6" i="874"/>
  <c r="D6" i="867"/>
  <c r="E6" i="869"/>
  <c r="B6" i="846"/>
  <c r="B6" i="879"/>
  <c r="E6" i="878"/>
  <c r="C6" i="873"/>
  <c r="B6" i="867"/>
  <c r="E6" i="867"/>
  <c r="B6" i="878"/>
  <c r="B6" i="877"/>
  <c r="C6" i="874"/>
  <c r="F6" i="869"/>
  <c r="B6" i="873"/>
  <c r="B6" i="869"/>
  <c r="F4" i="879"/>
  <c r="G4" i="873"/>
  <c r="C4" i="868"/>
  <c r="H4" i="874"/>
  <c r="H4" i="878"/>
  <c r="B4" i="873"/>
  <c r="B4" i="869"/>
  <c r="C4" i="846"/>
  <c r="C4" i="879"/>
  <c r="D4" i="874"/>
  <c r="D4" i="873"/>
  <c r="C4" i="869"/>
  <c r="D4" i="866"/>
  <c r="F4" i="873"/>
  <c r="G4" i="878"/>
  <c r="G4" i="874"/>
  <c r="B4" i="868"/>
  <c r="D4" i="846"/>
  <c r="E4" i="874"/>
  <c r="B4" i="874"/>
  <c r="C4" i="867"/>
  <c r="D4" i="869"/>
  <c r="E4" i="848"/>
  <c r="F4" i="874"/>
  <c r="D4" i="867"/>
  <c r="E4" i="869"/>
  <c r="C4" i="866"/>
  <c r="E4" i="873"/>
  <c r="F4" i="878"/>
  <c r="F4" i="877"/>
  <c r="C4" i="877"/>
  <c r="F4" i="867"/>
  <c r="C4" i="878"/>
  <c r="B4" i="846"/>
  <c r="B4" i="879"/>
  <c r="E4" i="878"/>
  <c r="C4" i="873"/>
  <c r="B4" i="867"/>
  <c r="B4" i="866"/>
  <c r="E4" i="879"/>
  <c r="H4" i="867"/>
  <c r="E4" i="877"/>
  <c r="G4" i="879"/>
  <c r="I4" i="874"/>
  <c r="D4" i="868"/>
  <c r="I4" i="878"/>
  <c r="D4" i="879"/>
  <c r="G4" i="867"/>
  <c r="G4" i="869"/>
  <c r="D4" i="878"/>
  <c r="D4" i="877"/>
  <c r="B4" i="878"/>
  <c r="B4" i="877"/>
  <c r="F4" i="869"/>
  <c r="E4" i="867"/>
  <c r="C4" i="874"/>
  <c r="B3" i="846"/>
  <c r="B3" i="879"/>
  <c r="E3" i="878"/>
  <c r="C3" i="873"/>
  <c r="B3" i="867"/>
  <c r="C3" i="866"/>
  <c r="E3" i="873"/>
  <c r="F3" i="878"/>
  <c r="F3" i="877"/>
  <c r="D3" i="866"/>
  <c r="F3" i="873"/>
  <c r="B3" i="868"/>
  <c r="G3" i="878"/>
  <c r="G3" i="874"/>
  <c r="C3" i="846"/>
  <c r="D3" i="874"/>
  <c r="C3" i="879"/>
  <c r="D3" i="873"/>
  <c r="C3" i="869"/>
  <c r="D3" i="879"/>
  <c r="D3" i="878"/>
  <c r="G3" i="867"/>
  <c r="D3" i="877"/>
  <c r="G3" i="869"/>
  <c r="E3" i="848"/>
  <c r="F3" i="874"/>
  <c r="D3" i="867"/>
  <c r="E3" i="869"/>
  <c r="F3" i="867"/>
  <c r="C3" i="877"/>
  <c r="C3" i="878"/>
  <c r="G3" i="879"/>
  <c r="D3" i="868"/>
  <c r="I3" i="878"/>
  <c r="I3" i="874"/>
  <c r="C3" i="874"/>
  <c r="E3" i="867"/>
  <c r="B3" i="877"/>
  <c r="B3" i="878"/>
  <c r="F3" i="869"/>
  <c r="B3" i="866"/>
  <c r="E3" i="879"/>
  <c r="H3" i="867"/>
  <c r="E3" i="877"/>
  <c r="B3" i="873"/>
  <c r="B3" i="869"/>
  <c r="F3" i="879"/>
  <c r="G3" i="873"/>
  <c r="H3" i="878"/>
  <c r="H3" i="874"/>
  <c r="C3" i="868"/>
  <c r="D3" i="846"/>
  <c r="E3" i="874"/>
  <c r="B3" i="874"/>
  <c r="C3" i="867"/>
  <c r="D3" i="869"/>
  <c r="D2" i="879"/>
  <c r="D2" i="878"/>
  <c r="G2" i="869"/>
  <c r="G2" i="867"/>
  <c r="D2" i="877"/>
  <c r="D2" i="846"/>
  <c r="E2" i="874"/>
  <c r="C2" i="867"/>
  <c r="B2" i="874"/>
  <c r="D2" i="869"/>
  <c r="B2" i="866"/>
  <c r="E2" i="879"/>
  <c r="H2" i="867"/>
  <c r="E2" i="877"/>
  <c r="E2" i="848"/>
  <c r="F2" i="874"/>
  <c r="D2" i="867"/>
  <c r="E2" i="869"/>
  <c r="B2" i="846"/>
  <c r="B2" i="879"/>
  <c r="E2" i="878"/>
  <c r="C2" i="873"/>
  <c r="B2" i="867"/>
  <c r="D2" i="866"/>
  <c r="F2" i="873"/>
  <c r="G2" i="874"/>
  <c r="B2" i="868"/>
  <c r="G2" i="878"/>
  <c r="C2" i="846"/>
  <c r="C2" i="879"/>
  <c r="D2" i="874"/>
  <c r="D2" i="873"/>
  <c r="C2" i="869"/>
  <c r="B2" i="873"/>
  <c r="B2" i="869"/>
  <c r="G2" i="873"/>
  <c r="F2" i="879"/>
  <c r="H2" i="878"/>
  <c r="H2" i="874"/>
  <c r="C2" i="868"/>
  <c r="C2" i="866"/>
  <c r="E2" i="873"/>
  <c r="F2" i="877"/>
  <c r="F2" i="878"/>
  <c r="F2" i="869"/>
  <c r="E2" i="867"/>
  <c r="B2" i="877"/>
  <c r="C2" i="874"/>
  <c r="B2" i="878"/>
  <c r="F2" i="867"/>
  <c r="C2" i="877"/>
  <c r="C2" i="878"/>
  <c r="B5" i="873"/>
  <c r="B5" i="869"/>
  <c r="C5" i="877"/>
  <c r="F5" i="867"/>
  <c r="C5" i="878"/>
  <c r="B5" i="878"/>
  <c r="E5" i="867"/>
  <c r="F5" i="869"/>
  <c r="B5" i="877"/>
  <c r="C5" i="874"/>
  <c r="D5" i="866"/>
  <c r="F5" i="873"/>
  <c r="G5" i="878"/>
  <c r="B5" i="868"/>
  <c r="G5" i="874"/>
  <c r="F5" i="879"/>
  <c r="G5" i="873"/>
  <c r="H5" i="874"/>
  <c r="C5" i="868"/>
  <c r="H5" i="878"/>
  <c r="D5" i="879"/>
  <c r="D5" i="877"/>
  <c r="G5" i="869"/>
  <c r="G5" i="867"/>
  <c r="D5" i="878"/>
  <c r="B5" i="866"/>
  <c r="E5" i="879"/>
  <c r="H5" i="867"/>
  <c r="E5" i="877"/>
  <c r="E5" i="848"/>
  <c r="F5" i="874"/>
  <c r="D5" i="867"/>
  <c r="E5" i="869"/>
  <c r="C5" i="866"/>
  <c r="E5" i="873"/>
  <c r="F5" i="878"/>
  <c r="F5" i="877"/>
  <c r="B5" i="846"/>
  <c r="B5" i="879"/>
  <c r="C5" i="873"/>
  <c r="E5" i="878"/>
  <c r="B5" i="867"/>
  <c r="D5" i="846"/>
  <c r="E5" i="874"/>
  <c r="B5" i="874"/>
  <c r="C5" i="867"/>
  <c r="D5" i="869"/>
  <c r="C5" i="846"/>
  <c r="C5" i="879"/>
  <c r="D5" i="874"/>
  <c r="D5" i="873"/>
  <c r="C5" i="869"/>
  <c r="F6" i="859"/>
  <c r="F6" i="858"/>
  <c r="F6" i="857"/>
  <c r="F6" i="856"/>
  <c r="D6" i="857"/>
  <c r="D6" i="856"/>
  <c r="D6" i="859"/>
  <c r="D6" i="858"/>
  <c r="E6" i="857"/>
  <c r="E6" i="859"/>
  <c r="E6" i="858"/>
  <c r="E6" i="856"/>
  <c r="I6" i="857"/>
  <c r="I6" i="858"/>
  <c r="C6" i="859"/>
  <c r="C6" i="858"/>
  <c r="C6" i="856"/>
  <c r="C6" i="857"/>
  <c r="H6" i="857"/>
  <c r="H6" i="858"/>
  <c r="G6" i="858"/>
  <c r="G6" i="857"/>
  <c r="B6" i="856"/>
  <c r="B6" i="859"/>
  <c r="B6" i="858"/>
  <c r="B6" i="857"/>
  <c r="G4" i="857"/>
  <c r="G4" i="858"/>
  <c r="C4" i="859"/>
  <c r="C4" i="858"/>
  <c r="C4" i="856"/>
  <c r="C4" i="857"/>
  <c r="F4" i="859"/>
  <c r="F4" i="858"/>
  <c r="F4" i="857"/>
  <c r="F4" i="856"/>
  <c r="E4" i="856"/>
  <c r="E4" i="857"/>
  <c r="E4" i="859"/>
  <c r="E4" i="858"/>
  <c r="I4" i="857"/>
  <c r="I4" i="858"/>
  <c r="H4" i="857"/>
  <c r="H4" i="858"/>
  <c r="D4" i="859"/>
  <c r="D4" i="858"/>
  <c r="D4" i="857"/>
  <c r="D4" i="856"/>
  <c r="B4" i="858"/>
  <c r="B4" i="856"/>
  <c r="B4" i="859"/>
  <c r="B4" i="857"/>
  <c r="F3" i="857"/>
  <c r="F3" i="859"/>
  <c r="F3" i="858"/>
  <c r="F3" i="856"/>
  <c r="G3" i="857"/>
  <c r="G3" i="858"/>
  <c r="D3" i="859"/>
  <c r="D3" i="858"/>
  <c r="D3" i="857"/>
  <c r="D3" i="856"/>
  <c r="C3" i="857"/>
  <c r="C3" i="856"/>
  <c r="C3" i="858"/>
  <c r="C3" i="859"/>
  <c r="I3" i="857"/>
  <c r="I3" i="858"/>
  <c r="B3" i="859"/>
  <c r="B3" i="858"/>
  <c r="B3" i="857"/>
  <c r="B3" i="856"/>
  <c r="E3" i="859"/>
  <c r="E3" i="858"/>
  <c r="E3" i="857"/>
  <c r="E3" i="856"/>
  <c r="H3" i="858"/>
  <c r="H3" i="857"/>
  <c r="B2" i="857"/>
  <c r="B2" i="856"/>
  <c r="B2" i="859"/>
  <c r="B2" i="858"/>
  <c r="D2" i="857"/>
  <c r="D2" i="859"/>
  <c r="D2" i="858"/>
  <c r="D2" i="856"/>
  <c r="E2" i="859"/>
  <c r="E2" i="858"/>
  <c r="E2" i="857"/>
  <c r="E2" i="856"/>
  <c r="G2" i="857"/>
  <c r="G2" i="858"/>
  <c r="H2" i="858"/>
  <c r="H2" i="857"/>
  <c r="F2" i="859"/>
  <c r="F2" i="858"/>
  <c r="F2" i="856"/>
  <c r="F2" i="857"/>
  <c r="C2" i="857"/>
  <c r="C2" i="856"/>
  <c r="C2" i="859"/>
  <c r="C2" i="858"/>
  <c r="H5" i="857"/>
  <c r="H5" i="858"/>
  <c r="C5" i="858"/>
  <c r="C5" i="859"/>
  <c r="C5" i="856"/>
  <c r="C5" i="857"/>
  <c r="B5" i="856"/>
  <c r="B5" i="858"/>
  <c r="B5" i="859"/>
  <c r="B5" i="857"/>
  <c r="G5" i="858"/>
  <c r="G5" i="857"/>
  <c r="F5" i="856"/>
  <c r="F5" i="858"/>
  <c r="F5" i="859"/>
  <c r="F5" i="857"/>
  <c r="D5" i="859"/>
  <c r="D5" i="857"/>
  <c r="D5" i="856"/>
  <c r="D5" i="858"/>
  <c r="E5" i="857"/>
  <c r="E5" i="858"/>
  <c r="E5" i="859"/>
  <c r="E5" i="856"/>
  <c r="G6" i="854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K6" i="765"/>
  <c r="G6" i="844"/>
  <c r="G6" i="840"/>
  <c r="F6" i="842"/>
  <c r="H6" i="844"/>
  <c r="G6" i="842"/>
  <c r="H6" i="840"/>
  <c r="B6" i="842"/>
  <c r="G6" i="765"/>
  <c r="H6" i="841"/>
  <c r="J6" i="844"/>
  <c r="I6" i="842"/>
  <c r="J6" i="840"/>
  <c r="K6" i="842"/>
  <c r="L6" i="840"/>
  <c r="B6" i="765"/>
  <c r="C6" i="841"/>
  <c r="C6" i="844"/>
  <c r="C6" i="843"/>
  <c r="J6" i="765"/>
  <c r="E6" i="842"/>
  <c r="F6" i="840"/>
  <c r="K6" i="844"/>
  <c r="K6" i="840"/>
  <c r="J6" i="842"/>
  <c r="C6" i="842"/>
  <c r="H6" i="765"/>
  <c r="F6" i="841"/>
  <c r="E6" i="765"/>
  <c r="F6" i="844"/>
  <c r="C6" i="840"/>
  <c r="F6" i="843"/>
  <c r="I6" i="765"/>
  <c r="E6" i="840"/>
  <c r="D6" i="842"/>
  <c r="E6" i="841"/>
  <c r="E6" i="844"/>
  <c r="D6" i="765"/>
  <c r="E6" i="843"/>
  <c r="D6" i="844"/>
  <c r="C6" i="765"/>
  <c r="B6" i="840"/>
  <c r="D6" i="841"/>
  <c r="D6" i="843"/>
  <c r="J4" i="765"/>
  <c r="E4" i="842"/>
  <c r="F4" i="840"/>
  <c r="F4" i="765"/>
  <c r="G4" i="841"/>
  <c r="D4" i="840"/>
  <c r="G4" i="843"/>
  <c r="J4" i="844"/>
  <c r="J4" i="840"/>
  <c r="I4" i="842"/>
  <c r="G4" i="765"/>
  <c r="H4" i="841"/>
  <c r="B4" i="842"/>
  <c r="B4" i="765"/>
  <c r="C4" i="844"/>
  <c r="C4" i="841"/>
  <c r="C4" i="843"/>
  <c r="I4" i="844"/>
  <c r="I4" i="840"/>
  <c r="H4" i="842"/>
  <c r="E4" i="765"/>
  <c r="F4" i="841"/>
  <c r="C4" i="840"/>
  <c r="F4" i="844"/>
  <c r="F4" i="843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K4" i="844"/>
  <c r="K4" i="840"/>
  <c r="J4" i="842"/>
  <c r="D4" i="765"/>
  <c r="E4" i="841"/>
  <c r="E4" i="844"/>
  <c r="E4" i="843"/>
  <c r="G4" i="844"/>
  <c r="K4" i="765"/>
  <c r="G4" i="840"/>
  <c r="F4" i="842"/>
  <c r="I4" i="765"/>
  <c r="D4" i="842"/>
  <c r="E4" i="840"/>
  <c r="F3" i="844"/>
  <c r="E3" i="765"/>
  <c r="C3" i="840"/>
  <c r="F3" i="841"/>
  <c r="F3" i="843"/>
  <c r="I3" i="844"/>
  <c r="I3" i="840"/>
  <c r="H3" i="842"/>
  <c r="J3" i="844"/>
  <c r="I3" i="842"/>
  <c r="J3" i="840"/>
  <c r="F3" i="765"/>
  <c r="D3" i="840"/>
  <c r="G3" i="841"/>
  <c r="G3" i="843"/>
  <c r="K3" i="765"/>
  <c r="G3" i="844"/>
  <c r="G3" i="840"/>
  <c r="F3" i="842"/>
  <c r="H3" i="765"/>
  <c r="C3" i="842"/>
  <c r="C3" i="765"/>
  <c r="B3" i="840"/>
  <c r="D3" i="844"/>
  <c r="D3" i="841"/>
  <c r="D3" i="843"/>
  <c r="J3" i="765"/>
  <c r="E3" i="842"/>
  <c r="F3" i="840"/>
  <c r="B3" i="841"/>
  <c r="B3" i="844"/>
  <c r="B3" i="843"/>
  <c r="K3" i="842"/>
  <c r="L3" i="840"/>
  <c r="I3" i="765"/>
  <c r="E3" i="840"/>
  <c r="D3" i="842"/>
  <c r="B3" i="765"/>
  <c r="C3" i="844"/>
  <c r="C3" i="841"/>
  <c r="C3" i="843"/>
  <c r="H3" i="844"/>
  <c r="G3" i="842"/>
  <c r="H3" i="840"/>
  <c r="D3" i="765"/>
  <c r="E3" i="841"/>
  <c r="E3" i="844"/>
  <c r="E3" i="843"/>
  <c r="K3" i="844"/>
  <c r="K3" i="840"/>
  <c r="J3" i="842"/>
  <c r="G3" i="765"/>
  <c r="H3" i="841"/>
  <c r="B3" i="842"/>
  <c r="E2" i="765"/>
  <c r="F2" i="844"/>
  <c r="F2" i="841"/>
  <c r="C2" i="840"/>
  <c r="F2" i="843"/>
  <c r="H2" i="841"/>
  <c r="G2" i="765"/>
  <c r="B2" i="842"/>
  <c r="K2" i="765"/>
  <c r="G2" i="844"/>
  <c r="G2" i="840"/>
  <c r="F2" i="842"/>
  <c r="H2" i="765"/>
  <c r="C2" i="842"/>
  <c r="J2" i="844"/>
  <c r="I2" i="842"/>
  <c r="J2" i="840"/>
  <c r="F2" i="765"/>
  <c r="D2" i="840"/>
  <c r="G2" i="841"/>
  <c r="G2" i="843"/>
  <c r="E2" i="841"/>
  <c r="E2" i="844"/>
  <c r="D2" i="765"/>
  <c r="E2" i="843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D2" i="842"/>
  <c r="E2" i="840"/>
  <c r="J2" i="765"/>
  <c r="E2" i="842"/>
  <c r="F2" i="840"/>
  <c r="B2" i="840"/>
  <c r="D2" i="841"/>
  <c r="C2" i="765"/>
  <c r="D2" i="844"/>
  <c r="D2" i="843"/>
  <c r="B5" i="842"/>
  <c r="G5" i="765"/>
  <c r="H5" i="841"/>
  <c r="E5" i="841"/>
  <c r="D5" i="765"/>
  <c r="E5" i="844"/>
  <c r="E5" i="843"/>
  <c r="J5" i="765"/>
  <c r="E5" i="842"/>
  <c r="F5" i="840"/>
  <c r="I5" i="765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H5" i="844"/>
  <c r="G5" i="842"/>
  <c r="H5" i="840"/>
  <c r="C5" i="842"/>
  <c r="H5" i="765"/>
  <c r="I5" i="844"/>
  <c r="I5" i="840"/>
  <c r="H5" i="842"/>
  <c r="F5" i="844"/>
  <c r="C5" i="840"/>
  <c r="F5" i="841"/>
  <c r="E5" i="765"/>
  <c r="F5" i="843"/>
  <c r="B5" i="840"/>
  <c r="D5" i="841"/>
  <c r="C5" i="765"/>
  <c r="D5" i="844"/>
  <c r="D5" i="843"/>
  <c r="F5" i="765"/>
  <c r="D5" i="840"/>
  <c r="G5" i="841"/>
  <c r="G5" i="843"/>
  <c r="B5" i="765"/>
  <c r="C5" i="844"/>
  <c r="C5" i="841"/>
  <c r="C5" i="843"/>
  <c r="D40" i="829"/>
  <c r="E40" i="829"/>
  <c r="C40" i="829"/>
  <c r="B40" i="829"/>
  <c r="E38" i="829"/>
  <c r="D38" i="829"/>
  <c r="C38" i="829"/>
  <c r="B38" i="829"/>
  <c r="C37" i="829"/>
  <c r="E37" i="829"/>
  <c r="B37" i="829"/>
  <c r="D37" i="829"/>
  <c r="B36" i="829"/>
  <c r="C36" i="829"/>
  <c r="E36" i="829"/>
  <c r="B39" i="829"/>
  <c r="C39" i="829"/>
  <c r="F6" i="826"/>
  <c r="E6" i="826"/>
  <c r="D6" i="826"/>
  <c r="C6" i="826"/>
  <c r="B6" i="826"/>
  <c r="F4" i="826"/>
  <c r="E4" i="826"/>
  <c r="C4" i="826"/>
  <c r="B4" i="826"/>
  <c r="D4" i="826"/>
  <c r="E3" i="826"/>
  <c r="F3" i="826"/>
  <c r="D3" i="826"/>
  <c r="B3" i="826"/>
  <c r="C3" i="826"/>
  <c r="B2" i="826"/>
  <c r="D2" i="826"/>
  <c r="F2" i="826"/>
  <c r="C2" i="826"/>
  <c r="E2" i="826"/>
  <c r="E5" i="826"/>
  <c r="F5" i="826"/>
  <c r="D5" i="826"/>
  <c r="C5" i="826"/>
  <c r="B5" i="826"/>
  <c r="Z72" i="2"/>
  <c r="AC185" i="2"/>
  <c r="AL188" i="2"/>
  <c r="D5" i="886" s="1"/>
  <c r="AF185" i="2"/>
  <c r="AD185" i="2"/>
  <c r="AP186" i="2"/>
  <c r="AH186" i="2"/>
  <c r="AK186" i="2"/>
  <c r="C3" i="886" s="1"/>
  <c r="AD187" i="2"/>
  <c r="AK187" i="2"/>
  <c r="C4" i="886" s="1"/>
  <c r="AM187" i="2"/>
  <c r="E4" i="886" s="1"/>
  <c r="AK189" i="2"/>
  <c r="C6" i="886" s="1"/>
  <c r="AC189" i="2"/>
  <c r="AO188" i="2"/>
  <c r="AI188" i="2"/>
  <c r="AR185" i="2"/>
  <c r="AB185" i="2"/>
  <c r="AI185" i="2"/>
  <c r="AR186" i="2"/>
  <c r="Z186" i="2"/>
  <c r="Z187" i="2"/>
  <c r="AH187" i="2"/>
  <c r="AB189" i="2"/>
  <c r="AP189" i="2"/>
  <c r="AG188" i="2"/>
  <c r="Z188" i="2"/>
  <c r="AQ188" i="2"/>
  <c r="Y188" i="2"/>
  <c r="AM185" i="2"/>
  <c r="E2" i="886" s="1"/>
  <c r="AQ185" i="2"/>
  <c r="Z185" i="2"/>
  <c r="AE185" i="2"/>
  <c r="AF186" i="2"/>
  <c r="AG186" i="2"/>
  <c r="AL186" i="2"/>
  <c r="D3" i="886" s="1"/>
  <c r="AM186" i="2"/>
  <c r="E3" i="886" s="1"/>
  <c r="AA186" i="2"/>
  <c r="AL187" i="2"/>
  <c r="D4" i="886" s="1"/>
  <c r="AG187" i="2"/>
  <c r="AA187" i="2"/>
  <c r="AC187" i="2"/>
  <c r="AA188" i="2"/>
  <c r="AQ187" i="2"/>
  <c r="AO189" i="2"/>
  <c r="AI189" i="2"/>
  <c r="AQ189" i="2"/>
  <c r="AG189" i="2"/>
  <c r="AE189" i="2"/>
  <c r="AJ188" i="2"/>
  <c r="B5" i="886" s="1"/>
  <c r="AC188" i="2"/>
  <c r="AA185" i="2"/>
  <c r="AP185" i="2"/>
  <c r="AI186" i="2"/>
  <c r="AJ186" i="2"/>
  <c r="B3" i="886" s="1"/>
  <c r="AR187" i="2"/>
  <c r="AJ187" i="2"/>
  <c r="B4" i="886" s="1"/>
  <c r="AH189" i="2"/>
  <c r="AD189" i="2"/>
  <c r="AF189" i="2"/>
  <c r="AF188" i="2"/>
  <c r="AH188" i="2"/>
  <c r="AJ185" i="2"/>
  <c r="B2" i="886" s="1"/>
  <c r="AO185" i="2"/>
  <c r="AC186" i="2"/>
  <c r="AO186" i="2"/>
  <c r="AE186" i="2"/>
  <c r="AB187" i="2"/>
  <c r="AO187" i="2"/>
  <c r="AP187" i="2"/>
  <c r="AN189" i="2"/>
  <c r="F6" i="886" s="1"/>
  <c r="V189" i="2"/>
  <c r="AR189" i="2"/>
  <c r="Z189" i="2"/>
  <c r="AM188" i="2"/>
  <c r="E5" i="886" s="1"/>
  <c r="AE188" i="2"/>
  <c r="AK188" i="2"/>
  <c r="C5" i="886" s="1"/>
  <c r="AB188" i="2"/>
  <c r="AK185" i="2"/>
  <c r="C2" i="886" s="1"/>
  <c r="AG185" i="2"/>
  <c r="AL185" i="2"/>
  <c r="D2" i="886" s="1"/>
  <c r="AH185" i="2"/>
  <c r="Y186" i="2"/>
  <c r="AN186" i="2"/>
  <c r="F3" i="886" s="1"/>
  <c r="V186" i="2"/>
  <c r="AD186" i="2"/>
  <c r="AQ186" i="2"/>
  <c r="AB186" i="2"/>
  <c r="AI187" i="2"/>
  <c r="AF187" i="2"/>
  <c r="Y187" i="2"/>
  <c r="AN187" i="2"/>
  <c r="F4" i="886" s="1"/>
  <c r="V187" i="2"/>
  <c r="AE187" i="2"/>
  <c r="AM189" i="2"/>
  <c r="E6" i="886" s="1"/>
  <c r="AA189" i="2"/>
  <c r="Y189" i="2"/>
  <c r="AL189" i="2"/>
  <c r="D6" i="886" s="1"/>
  <c r="AJ189" i="2"/>
  <c r="B6" i="886" s="1"/>
  <c r="W76" i="2"/>
  <c r="W74" i="2"/>
  <c r="W73" i="2"/>
  <c r="W72" i="2"/>
  <c r="W75" i="2"/>
  <c r="H189" i="2"/>
  <c r="H187" i="2"/>
  <c r="H186" i="2"/>
  <c r="H185" i="2"/>
  <c r="S189" i="2"/>
  <c r="K189" i="2"/>
  <c r="C189" i="2"/>
  <c r="T189" i="2"/>
  <c r="R189" i="2"/>
  <c r="U189" i="2"/>
  <c r="O189" i="2"/>
  <c r="D189" i="2"/>
  <c r="L189" i="2"/>
  <c r="I189" i="2"/>
  <c r="P189" i="2"/>
  <c r="Q189" i="2"/>
  <c r="N189" i="2"/>
  <c r="J189" i="2"/>
  <c r="M189" i="2"/>
  <c r="F189" i="2"/>
  <c r="E189" i="2"/>
  <c r="G189" i="2"/>
  <c r="O187" i="2"/>
  <c r="M187" i="2"/>
  <c r="C187" i="2"/>
  <c r="I187" i="2"/>
  <c r="T187" i="2"/>
  <c r="L187" i="2"/>
  <c r="K187" i="2"/>
  <c r="J187" i="2"/>
  <c r="K188" i="2"/>
  <c r="D187" i="2"/>
  <c r="N187" i="2"/>
  <c r="Q187" i="2"/>
  <c r="R187" i="2"/>
  <c r="S187" i="2"/>
  <c r="F187" i="2"/>
  <c r="G187" i="2"/>
  <c r="U187" i="2"/>
  <c r="E187" i="2"/>
  <c r="P187" i="2"/>
  <c r="N186" i="2"/>
  <c r="M186" i="2"/>
  <c r="L186" i="2"/>
  <c r="T186" i="2"/>
  <c r="S186" i="2"/>
  <c r="K186" i="2"/>
  <c r="D186" i="2"/>
  <c r="E186" i="2"/>
  <c r="O186" i="2"/>
  <c r="P186" i="2"/>
  <c r="R186" i="2"/>
  <c r="Q186" i="2"/>
  <c r="C186" i="2"/>
  <c r="F186" i="2"/>
  <c r="J186" i="2"/>
  <c r="U186" i="2"/>
  <c r="I186" i="2"/>
  <c r="G186" i="2"/>
  <c r="C185" i="2"/>
  <c r="Y185" i="2"/>
  <c r="Q185" i="2"/>
  <c r="L185" i="2"/>
  <c r="T185" i="2"/>
  <c r="P185" i="2"/>
  <c r="S185" i="2"/>
  <c r="D185" i="2"/>
  <c r="G185" i="2"/>
  <c r="I185" i="2"/>
  <c r="M185" i="2"/>
  <c r="J185" i="2"/>
  <c r="K185" i="2"/>
  <c r="N185" i="2"/>
  <c r="E185" i="2"/>
  <c r="R185" i="2"/>
  <c r="U185" i="2"/>
  <c r="F185" i="2"/>
  <c r="O185" i="2"/>
  <c r="S188" i="2"/>
  <c r="I188" i="2"/>
  <c r="Q188" i="2"/>
  <c r="F188" i="2"/>
  <c r="L188" i="2"/>
  <c r="G188" i="2"/>
  <c r="D188" i="2"/>
  <c r="C188" i="2"/>
  <c r="R188" i="2"/>
  <c r="T188" i="2"/>
  <c r="J188" i="2"/>
  <c r="M188" i="2"/>
  <c r="U188" i="2"/>
  <c r="P188" i="2"/>
  <c r="O188" i="2"/>
  <c r="AM133" i="2"/>
  <c r="Y133" i="2"/>
  <c r="AG133" i="2"/>
  <c r="AO133" i="2"/>
  <c r="B6" i="872" s="1"/>
  <c r="Z133" i="2"/>
  <c r="B6" i="865" s="1"/>
  <c r="AA133" i="2"/>
  <c r="C6" i="865" s="1"/>
  <c r="AI133" i="2"/>
  <c r="AB133" i="2"/>
  <c r="D6" i="865" s="1"/>
  <c r="AE133" i="2"/>
  <c r="C6" i="884" s="1"/>
  <c r="AR133" i="2"/>
  <c r="AK133" i="2"/>
  <c r="AP133" i="2"/>
  <c r="C6" i="872" s="1"/>
  <c r="AJ133" i="2"/>
  <c r="AL133" i="2"/>
  <c r="AN133" i="2"/>
  <c r="AQ133" i="2"/>
  <c r="D6" i="872" s="1"/>
  <c r="AD133" i="2"/>
  <c r="B6" i="884" s="1"/>
  <c r="AH133" i="2"/>
  <c r="AC133" i="2"/>
  <c r="AF133" i="2"/>
  <c r="D6" i="884" s="1"/>
  <c r="Z131" i="2"/>
  <c r="B4" i="865" s="1"/>
  <c r="Y131" i="2"/>
  <c r="AQ131" i="2"/>
  <c r="D4" i="872" s="1"/>
  <c r="AL131" i="2"/>
  <c r="AM131" i="2"/>
  <c r="AK131" i="2"/>
  <c r="AA131" i="2"/>
  <c r="C4" i="865" s="1"/>
  <c r="AH131" i="2"/>
  <c r="AR131" i="2"/>
  <c r="AE131" i="2"/>
  <c r="C4" i="884" s="1"/>
  <c r="AG131" i="2"/>
  <c r="AJ131" i="2"/>
  <c r="AP131" i="2"/>
  <c r="C4" i="872" s="1"/>
  <c r="AI131" i="2"/>
  <c r="AN131" i="2"/>
  <c r="AM132" i="2"/>
  <c r="AD131" i="2"/>
  <c r="B4" i="884" s="1"/>
  <c r="AF131" i="2"/>
  <c r="D4" i="884" s="1"/>
  <c r="AO131" i="2"/>
  <c r="B4" i="872" s="1"/>
  <c r="AC131" i="2"/>
  <c r="AB131" i="2"/>
  <c r="D4" i="865" s="1"/>
  <c r="AN130" i="2"/>
  <c r="AJ130" i="2"/>
  <c r="AC130" i="2"/>
  <c r="Z130" i="2"/>
  <c r="B3" i="865" s="1"/>
  <c r="AB130" i="2"/>
  <c r="D3" i="865" s="1"/>
  <c r="AG130" i="2"/>
  <c r="AE130" i="2"/>
  <c r="C3" i="884" s="1"/>
  <c r="AL130" i="2"/>
  <c r="AK130" i="2"/>
  <c r="AH130" i="2"/>
  <c r="AO130" i="2"/>
  <c r="B3" i="872" s="1"/>
  <c r="AI130" i="2"/>
  <c r="AF130" i="2"/>
  <c r="D3" i="884" s="1"/>
  <c r="AP130" i="2"/>
  <c r="C3" i="872" s="1"/>
  <c r="AM130" i="2"/>
  <c r="Y130" i="2"/>
  <c r="AQ130" i="2"/>
  <c r="D3" i="872" s="1"/>
  <c r="AR130" i="2"/>
  <c r="AA130" i="2"/>
  <c r="C3" i="865" s="1"/>
  <c r="AD130" i="2"/>
  <c r="B3" i="884" s="1"/>
  <c r="Y129" i="2"/>
  <c r="AE129" i="2"/>
  <c r="C2" i="884" s="1"/>
  <c r="AN129" i="2"/>
  <c r="AB129" i="2"/>
  <c r="D2" i="865" s="1"/>
  <c r="AJ129" i="2"/>
  <c r="AA129" i="2"/>
  <c r="C2" i="865" s="1"/>
  <c r="AF129" i="2"/>
  <c r="D2" i="884" s="1"/>
  <c r="AP129" i="2"/>
  <c r="C2" i="872" s="1"/>
  <c r="AK129" i="2"/>
  <c r="AM129" i="2"/>
  <c r="AR129" i="2"/>
  <c r="AC129" i="2"/>
  <c r="AL129" i="2"/>
  <c r="AI129" i="2"/>
  <c r="AG129" i="2"/>
  <c r="AH129" i="2"/>
  <c r="AO129" i="2"/>
  <c r="B2" i="872" s="1"/>
  <c r="AD129" i="2"/>
  <c r="B2" i="884" s="1"/>
  <c r="Z129" i="2"/>
  <c r="B2" i="865" s="1"/>
  <c r="AJ132" i="2"/>
  <c r="AI132" i="2"/>
  <c r="AE132" i="2"/>
  <c r="C5" i="884" s="1"/>
  <c r="AD132" i="2"/>
  <c r="B5" i="884" s="1"/>
  <c r="AN132" i="2"/>
  <c r="AF132" i="2"/>
  <c r="D5" i="884" s="1"/>
  <c r="AA132" i="2"/>
  <c r="C5" i="865" s="1"/>
  <c r="Y132" i="2"/>
  <c r="AG132" i="2"/>
  <c r="AL132" i="2"/>
  <c r="AK132" i="2"/>
  <c r="AP132" i="2"/>
  <c r="C5" i="872" s="1"/>
  <c r="AO132" i="2"/>
  <c r="B5" i="872" s="1"/>
  <c r="AB132" i="2"/>
  <c r="D5" i="865" s="1"/>
  <c r="Z132" i="2"/>
  <c r="B5" i="865" s="1"/>
  <c r="AF75" i="2"/>
  <c r="AB75" i="2"/>
  <c r="C5" i="870" s="1"/>
  <c r="AC72" i="2"/>
  <c r="B2" i="871" s="1"/>
  <c r="AO73" i="2"/>
  <c r="AS73" i="2"/>
  <c r="AA73" i="2"/>
  <c r="AK74" i="2"/>
  <c r="F4" i="880" s="1"/>
  <c r="AO74" i="2"/>
  <c r="AF76" i="2"/>
  <c r="Z76" i="2"/>
  <c r="AM76" i="2"/>
  <c r="AC75" i="2"/>
  <c r="B5" i="871" s="1"/>
  <c r="Z75" i="2"/>
  <c r="AH72" i="2"/>
  <c r="AB72" i="2"/>
  <c r="C2" i="870" s="1"/>
  <c r="AC73" i="2"/>
  <c r="B3" i="871" s="1"/>
  <c r="AF73" i="2"/>
  <c r="AN74" i="2"/>
  <c r="D4" i="881" s="1"/>
  <c r="AR74" i="2"/>
  <c r="AJ74" i="2"/>
  <c r="AH74" i="2"/>
  <c r="AG76" i="2"/>
  <c r="AD76" i="2"/>
  <c r="AC76" i="2"/>
  <c r="B6" i="871" s="1"/>
  <c r="AB76" i="2"/>
  <c r="C6" i="870" s="1"/>
  <c r="AK75" i="2"/>
  <c r="F5" i="880" s="1"/>
  <c r="AG75" i="2"/>
  <c r="AD75" i="2"/>
  <c r="AM72" i="2"/>
  <c r="AQ72" i="2"/>
  <c r="AG72" i="2"/>
  <c r="AA72" i="2"/>
  <c r="AD72" i="2"/>
  <c r="AJ73" i="2"/>
  <c r="AQ73" i="2"/>
  <c r="AG73" i="2"/>
  <c r="AB73" i="2"/>
  <c r="C3" i="870" s="1"/>
  <c r="AI73" i="2"/>
  <c r="AA74" i="2"/>
  <c r="AI74" i="2"/>
  <c r="AG74" i="2"/>
  <c r="AP74" i="2"/>
  <c r="AO76" i="2"/>
  <c r="AA76" i="2"/>
  <c r="AQ76" i="2"/>
  <c r="AP76" i="2"/>
  <c r="AI76" i="2"/>
  <c r="AE75" i="2"/>
  <c r="AA75" i="2"/>
  <c r="AE72" i="2"/>
  <c r="AN72" i="2"/>
  <c r="D2" i="881" s="1"/>
  <c r="Z73" i="2"/>
  <c r="AH73" i="2"/>
  <c r="AD74" i="2"/>
  <c r="Z74" i="2"/>
  <c r="AB74" i="2"/>
  <c r="C4" i="870" s="1"/>
  <c r="AR76" i="2"/>
  <c r="AN76" i="2"/>
  <c r="D6" i="881" s="1"/>
  <c r="AI75" i="2"/>
  <c r="AH75" i="2"/>
  <c r="AF72" i="2"/>
  <c r="AI72" i="2"/>
  <c r="AK73" i="2"/>
  <c r="F3" i="880" s="1"/>
  <c r="AN73" i="2"/>
  <c r="D3" i="881" s="1"/>
  <c r="AR73" i="2"/>
  <c r="AC74" i="2"/>
  <c r="B4" i="871" s="1"/>
  <c r="AR75" i="2"/>
  <c r="AH76" i="2"/>
  <c r="AM75" i="2"/>
  <c r="AN75" i="2"/>
  <c r="D5" i="881" s="1"/>
  <c r="AJ75" i="2"/>
  <c r="AK72" i="2"/>
  <c r="F2" i="880" s="1"/>
  <c r="AJ72" i="2"/>
  <c r="AR72" i="2"/>
  <c r="AS72" i="2"/>
  <c r="AP72" i="2"/>
  <c r="AP73" i="2"/>
  <c r="AD73" i="2"/>
  <c r="AM73" i="2"/>
  <c r="AE73" i="2"/>
  <c r="AQ74" i="2"/>
  <c r="AS74" i="2"/>
  <c r="AE74" i="2"/>
  <c r="AM74" i="2"/>
  <c r="AF74" i="2"/>
  <c r="AE76" i="2"/>
  <c r="AS76" i="2"/>
  <c r="AJ76" i="2"/>
  <c r="AK76" i="2"/>
  <c r="F6" i="880" s="1"/>
  <c r="AL76" i="2"/>
  <c r="AL74" i="2"/>
  <c r="AL73" i="2"/>
  <c r="AL72" i="2"/>
  <c r="AL75" i="2"/>
  <c r="O134" i="2"/>
  <c r="V134" i="2"/>
  <c r="T134" i="2"/>
  <c r="F6" i="876" s="1"/>
  <c r="M134" i="2"/>
  <c r="B6" i="882" s="1"/>
  <c r="U134" i="2"/>
  <c r="K134" i="2"/>
  <c r="Q134" i="2"/>
  <c r="F134" i="2"/>
  <c r="L134" i="2"/>
  <c r="C134" i="2"/>
  <c r="J134" i="2"/>
  <c r="P134" i="2"/>
  <c r="E134" i="2"/>
  <c r="C6" i="883" s="1"/>
  <c r="N134" i="2"/>
  <c r="C6" i="882" s="1"/>
  <c r="D134" i="2"/>
  <c r="B6" i="883" s="1"/>
  <c r="U132" i="2"/>
  <c r="V132" i="2"/>
  <c r="O132" i="2"/>
  <c r="F132" i="2"/>
  <c r="M132" i="2"/>
  <c r="B4" i="882" s="1"/>
  <c r="Q132" i="2"/>
  <c r="P132" i="2"/>
  <c r="K132" i="2"/>
  <c r="E132" i="2"/>
  <c r="C4" i="883" s="1"/>
  <c r="C132" i="2"/>
  <c r="T132" i="2"/>
  <c r="F4" i="876" s="1"/>
  <c r="D132" i="2"/>
  <c r="B4" i="883" s="1"/>
  <c r="J132" i="2"/>
  <c r="N132" i="2"/>
  <c r="C4" i="882" s="1"/>
  <c r="L132" i="2"/>
  <c r="L133" i="2"/>
  <c r="K131" i="2"/>
  <c r="E131" i="2"/>
  <c r="C3" i="883" s="1"/>
  <c r="O131" i="2"/>
  <c r="U131" i="2"/>
  <c r="P131" i="2"/>
  <c r="D131" i="2"/>
  <c r="B3" i="883" s="1"/>
  <c r="Q131" i="2"/>
  <c r="C131" i="2"/>
  <c r="T131" i="2"/>
  <c r="F3" i="876" s="1"/>
  <c r="V131" i="2"/>
  <c r="M131" i="2"/>
  <c r="B3" i="882" s="1"/>
  <c r="N131" i="2"/>
  <c r="C3" i="882" s="1"/>
  <c r="J131" i="2"/>
  <c r="F131" i="2"/>
  <c r="L131" i="2"/>
  <c r="L130" i="2"/>
  <c r="V130" i="2"/>
  <c r="K130" i="2"/>
  <c r="U130" i="2"/>
  <c r="P130" i="2"/>
  <c r="M130" i="2"/>
  <c r="B2" i="882" s="1"/>
  <c r="E130" i="2"/>
  <c r="C2" i="883" s="1"/>
  <c r="C130" i="2"/>
  <c r="O130" i="2"/>
  <c r="N130" i="2"/>
  <c r="C2" i="882" s="1"/>
  <c r="J130" i="2"/>
  <c r="F130" i="2"/>
  <c r="Q130" i="2"/>
  <c r="D130" i="2"/>
  <c r="B2" i="883" s="1"/>
  <c r="P133" i="2"/>
  <c r="E133" i="2"/>
  <c r="C5" i="883" s="1"/>
  <c r="F133" i="2"/>
  <c r="D133" i="2"/>
  <c r="B5" i="883" s="1"/>
  <c r="O133" i="2"/>
  <c r="M133" i="2"/>
  <c r="B5" i="882" s="1"/>
  <c r="N133" i="2"/>
  <c r="C5" i="882" s="1"/>
  <c r="Q133" i="2"/>
  <c r="C133" i="2"/>
  <c r="J133" i="2"/>
  <c r="G133" i="2"/>
  <c r="G130" i="2"/>
  <c r="R131" i="2"/>
  <c r="H132" i="2"/>
  <c r="G132" i="2"/>
  <c r="G134" i="2"/>
  <c r="S133" i="2"/>
  <c r="H133" i="2"/>
  <c r="R130" i="2"/>
  <c r="H130" i="2"/>
  <c r="I131" i="2"/>
  <c r="S131" i="2"/>
  <c r="S132" i="2"/>
  <c r="I134" i="2"/>
  <c r="H134" i="2"/>
  <c r="R134" i="2"/>
  <c r="R133" i="2"/>
  <c r="I133" i="2"/>
  <c r="S130" i="2"/>
  <c r="H131" i="2"/>
  <c r="I132" i="2"/>
  <c r="I130" i="2"/>
  <c r="G131" i="2"/>
  <c r="R132" i="2"/>
  <c r="S134" i="2"/>
  <c r="D6" i="864" l="1"/>
  <c r="E6" i="876"/>
  <c r="H6" i="883"/>
  <c r="E6" i="875"/>
  <c r="B6" i="864"/>
  <c r="F6" i="882"/>
  <c r="C6" i="876"/>
  <c r="E6" i="866"/>
  <c r="C6" i="885"/>
  <c r="F6" i="870"/>
  <c r="C6" i="864"/>
  <c r="D6" i="876"/>
  <c r="E6" i="862"/>
  <c r="E6" i="880"/>
  <c r="I6" i="870"/>
  <c r="E6" i="885"/>
  <c r="C6" i="880"/>
  <c r="G6" i="849"/>
  <c r="B6" i="870"/>
  <c r="D6" i="863"/>
  <c r="C6" i="875"/>
  <c r="F6" i="883"/>
  <c r="D6" i="882"/>
  <c r="G6" i="877"/>
  <c r="D6" i="862"/>
  <c r="D6" i="880"/>
  <c r="H6" i="870"/>
  <c r="C6" i="881"/>
  <c r="B6" i="861"/>
  <c r="B6" i="881"/>
  <c r="C6" i="871"/>
  <c r="D6" i="870"/>
  <c r="E6" i="863"/>
  <c r="D6" i="875"/>
  <c r="G6" i="883"/>
  <c r="C6" i="863"/>
  <c r="B6" i="875"/>
  <c r="E6" i="883"/>
  <c r="B6" i="876"/>
  <c r="E6" i="882"/>
  <c r="H6" i="877"/>
  <c r="B6" i="863"/>
  <c r="D6" i="883"/>
  <c r="B6" i="885"/>
  <c r="D6" i="871"/>
  <c r="E6" i="870"/>
  <c r="G6" i="870"/>
  <c r="D6" i="885"/>
  <c r="B6" i="880"/>
  <c r="E4" i="863"/>
  <c r="D4" i="875"/>
  <c r="G4" i="883"/>
  <c r="D4" i="864"/>
  <c r="E4" i="876"/>
  <c r="C4" i="863"/>
  <c r="E4" i="883"/>
  <c r="B4" i="875"/>
  <c r="B4" i="863"/>
  <c r="D4" i="883"/>
  <c r="E4" i="866"/>
  <c r="C4" i="885"/>
  <c r="F4" i="870"/>
  <c r="B4" i="880"/>
  <c r="D4" i="885"/>
  <c r="G4" i="870"/>
  <c r="E4" i="885"/>
  <c r="C4" i="880"/>
  <c r="D4" i="863"/>
  <c r="F4" i="883"/>
  <c r="C4" i="875"/>
  <c r="E4" i="882"/>
  <c r="H4" i="877"/>
  <c r="B4" i="876"/>
  <c r="D4" i="882"/>
  <c r="G4" i="877"/>
  <c r="D4" i="862"/>
  <c r="C4" i="881"/>
  <c r="H4" i="870"/>
  <c r="D4" i="880"/>
  <c r="E4" i="862"/>
  <c r="E4" i="880"/>
  <c r="I4" i="870"/>
  <c r="C4" i="864"/>
  <c r="D4" i="876"/>
  <c r="B4" i="864"/>
  <c r="C4" i="876"/>
  <c r="F4" i="882"/>
  <c r="B4" i="885"/>
  <c r="D4" i="871"/>
  <c r="E4" i="870"/>
  <c r="G4" i="849"/>
  <c r="B4" i="870"/>
  <c r="H4" i="883"/>
  <c r="E4" i="875"/>
  <c r="B4" i="861"/>
  <c r="B4" i="881"/>
  <c r="C4" i="871"/>
  <c r="D4" i="870"/>
  <c r="D3" i="864"/>
  <c r="E3" i="876"/>
  <c r="E3" i="885"/>
  <c r="C3" i="880"/>
  <c r="E3" i="866"/>
  <c r="F3" i="870"/>
  <c r="C3" i="885"/>
  <c r="B3" i="864"/>
  <c r="C3" i="876"/>
  <c r="F3" i="882"/>
  <c r="D3" i="885"/>
  <c r="B3" i="880"/>
  <c r="G3" i="870"/>
  <c r="D3" i="863"/>
  <c r="C3" i="875"/>
  <c r="F3" i="883"/>
  <c r="D3" i="882"/>
  <c r="G3" i="877"/>
  <c r="B3" i="885"/>
  <c r="D3" i="871"/>
  <c r="E3" i="870"/>
  <c r="C3" i="863"/>
  <c r="E3" i="883"/>
  <c r="B3" i="875"/>
  <c r="E3" i="863"/>
  <c r="D3" i="875"/>
  <c r="G3" i="883"/>
  <c r="C3" i="864"/>
  <c r="D3" i="876"/>
  <c r="B3" i="863"/>
  <c r="D3" i="883"/>
  <c r="H3" i="883"/>
  <c r="E3" i="875"/>
  <c r="B3" i="876"/>
  <c r="E3" i="882"/>
  <c r="H3" i="877"/>
  <c r="B3" i="861"/>
  <c r="B3" i="881"/>
  <c r="C3" i="871"/>
  <c r="D3" i="870"/>
  <c r="D3" i="862"/>
  <c r="C3" i="881"/>
  <c r="D3" i="880"/>
  <c r="H3" i="870"/>
  <c r="E3" i="862"/>
  <c r="E3" i="880"/>
  <c r="I3" i="870"/>
  <c r="G3" i="849"/>
  <c r="B3" i="870"/>
  <c r="D2" i="864"/>
  <c r="E2" i="876"/>
  <c r="E2" i="875"/>
  <c r="H2" i="883"/>
  <c r="D2" i="882"/>
  <c r="G2" i="877"/>
  <c r="E2" i="862"/>
  <c r="E2" i="880"/>
  <c r="I2" i="870"/>
  <c r="E2" i="866"/>
  <c r="F2" i="870"/>
  <c r="C2" i="885"/>
  <c r="B2" i="861"/>
  <c r="B2" i="881"/>
  <c r="C2" i="871"/>
  <c r="D2" i="870"/>
  <c r="E2" i="863"/>
  <c r="G2" i="883"/>
  <c r="D2" i="875"/>
  <c r="C2" i="864"/>
  <c r="D2" i="876"/>
  <c r="B2" i="864"/>
  <c r="C2" i="876"/>
  <c r="F2" i="882"/>
  <c r="H2" i="877"/>
  <c r="E2" i="882"/>
  <c r="B2" i="876"/>
  <c r="B2" i="863"/>
  <c r="D2" i="883"/>
  <c r="G2" i="849"/>
  <c r="B2" i="870"/>
  <c r="D2" i="885"/>
  <c r="G2" i="870"/>
  <c r="B2" i="880"/>
  <c r="D2" i="863"/>
  <c r="C2" i="875"/>
  <c r="F2" i="883"/>
  <c r="C2" i="863"/>
  <c r="E2" i="883"/>
  <c r="B2" i="875"/>
  <c r="D2" i="862"/>
  <c r="D2" i="880"/>
  <c r="H2" i="870"/>
  <c r="C2" i="881"/>
  <c r="B2" i="885"/>
  <c r="D2" i="871"/>
  <c r="E2" i="870"/>
  <c r="E2" i="885"/>
  <c r="C2" i="880"/>
  <c r="C5" i="864"/>
  <c r="D5" i="876"/>
  <c r="C5" i="863"/>
  <c r="B5" i="875"/>
  <c r="E5" i="883"/>
  <c r="B5" i="863"/>
  <c r="D5" i="883"/>
  <c r="G5" i="849"/>
  <c r="B5" i="870"/>
  <c r="E5" i="866"/>
  <c r="F5" i="870"/>
  <c r="C5" i="885"/>
  <c r="D5" i="863"/>
  <c r="F5" i="883"/>
  <c r="C5" i="875"/>
  <c r="C5" i="880"/>
  <c r="E5" i="885"/>
  <c r="B5" i="885"/>
  <c r="D5" i="871"/>
  <c r="E5" i="870"/>
  <c r="B5" i="861"/>
  <c r="C5" i="871"/>
  <c r="B5" i="881"/>
  <c r="D5" i="870"/>
  <c r="H5" i="883"/>
  <c r="E5" i="875"/>
  <c r="D5" i="864"/>
  <c r="E5" i="876"/>
  <c r="D5" i="882"/>
  <c r="G5" i="877"/>
  <c r="B5" i="876"/>
  <c r="E5" i="882"/>
  <c r="H5" i="877"/>
  <c r="E5" i="862"/>
  <c r="I5" i="870"/>
  <c r="E5" i="880"/>
  <c r="D5" i="862"/>
  <c r="H5" i="870"/>
  <c r="D5" i="880"/>
  <c r="C5" i="881"/>
  <c r="B5" i="880"/>
  <c r="G5" i="870"/>
  <c r="D5" i="885"/>
  <c r="E5" i="863"/>
  <c r="G5" i="883"/>
  <c r="D5" i="875"/>
  <c r="B5" i="864"/>
  <c r="C5" i="876"/>
  <c r="F5" i="882"/>
  <c r="C6" i="862"/>
  <c r="G6" i="866"/>
  <c r="F6" i="866"/>
  <c r="B6" i="862"/>
  <c r="F4" i="866"/>
  <c r="B4" i="862"/>
  <c r="C4" i="862"/>
  <c r="G4" i="866"/>
  <c r="C3" i="862"/>
  <c r="G3" i="866"/>
  <c r="B3" i="862"/>
  <c r="F3" i="866"/>
  <c r="F2" i="866"/>
  <c r="B2" i="862"/>
  <c r="C2" i="862"/>
  <c r="G2" i="866"/>
  <c r="G5" i="866"/>
  <c r="C5" i="862"/>
  <c r="F5" i="866"/>
  <c r="B5" i="862"/>
  <c r="H6" i="860"/>
  <c r="I6" i="861"/>
  <c r="C6" i="860"/>
  <c r="D6" i="861"/>
  <c r="G6" i="860"/>
  <c r="H6" i="861"/>
  <c r="G6" i="855"/>
  <c r="E6" i="860"/>
  <c r="F6" i="861"/>
  <c r="G6" i="861"/>
  <c r="F6" i="860"/>
  <c r="B6" i="860"/>
  <c r="C6" i="861"/>
  <c r="D6" i="860"/>
  <c r="E6" i="861"/>
  <c r="C4" i="860"/>
  <c r="D4" i="861"/>
  <c r="D4" i="860"/>
  <c r="E4" i="861"/>
  <c r="G4" i="855"/>
  <c r="E4" i="860"/>
  <c r="F4" i="861"/>
  <c r="G4" i="861"/>
  <c r="F4" i="860"/>
  <c r="G4" i="860"/>
  <c r="H4" i="861"/>
  <c r="C4" i="861"/>
  <c r="B4" i="860"/>
  <c r="H4" i="860"/>
  <c r="I4" i="861"/>
  <c r="G3" i="855"/>
  <c r="E3" i="860"/>
  <c r="F3" i="861"/>
  <c r="C3" i="860"/>
  <c r="D3" i="861"/>
  <c r="C3" i="861"/>
  <c r="B3" i="860"/>
  <c r="D3" i="860"/>
  <c r="E3" i="861"/>
  <c r="H3" i="860"/>
  <c r="I3" i="861"/>
  <c r="G3" i="861"/>
  <c r="F3" i="860"/>
  <c r="G3" i="860"/>
  <c r="H3" i="861"/>
  <c r="D2" i="861"/>
  <c r="C2" i="860"/>
  <c r="H2" i="860"/>
  <c r="I2" i="861"/>
  <c r="E2" i="861"/>
  <c r="D2" i="860"/>
  <c r="G2" i="860"/>
  <c r="H2" i="861"/>
  <c r="G2" i="861"/>
  <c r="F2" i="860"/>
  <c r="C2" i="861"/>
  <c r="B2" i="860"/>
  <c r="G2" i="855"/>
  <c r="F2" i="861"/>
  <c r="E2" i="860"/>
  <c r="D5" i="861"/>
  <c r="C5" i="860"/>
  <c r="H5" i="861"/>
  <c r="G5" i="860"/>
  <c r="G5" i="861"/>
  <c r="F5" i="860"/>
  <c r="E5" i="861"/>
  <c r="D5" i="860"/>
  <c r="G5" i="855"/>
  <c r="E5" i="860"/>
  <c r="F5" i="861"/>
  <c r="C5" i="861"/>
  <c r="B5" i="860"/>
  <c r="I5" i="861"/>
  <c r="H5" i="860"/>
  <c r="B6" i="855"/>
  <c r="F6" i="849"/>
  <c r="H6" i="855"/>
  <c r="I6" i="849"/>
  <c r="E6" i="855"/>
  <c r="J6" i="849"/>
  <c r="F6" i="855"/>
  <c r="C6" i="855"/>
  <c r="H6" i="849"/>
  <c r="D6" i="855"/>
  <c r="H4" i="855"/>
  <c r="J4" i="849"/>
  <c r="B4" i="855"/>
  <c r="F4" i="849"/>
  <c r="F4" i="855"/>
  <c r="H4" i="849"/>
  <c r="C4" i="855"/>
  <c r="D4" i="855"/>
  <c r="I4" i="849"/>
  <c r="E4" i="855"/>
  <c r="E3" i="855"/>
  <c r="I3" i="849"/>
  <c r="H3" i="855"/>
  <c r="H3" i="849"/>
  <c r="C3" i="855"/>
  <c r="J3" i="849"/>
  <c r="B3" i="855"/>
  <c r="F3" i="849"/>
  <c r="F3" i="855"/>
  <c r="D3" i="855"/>
  <c r="F2" i="855"/>
  <c r="I2" i="849"/>
  <c r="E2" i="855"/>
  <c r="C2" i="855"/>
  <c r="H2" i="849"/>
  <c r="D2" i="855"/>
  <c r="H2" i="855"/>
  <c r="J2" i="849"/>
  <c r="B2" i="855"/>
  <c r="F2" i="849"/>
  <c r="F5" i="855"/>
  <c r="H5" i="849"/>
  <c r="C5" i="855"/>
  <c r="J5" i="849"/>
  <c r="E5" i="855"/>
  <c r="I5" i="849"/>
  <c r="D5" i="855"/>
  <c r="H5" i="855"/>
  <c r="B5" i="855"/>
  <c r="F5" i="849"/>
  <c r="H6" i="845"/>
  <c r="K6" i="845"/>
  <c r="K6" i="826"/>
  <c r="F6" i="845"/>
  <c r="I6" i="826"/>
  <c r="D6" i="845"/>
  <c r="L6" i="826"/>
  <c r="G6" i="845"/>
  <c r="I6" i="845"/>
  <c r="G6" i="826"/>
  <c r="B6" i="845"/>
  <c r="J6" i="845"/>
  <c r="H6" i="826"/>
  <c r="C6" i="845"/>
  <c r="J6" i="826"/>
  <c r="E6" i="845"/>
  <c r="I4" i="845"/>
  <c r="I4" i="826"/>
  <c r="D4" i="845"/>
  <c r="K4" i="845"/>
  <c r="H4" i="845"/>
  <c r="L4" i="826"/>
  <c r="G4" i="845"/>
  <c r="G4" i="826"/>
  <c r="B4" i="845"/>
  <c r="H4" i="826"/>
  <c r="C4" i="845"/>
  <c r="J4" i="845"/>
  <c r="J4" i="826"/>
  <c r="E4" i="845"/>
  <c r="K4" i="826"/>
  <c r="F4" i="845"/>
  <c r="K3" i="826"/>
  <c r="F3" i="845"/>
  <c r="K3" i="845"/>
  <c r="H3" i="826"/>
  <c r="C3" i="845"/>
  <c r="J3" i="845"/>
  <c r="I3" i="826"/>
  <c r="D3" i="845"/>
  <c r="H3" i="845"/>
  <c r="L3" i="826"/>
  <c r="G3" i="845"/>
  <c r="G3" i="826"/>
  <c r="B3" i="845"/>
  <c r="I3" i="845"/>
  <c r="J3" i="826"/>
  <c r="E3" i="845"/>
  <c r="H2" i="845"/>
  <c r="K2" i="826"/>
  <c r="F2" i="845"/>
  <c r="H2" i="826"/>
  <c r="C2" i="845"/>
  <c r="I2" i="845"/>
  <c r="I2" i="826"/>
  <c r="D2" i="845"/>
  <c r="J2" i="826"/>
  <c r="E2" i="845"/>
  <c r="K2" i="845"/>
  <c r="L2" i="826"/>
  <c r="G2" i="845"/>
  <c r="J2" i="845"/>
  <c r="G2" i="826"/>
  <c r="B2" i="845"/>
  <c r="H5" i="826"/>
  <c r="C5" i="845"/>
  <c r="G5" i="826"/>
  <c r="B5" i="845"/>
  <c r="H5" i="845"/>
  <c r="J5" i="845"/>
  <c r="L5" i="826"/>
  <c r="G5" i="845"/>
  <c r="K5" i="826"/>
  <c r="F5" i="845"/>
  <c r="J5" i="826"/>
  <c r="E5" i="845"/>
  <c r="K5" i="845"/>
  <c r="I5" i="845"/>
  <c r="I5" i="826"/>
  <c r="D5" i="845"/>
  <c r="AS129" i="2"/>
  <c r="AS185" i="2"/>
  <c r="AS189" i="2"/>
  <c r="AS186" i="2"/>
  <c r="AS188" i="2"/>
  <c r="W130" i="2"/>
  <c r="AS187" i="2"/>
  <c r="AS131" i="2"/>
  <c r="W132" i="2"/>
  <c r="W131" i="2"/>
  <c r="AS130" i="2"/>
  <c r="AS132" i="2"/>
  <c r="W133" i="2"/>
  <c r="AS133" i="2"/>
  <c r="W134" i="2"/>
  <c r="W189" i="2"/>
  <c r="W187" i="2"/>
  <c r="W186" i="2"/>
  <c r="W188" i="2"/>
  <c r="W185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<sst xmlns="http://schemas.openxmlformats.org/spreadsheetml/2006/main" count="13838" uniqueCount="455">
  <si>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</si>
  <si>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</si>
  <si>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</si>
  <si>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</si>
  <si>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</si>
  <si>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</si>
  <si>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</si>
  <si>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</si>
  <si>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</si>
  <si>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</si>
  <si>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</si>
  <si>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</si>
  <si>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</si>
  <si>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</si>
  <si>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</si>
  <si>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</si>
  <si>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</si>
  <si>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</si>
  <si>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</si>
  <si>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</si>
  <si>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</si>
  <si>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</si>
  <si>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</si>
  <si>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</si>
  <si>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</si>
  <si>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</si>
  <si>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</si>
  <si>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</si>
  <si>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</si>
  <si>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</si>
  <si>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</si>
  <si>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</si>
  <si>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</si>
  <si>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</si>
  <si>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</si>
  <si>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</si>
  <si>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</si>
  <si>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</si>
  <si>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</si>
  <si>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</si>
  <si>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</si>
  <si>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</si>
  <si>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</si>
  <si>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</si>
  <si>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</si>
  <si>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</si>
  <si>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</si>
  <si>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</si>
  <si>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</si>
  <si>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</si>
  <si>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</si>
  <si>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</si>
  <si>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</si>
  <si>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</si>
  <si>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</si>
  <si>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</si>
  <si>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</si>
  <si>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</si>
  <si>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</si>
  <si>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</si>
  <si>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</si>
  <si>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</si>
  <si>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</si>
  <si>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</si>
  <si>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</si>
  <si>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</si>
  <si>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</si>
  <si>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</si>
  <si>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</si>
  <si>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</si>
  <si>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</si>
  <si>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</si>
  <si>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</si>
  <si>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</si>
  <si>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</si>
  <si>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</si>
  <si>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</si>
  <si>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</si>
  <si>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</si>
  <si>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</si>
  <si>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</si>
  <si>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</si>
  <si>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</si>
  <si>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</si>
  <si>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</si>
  <si>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</si>
  <si>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</si>
  <si>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</si>
  <si>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</si>
  <si>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</si>
  <si>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</si>
  <si>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</si>
  <si>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</si>
  <si>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</si>
  <si>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</si>
  <si>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</si>
  <si>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</si>
  <si>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</si>
  <si>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</si>
  <si>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</si>
  <si>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</si>
  <si>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</si>
  <si>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</si>
  <si>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</si>
  <si>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</si>
  <si>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</si>
  <si>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</si>
  <si>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</si>
  <si>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</si>
  <si>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</si>
  <si>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</si>
  <si>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</si>
  <si>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</si>
  <si>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</si>
  <si>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</si>
  <si>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</si>
  <si>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</si>
  <si>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</si>
  <si>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</si>
  <si>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</si>
  <si>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</si>
  <si>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</si>
  <si>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</si>
  <si>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</si>
  <si>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</si>
  <si>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</si>
  <si>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</si>
  <si>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</si>
  <si>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</si>
  <si>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</si>
  <si>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</si>
  <si>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</si>
  <si>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</si>
  <si>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</si>
  <si>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</si>
  <si>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</si>
  <si>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</si>
  <si>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</si>
  <si>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</si>
  <si>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</si>
  <si>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</si>
  <si>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</si>
  <si>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</si>
  <si>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</si>
  <si>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</si>
  <si>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</si>
  <si>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</si>
  <si>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</si>
  <si>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</si>
  <si>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</si>
  <si>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</si>
  <si>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</si>
  <si>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</si>
  <si>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</si>
  <si>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</si>
  <si>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</si>
  <si>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</si>
  <si>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</si>
  <si>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</si>
  <si>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</si>
  <si>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</si>
  <si>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</si>
  <si>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</si>
  <si>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</si>
  <si>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</si>
  <si>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</si>
  <si>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</si>
  <si>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</si>
  <si>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</si>
  <si>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</si>
  <si>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</si>
  <si>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</si>
  <si>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</si>
  <si>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</si>
  <si>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</si>
  <si>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</si>
  <si>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</si>
  <si>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</si>
  <si>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</si>
  <si>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</si>
  <si>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</si>
  <si>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</si>
  <si>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</si>
  <si>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</si>
  <si>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</si>
  <si>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</si>
  <si>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</si>
  <si>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</si>
  <si>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</si>
  <si>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</si>
  <si>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</si>
  <si>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</si>
  <si>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</si>
  <si>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</si>
  <si>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</si>
  <si>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</si>
  <si>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</si>
  <si>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</si>
  <si>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</si>
  <si>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</si>
  <si>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</si>
  <si>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</si>
  <si>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</si>
  <si>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</si>
  <si>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</si>
  <si>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</si>
  <si>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</si>
  <si>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</si>
  <si>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</si>
  <si>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</si>
  <si>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</si>
  <si>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</si>
  <si>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</si>
  <si>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</si>
  <si>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</si>
  <si>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</si>
  <si>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</si>
  <si>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</si>
  <si>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</si>
  <si>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</si>
  <si>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</si>
  <si>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</si>
  <si>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</si>
  <si>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</si>
  <si>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</si>
  <si>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</si>
  <si>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</si>
  <si>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</si>
  <si>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</si>
  <si>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</si>
  <si>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</si>
  <si>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</si>
  <si>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</si>
  <si>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</si>
  <si>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</si>
  <si>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</si>
  <si>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</si>
  <si>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</si>
  <si>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</si>
  <si>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</si>
  <si>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</si>
  <si>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</si>
  <si>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</si>
  <si>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</si>
  <si>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</si>
  <si>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</si>
  <si>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</si>
  <si>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</si>
  <si>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</si>
  <si>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</si>
  <si>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</si>
  <si>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</si>
  <si>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</si>
  <si>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</si>
  <si>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</si>
  <si>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</si>
  <si>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</si>
  <si>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</si>
  <si>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</si>
  <si>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</si>
  <si>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</si>
  <si>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</si>
  <si>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</si>
  <si>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</si>
  <si>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</si>
  <si>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</si>
  <si>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</si>
  <si>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</si>
  <si>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</si>
  <si>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</si>
  <si>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</si>
  <si>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</si>
  <si>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</si>
  <si>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</si>
  <si>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</si>
  <si>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</si>
  <si>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</si>
  <si>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</si>
  <si>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</si>
  <si>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</si>
  <si>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</si>
  <si>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</si>
  <si>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</si>
  <si>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</si>
  <si>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</si>
  <si>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</si>
  <si>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</si>
  <si>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</si>
  <si>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</si>
  <si>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</si>
  <si>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</si>
  <si>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</si>
  <si>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</si>
  <si>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</si>
  <si>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</si>
  <si>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</si>
  <si>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</si>
  <si>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</si>
  <si>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</si>
  <si>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</si>
  <si>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</si>
  <si>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</si>
  <si>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</si>
  <si>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</si>
  <si>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</si>
  <si>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</si>
  <si>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</si>
  <si>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</si>
  <si>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</si>
  <si>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</si>
  <si>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</si>
  <si>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</si>
  <si>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</si>
  <si>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</si>
  <si>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</si>
  <si>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</si>
  <si>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</si>
  <si>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</si>
  <si>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</si>
  <si>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</si>
  <si>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</si>
  <si>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</si>
  <si>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</si>
  <si>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</si>
  <si>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</si>
  <si>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</si>
  <si>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</si>
  <si>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</si>
  <si>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</si>
  <si>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</si>
  <si>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</si>
  <si>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</si>
  <si>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</si>
  <si>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</si>
  <si>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</si>
  <si>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</si>
  <si>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</si>
  <si>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</si>
  <si>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</si>
  <si>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</si>
  <si>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</si>
  <si>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</si>
  <si>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</si>
  <si>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</si>
  <si>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</si>
  <si>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</si>
  <si>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</si>
  <si>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</si>
  <si>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</si>
  <si>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</si>
  <si>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</si>
  <si>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</si>
  <si>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</si>
  <si>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</si>
  <si>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</si>
  <si>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</si>
  <si>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</si>
  <si>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</si>
  <si>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</si>
  <si>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</si>
  <si>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</si>
  <si>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</si>
  <si>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</si>
  <si>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</si>
  <si>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</si>
  <si>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</si>
  <si>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</si>
  <si>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</si>
  <si>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</si>
  <si>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</si>
  <si>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</si>
  <si>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</si>
  <si>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</si>
  <si>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</si>
  <si>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</si>
  <si>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</si>
  <si>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</si>
  <si>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</si>
  <si>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</si>
  <si>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</si>
  <si>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</si>
  <si>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</si>
  <si>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</si>
  <si>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</si>
  <si>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</si>
  <si>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</si>
  <si>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</si>
  <si>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</si>
  <si>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</si>
  <si>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</si>
  <si>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</si>
  <si>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</si>
  <si>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</si>
  <si>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</si>
  <si>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</si>
  <si>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</si>
  <si>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</si>
  <si>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</si>
  <si>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</si>
  <si>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</si>
  <si>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</si>
  <si>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</si>
  <si>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</si>
  <si>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</si>
  <si>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</si>
  <si>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</si>
  <si>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</si>
  <si>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</si>
  <si>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</si>
  <si>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</si>
  <si>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</si>
  <si>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</si>
  <si>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</si>
  <si>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</si>
  <si>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</si>
  <si>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</si>
  <si>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</si>
  <si>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</si>
  <si>
    <t>etape20--</t>
  </si>
  <si>
    <t>etape31--</t>
  </si>
  <si>
    <t>etape32--</t>
  </si>
  <si>
    <t>etape33-</t>
  </si>
  <si>
    <t>etape34--</t>
  </si>
  <si>
    <t>etape35--</t>
  </si>
  <si>
    <t>etape40--</t>
  </si>
  <si>
    <t>etape39--</t>
  </si>
  <si>
    <t>etape38--</t>
  </si>
  <si>
    <t>etape37---</t>
  </si>
  <si>
    <t>etape36--</t>
  </si>
  <si>
    <t>etape41--</t>
  </si>
  <si>
    <t>etape42--</t>
  </si>
  <si>
    <t>ETAPE 43--</t>
  </si>
  <si>
    <t>etape44--</t>
  </si>
  <si>
    <t>etape45----</t>
  </si>
  <si>
    <t>etape46*</t>
  </si>
  <si>
    <t>etape47--</t>
  </si>
  <si>
    <t>etape48--</t>
  </si>
  <si>
    <t>etape49---</t>
  </si>
  <si>
    <t>etape50---</t>
  </si>
  <si>
    <t>etape51--</t>
  </si>
  <si>
    <t>etape52---</t>
  </si>
  <si>
    <t>etape53---</t>
  </si>
  <si>
    <t>etape55--</t>
  </si>
  <si>
    <t>etape56--</t>
  </si>
  <si>
    <t>etape57***</t>
  </si>
  <si>
    <t>etape58**</t>
  </si>
  <si>
    <t>etape59**</t>
  </si>
  <si>
    <t>etape60**-</t>
  </si>
  <si>
    <t>etape54---</t>
  </si>
  <si>
    <t>COLONNE 1</t>
  </si>
  <si>
    <t>COLONNE 2</t>
  </si>
  <si>
    <t>COLONNE 3</t>
  </si>
  <si>
    <t>COLOLONE 1</t>
  </si>
  <si>
    <t>COLOLONE 2</t>
  </si>
  <si>
    <t>COLOLONE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</si>
</sst>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11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7" fillId="7" borderId="0" xfId="0" applyFont="1" applyFill="1" applyBorder="1" applyAlignment="1" applyProtection="1">
      <alignment horizontal="center" vertical="center" wrapText="1"/>
    </xf>
    <xf numFmtId="0" fontId="14" fillId="10" borderId="16" xfId="0" applyFont="1" applyFill="1" applyBorder="1" applyAlignment="1" applyProtection="1">
      <alignment horizontal="center"/>
    </xf>
    <xf numFmtId="0" fontId="13" fillId="0" borderId="12" xfId="2" applyFill="1" applyBorder="1" applyProtection="1"/>
    <xf numFmtId="0" fontId="14" fillId="10" borderId="3" xfId="2" applyFont="1" applyFill="1" applyBorder="1" applyAlignment="1" applyProtection="1">
      <alignment horizontal="center"/>
    </xf>
    <xf numFmtId="0" fontId="14" fillId="10" borderId="18" xfId="2" applyFont="1" applyFill="1" applyBorder="1" applyAlignment="1" applyProtection="1">
      <alignment horizontal="center"/>
    </xf>
    <xf numFmtId="0" fontId="9" fillId="0" borderId="0" xfId="2" applyFont="1" applyFill="1" applyProtection="1"/>
    <xf numFmtId="0" fontId="9" fillId="0" borderId="0" xfId="2" applyFont="1" applyFill="1" applyBorder="1" applyProtection="1"/>
    <xf numFmtId="0" fontId="14" fillId="10" borderId="16" xfId="2" applyFont="1" applyFill="1" applyBorder="1" applyAlignment="1" applyProtection="1">
      <alignment horizontal="center"/>
    </xf>
    <xf numFmtId="0" fontId="14" fillId="10" borderId="27" xfId="2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24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onnections" Target="connections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5.bin"/><Relationship Id="rId4" Type="http://schemas.openxmlformats.org/officeDocument/2006/relationships/queryTable" Target="../queryTables/queryTable3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6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5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7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6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4"/>
  <sheetViews>
    <sheetView tabSelected="1" topLeftCell="A34" zoomScale="80" zoomScaleNormal="80" zoomScaleSheetLayoutView="80" workbookViewId="0">
      <selection activeCell="N39" sqref="N39:P56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7" t="s">
        <v>102</v>
      </c>
      <c r="Y1" s="188"/>
      <c r="Z1" s="188"/>
      <c r="AA1" s="188"/>
      <c r="AB1" s="195">
        <f>+resultat!E2</f>
        <v>41407</v>
      </c>
      <c r="AC1" s="195"/>
      <c r="AD1" s="195"/>
      <c r="AE1" s="195"/>
      <c r="AF1" s="196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7" t="s">
        <v>44</v>
      </c>
      <c r="Y2" s="197"/>
      <c r="Z2" s="197"/>
      <c r="AA2" s="197"/>
      <c r="AB2" s="198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7</v>
      </c>
      <c r="D3" s="71">
        <f>+Z13</f>
        <v>4</v>
      </c>
      <c r="E3" s="70">
        <f>+Z14</f>
        <v>10</v>
      </c>
      <c r="F3" s="71">
        <f>+Z15</f>
        <v>1</v>
      </c>
      <c r="G3" s="70">
        <f>+Z16</f>
        <v>8</v>
      </c>
      <c r="H3" s="71">
        <f>+Z17</f>
        <v>3</v>
      </c>
      <c r="I3" s="70">
        <f>+Z18</f>
        <v>5</v>
      </c>
      <c r="J3" s="71">
        <f>+Z19</f>
        <v>2</v>
      </c>
      <c r="K3" s="70">
        <f>+Z20</f>
        <v>11</v>
      </c>
      <c r="L3" s="71">
        <f>+Z21</f>
        <v>6</v>
      </c>
      <c r="M3" s="70">
        <f>Z22</f>
        <v>9</v>
      </c>
      <c r="N3" s="71">
        <f>+Z23</f>
        <v>12</v>
      </c>
      <c r="O3" s="70">
        <f>+Z24</f>
        <v>14</v>
      </c>
      <c r="P3" s="71">
        <f>+Z25</f>
        <v>15</v>
      </c>
      <c r="Q3" s="70">
        <f>Z26</f>
        <v>13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20</v>
      </c>
      <c r="V3" s="70">
        <f>Z31</f>
        <v>19</v>
      </c>
      <c r="W3" s="2"/>
      <c r="X3" s="75" t="s">
        <v>69</v>
      </c>
      <c r="Y3" s="40">
        <f>DAY(AA4)</f>
        <v>14</v>
      </c>
      <c r="Z3" s="32" t="s">
        <v>70</v>
      </c>
      <c r="AA3" s="40">
        <f>MONTH(AA4)</f>
        <v>1</v>
      </c>
      <c r="AB3" s="32" t="s">
        <v>71</v>
      </c>
      <c r="AC3" s="40">
        <f>YEAR(AA4)</f>
        <v>2013</v>
      </c>
      <c r="AD3" s="7"/>
      <c r="AE3" s="127" t="s">
        <v>268</v>
      </c>
      <c r="AF3" s="126">
        <f>AB1-AA4</f>
        <v>119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3</v>
      </c>
      <c r="D4" s="31">
        <f>+AA13</f>
        <v>7</v>
      </c>
      <c r="E4" s="72">
        <f>+AA14</f>
        <v>9</v>
      </c>
      <c r="F4" s="31">
        <f>+AA15</f>
        <v>12</v>
      </c>
      <c r="G4" s="72">
        <f>+AA16</f>
        <v>11</v>
      </c>
      <c r="H4" s="31">
        <f>+AA17</f>
        <v>14</v>
      </c>
      <c r="I4" s="72">
        <f>+AA18</f>
        <v>1</v>
      </c>
      <c r="J4" s="31">
        <f>+AA19</f>
        <v>8</v>
      </c>
      <c r="K4" s="72">
        <f>+AA20</f>
        <v>4</v>
      </c>
      <c r="L4" s="31">
        <f>+AA21</f>
        <v>10</v>
      </c>
      <c r="M4" s="72">
        <f>+AA22</f>
        <v>13</v>
      </c>
      <c r="N4" s="31">
        <f>+AA23</f>
        <v>2</v>
      </c>
      <c r="O4" s="72">
        <f>+AA24</f>
        <v>5</v>
      </c>
      <c r="P4" s="31">
        <f>AA25</f>
        <v>6</v>
      </c>
      <c r="Q4" s="72">
        <f>AA26</f>
        <v>16</v>
      </c>
      <c r="R4" s="31">
        <f>AA27</f>
        <v>15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200" t="s">
        <v>45</v>
      </c>
      <c r="Y4" s="201"/>
      <c r="Z4" s="201"/>
      <c r="AA4" s="206">
        <v>41288</v>
      </c>
      <c r="AB4" s="206"/>
      <c r="AC4" s="206"/>
      <c r="AD4" s="206"/>
      <c r="AE4" s="207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4</v>
      </c>
      <c r="D5" s="71">
        <f>+AB13</f>
        <v>6</v>
      </c>
      <c r="E5" s="70">
        <f>+AB14</f>
        <v>8</v>
      </c>
      <c r="F5" s="71">
        <f>+AB15</f>
        <v>1</v>
      </c>
      <c r="G5" s="70">
        <f>+AB16</f>
        <v>5</v>
      </c>
      <c r="H5" s="71">
        <f>+AB17</f>
        <v>9</v>
      </c>
      <c r="I5" s="70">
        <f>+AB18</f>
        <v>7</v>
      </c>
      <c r="J5" s="71">
        <f>+AB19</f>
        <v>3</v>
      </c>
      <c r="K5" s="70">
        <f>+AB20</f>
        <v>2</v>
      </c>
      <c r="L5" s="71">
        <f>+AB21</f>
        <v>12</v>
      </c>
      <c r="M5" s="70">
        <f>+AB22</f>
        <v>11</v>
      </c>
      <c r="N5" s="71">
        <f>+AB23</f>
        <v>10</v>
      </c>
      <c r="O5" s="70">
        <f>+AB24</f>
        <v>14</v>
      </c>
      <c r="P5" s="71">
        <f>+AB25</f>
        <v>15</v>
      </c>
      <c r="Q5" s="70">
        <f>AB26</f>
        <v>13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7" t="s">
        <v>66</v>
      </c>
      <c r="Y5" s="188"/>
      <c r="Z5" s="199"/>
      <c r="AA5" s="71">
        <f>resultat!F2</f>
        <v>2</v>
      </c>
      <c r="AB5" s="71">
        <f>resultat!G2</f>
        <v>5</v>
      </c>
      <c r="AC5" s="71">
        <f>resultat!H2</f>
        <v>9</v>
      </c>
      <c r="AD5" s="71">
        <f>resultat!I2</f>
        <v>14</v>
      </c>
      <c r="AE5" s="71">
        <f>resultat!J2</f>
        <v>4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15</v>
      </c>
      <c r="D6" s="31">
        <f>+AC13</f>
        <v>10</v>
      </c>
      <c r="E6" s="72">
        <f>+AC14</f>
        <v>11</v>
      </c>
      <c r="F6" s="31">
        <f>+AC15</f>
        <v>7</v>
      </c>
      <c r="G6" s="72">
        <f>+AC16</f>
        <v>13</v>
      </c>
      <c r="H6" s="31">
        <f>+AC17</f>
        <v>14</v>
      </c>
      <c r="I6" s="72">
        <f>+AC18</f>
        <v>2</v>
      </c>
      <c r="J6" s="31">
        <f>+AC19</f>
        <v>16</v>
      </c>
      <c r="K6" s="72">
        <f>+AC20</f>
        <v>3</v>
      </c>
      <c r="L6" s="31">
        <f>+AC21</f>
        <v>8</v>
      </c>
      <c r="M6" s="72">
        <f>+AC22</f>
        <v>9</v>
      </c>
      <c r="N6" s="31">
        <f>+AC23</f>
        <v>1</v>
      </c>
      <c r="O6" s="72">
        <f>+AC24</f>
        <v>4</v>
      </c>
      <c r="P6" s="31">
        <f>+AC25</f>
        <v>5</v>
      </c>
      <c r="Q6" s="72">
        <f>AC26</f>
        <v>6</v>
      </c>
      <c r="R6" s="31">
        <f>AC27</f>
        <v>12</v>
      </c>
      <c r="S6" s="72">
        <f>AC28</f>
        <v>18</v>
      </c>
      <c r="T6" s="31">
        <f>AC29</f>
        <v>17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7</v>
      </c>
      <c r="D7" s="71">
        <f>AD13</f>
        <v>3</v>
      </c>
      <c r="E7" s="70">
        <f>AD14</f>
        <v>10</v>
      </c>
      <c r="F7" s="71">
        <f>AD15</f>
        <v>4</v>
      </c>
      <c r="G7" s="70">
        <f>AD16</f>
        <v>6</v>
      </c>
      <c r="H7" s="71">
        <f>AD17</f>
        <v>2</v>
      </c>
      <c r="I7" s="70">
        <f>AD18</f>
        <v>1</v>
      </c>
      <c r="J7" s="71">
        <f>AD19</f>
        <v>12</v>
      </c>
      <c r="K7" s="70">
        <f>AD20</f>
        <v>9</v>
      </c>
      <c r="L7" s="71">
        <f>AD21</f>
        <v>5</v>
      </c>
      <c r="M7" s="70">
        <f>AD22</f>
        <v>15</v>
      </c>
      <c r="N7" s="71">
        <f>AD23</f>
        <v>14</v>
      </c>
      <c r="O7" s="70">
        <f>AD24</f>
        <v>8</v>
      </c>
      <c r="P7" s="71">
        <f>AD25</f>
        <v>13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202" t="s">
        <v>229</v>
      </c>
      <c r="Z7" s="203"/>
      <c r="AA7" s="203"/>
      <c r="AB7" s="204"/>
      <c r="AC7" s="202" t="s">
        <v>230</v>
      </c>
      <c r="AD7" s="203"/>
      <c r="AE7" s="203"/>
      <c r="AF7" s="204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3</v>
      </c>
      <c r="D8" s="31">
        <f>AE13</f>
        <v>7</v>
      </c>
      <c r="E8" s="72">
        <f>AE14</f>
        <v>9</v>
      </c>
      <c r="F8" s="31">
        <f>AE15</f>
        <v>14</v>
      </c>
      <c r="G8" s="72">
        <f>AE16</f>
        <v>1</v>
      </c>
      <c r="H8" s="31">
        <f>AE17</f>
        <v>11</v>
      </c>
      <c r="I8" s="72">
        <f>AE18</f>
        <v>8</v>
      </c>
      <c r="J8" s="31">
        <f>AE19</f>
        <v>12</v>
      </c>
      <c r="K8" s="72">
        <f>AE20</f>
        <v>13</v>
      </c>
      <c r="L8" s="31">
        <f>AE21</f>
        <v>4</v>
      </c>
      <c r="M8" s="72">
        <f>AE22</f>
        <v>10</v>
      </c>
      <c r="N8" s="31">
        <f>AE23</f>
        <v>2</v>
      </c>
      <c r="O8" s="72">
        <f>AE24</f>
        <v>5</v>
      </c>
      <c r="P8" s="31">
        <f>AE25</f>
        <v>6</v>
      </c>
      <c r="Q8" s="72">
        <f>AE26</f>
        <v>16</v>
      </c>
      <c r="R8" s="31">
        <f>AE27</f>
        <v>15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1</v>
      </c>
      <c r="D9" s="71">
        <f>transfo!E3</f>
        <v>5</v>
      </c>
      <c r="E9" s="70">
        <f>transfo!E4</f>
        <v>3</v>
      </c>
      <c r="F9" s="71">
        <f>transfo!E5</f>
        <v>6</v>
      </c>
      <c r="G9" s="70">
        <f>transfo!E6</f>
        <v>4</v>
      </c>
      <c r="H9" s="71">
        <f>transfo!E7</f>
        <v>2</v>
      </c>
      <c r="I9" s="70">
        <f>transfo!E8</f>
        <v>9</v>
      </c>
      <c r="J9" s="71">
        <f>transfo!E9</f>
        <v>11</v>
      </c>
      <c r="K9" s="70">
        <f>transfo!E10</f>
        <v>8</v>
      </c>
      <c r="L9" s="71">
        <f>transfo!E11</f>
        <v>7</v>
      </c>
      <c r="M9" s="70">
        <f>transfo!E12</f>
        <v>14</v>
      </c>
      <c r="N9" s="71">
        <f>transfo!E13</f>
        <v>10</v>
      </c>
      <c r="O9" s="70">
        <f>transfo!E14</f>
        <v>12</v>
      </c>
      <c r="P9" s="71">
        <f>transfo!E15</f>
        <v>15</v>
      </c>
      <c r="Q9" s="70">
        <f>transfo!E16</f>
        <v>13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5</v>
      </c>
      <c r="D10" s="31">
        <f>tableauroger!D74</f>
        <v>6</v>
      </c>
      <c r="E10" s="72">
        <f>tableauroger!D75</f>
        <v>11</v>
      </c>
      <c r="F10" s="31">
        <f>tableauroger!D76</f>
        <v>9</v>
      </c>
      <c r="G10" s="72">
        <f>tableauroger!D77</f>
        <v>1</v>
      </c>
      <c r="H10" s="31">
        <f>tableauroger!D78</f>
        <v>15</v>
      </c>
      <c r="I10" s="72">
        <f>tableauroger!D79</f>
        <v>3</v>
      </c>
      <c r="J10" s="31">
        <f>tableauroger!D80</f>
        <v>12</v>
      </c>
      <c r="K10" s="72">
        <f>tableauroger!D81</f>
        <v>2</v>
      </c>
      <c r="L10" s="31">
        <f>tableauroger!D82</f>
        <v>14</v>
      </c>
      <c r="M10" s="72">
        <f>tableauroger!D83</f>
        <v>16</v>
      </c>
      <c r="N10" s="31">
        <f>tableauroger!D84</f>
        <v>4</v>
      </c>
      <c r="O10" s="72">
        <f>tableauroger!D85</f>
        <v>13</v>
      </c>
      <c r="P10" s="31">
        <f>tableauroger!D86</f>
        <v>17</v>
      </c>
      <c r="Q10" s="72">
        <f>tableauroger!D87</f>
        <v>8</v>
      </c>
      <c r="R10" s="31">
        <f>tableauroger!D88</f>
        <v>7</v>
      </c>
      <c r="S10" s="72">
        <f>tableauroger!D89</f>
        <v>10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5</v>
      </c>
      <c r="D11" s="71">
        <f>tableauroger!D97</f>
        <v>6</v>
      </c>
      <c r="E11" s="70">
        <f>tableauroger!D98</f>
        <v>1</v>
      </c>
      <c r="F11" s="71">
        <f>tableauroger!D99</f>
        <v>11</v>
      </c>
      <c r="G11" s="70">
        <f>tableauroger!D100</f>
        <v>3</v>
      </c>
      <c r="H11" s="71">
        <f>tableauroger!D101</f>
        <v>9</v>
      </c>
      <c r="I11" s="70">
        <f>tableauroger!D102</f>
        <v>14</v>
      </c>
      <c r="J11" s="71">
        <f>tableauroger!D103</f>
        <v>15</v>
      </c>
      <c r="K11" s="70">
        <f>tableauroger!D104</f>
        <v>4</v>
      </c>
      <c r="L11" s="71">
        <f>tableauroger!D105</f>
        <v>2</v>
      </c>
      <c r="M11" s="70">
        <f>tableauroger!D106</f>
        <v>8</v>
      </c>
      <c r="N11" s="71">
        <f>tableauroger!D107</f>
        <v>10</v>
      </c>
      <c r="O11" s="70">
        <f>tableauroger!D108</f>
        <v>7</v>
      </c>
      <c r="P11" s="71">
        <f>tableauroger!D109</f>
        <v>12</v>
      </c>
      <c r="Q11" s="70">
        <f>tableauroger!D110</f>
        <v>16</v>
      </c>
      <c r="R11" s="71">
        <f>tableauroger!D111</f>
        <v>17</v>
      </c>
      <c r="S11" s="70">
        <f>tableauroger!D112</f>
        <v>13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5</v>
      </c>
      <c r="D12" s="74">
        <f>tableauroger!D120</f>
        <v>4</v>
      </c>
      <c r="E12" s="73">
        <f>tableauroger!D121</f>
        <v>14</v>
      </c>
      <c r="F12" s="74">
        <f>tableauroger!D122</f>
        <v>9</v>
      </c>
      <c r="G12" s="73">
        <f>tableauroger!D123</f>
        <v>6</v>
      </c>
      <c r="H12" s="74">
        <f>tableauroger!D124</f>
        <v>11</v>
      </c>
      <c r="I12" s="73">
        <f>tableauroger!D125</f>
        <v>8</v>
      </c>
      <c r="J12" s="74">
        <f>tableauroger!D126</f>
        <v>13</v>
      </c>
      <c r="K12" s="73">
        <f>tableauroger!D127</f>
        <v>15</v>
      </c>
      <c r="L12" s="74">
        <f>tableauroger!D128</f>
        <v>7</v>
      </c>
      <c r="M12" s="73">
        <f>tableauroger!D129</f>
        <v>10</v>
      </c>
      <c r="N12" s="74">
        <f>tableauroger!D130</f>
        <v>12</v>
      </c>
      <c r="O12" s="73">
        <f>tableauroger!D131</f>
        <v>16</v>
      </c>
      <c r="P12" s="74">
        <f>tableauroger!D132</f>
        <v>17</v>
      </c>
      <c r="Q12" s="73">
        <f>tableauroger!D133</f>
        <v>3</v>
      </c>
      <c r="R12" s="74">
        <f>tableauroger!D134</f>
        <v>2</v>
      </c>
      <c r="S12" s="73">
        <f>tableauroger!D135</f>
        <v>1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7</v>
      </c>
      <c r="AA12" s="28">
        <f>mei_B!D3</f>
        <v>3</v>
      </c>
      <c r="AB12" s="28">
        <f>mei_C!D3</f>
        <v>4</v>
      </c>
      <c r="AC12" s="28">
        <f>mei_D!D3</f>
        <v>15</v>
      </c>
      <c r="AD12" s="28">
        <f>mei_E!D3</f>
        <v>7</v>
      </c>
      <c r="AE12" s="28">
        <f>stat!D2</f>
        <v>3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5</v>
      </c>
      <c r="D13" s="70">
        <f>tableauroger!D142</f>
        <v>6</v>
      </c>
      <c r="E13" s="70">
        <f>tableauroger!D143</f>
        <v>11</v>
      </c>
      <c r="F13" s="70">
        <f>tableauroger!D144</f>
        <v>1</v>
      </c>
      <c r="G13" s="70">
        <f>tableauroger!D145</f>
        <v>9</v>
      </c>
      <c r="H13" s="70">
        <f>tableauroger!D146</f>
        <v>3</v>
      </c>
      <c r="I13" s="70">
        <f>tableauroger!D147</f>
        <v>15</v>
      </c>
      <c r="J13" s="70">
        <f>tableauroger!D148</f>
        <v>14</v>
      </c>
      <c r="K13" s="70">
        <f>tableauroger!D149</f>
        <v>4</v>
      </c>
      <c r="L13" s="70">
        <f>tableauroger!D150</f>
        <v>2</v>
      </c>
      <c r="M13" s="70">
        <f>tableauroger!D151</f>
        <v>12</v>
      </c>
      <c r="N13" s="70">
        <f>tableauroger!D152</f>
        <v>16</v>
      </c>
      <c r="O13" s="70">
        <f>tableauroger!D153</f>
        <v>8</v>
      </c>
      <c r="P13" s="70">
        <f>tableauroger!D154</f>
        <v>7</v>
      </c>
      <c r="Q13" s="70">
        <f>tableauroger!D155</f>
        <v>17</v>
      </c>
      <c r="R13" s="70">
        <f>tableauroger!D156</f>
        <v>13</v>
      </c>
      <c r="S13" s="70">
        <f>tableauroger!D157</f>
        <v>10</v>
      </c>
      <c r="T13" s="94">
        <f>tableauroger!D158</f>
        <v>18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4</v>
      </c>
      <c r="AA13" s="28">
        <f>mei_B!D4</f>
        <v>7</v>
      </c>
      <c r="AB13" s="28">
        <f>mei_C!D4</f>
        <v>6</v>
      </c>
      <c r="AC13" s="28">
        <f>mei_D!D4</f>
        <v>10</v>
      </c>
      <c r="AD13" s="28">
        <f>mei_E!D4</f>
        <v>3</v>
      </c>
      <c r="AE13" s="28">
        <f>stat!D3</f>
        <v>7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10</v>
      </c>
      <c r="AA14" s="28">
        <f>mei_B!D5</f>
        <v>9</v>
      </c>
      <c r="AB14" s="28">
        <f>mei_C!D5</f>
        <v>8</v>
      </c>
      <c r="AC14" s="28">
        <f>mei_D!D5</f>
        <v>11</v>
      </c>
      <c r="AD14" s="28">
        <f>mei_E!D5</f>
        <v>10</v>
      </c>
      <c r="AE14" s="28">
        <f>stat!D4</f>
        <v>9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</v>
      </c>
      <c r="AA15" s="28">
        <f>mei_B!D6</f>
        <v>12</v>
      </c>
      <c r="AB15" s="28">
        <f>mei_C!D6</f>
        <v>1</v>
      </c>
      <c r="AC15" s="28">
        <f>mei_D!D6</f>
        <v>7</v>
      </c>
      <c r="AD15" s="28">
        <f>mei_E!D6</f>
        <v>4</v>
      </c>
      <c r="AE15" s="28">
        <f>stat!D5</f>
        <v>14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8</v>
      </c>
      <c r="AA16" s="28">
        <f>mei_B!D7</f>
        <v>11</v>
      </c>
      <c r="AB16" s="28">
        <f>mei_C!D7</f>
        <v>5</v>
      </c>
      <c r="AC16" s="28">
        <f>mei_D!D7</f>
        <v>13</v>
      </c>
      <c r="AD16" s="28">
        <f>mei_E!D7</f>
        <v>6</v>
      </c>
      <c r="AE16" s="28">
        <f>stat!D6</f>
        <v>1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5</v>
      </c>
      <c r="D17" s="43">
        <f>tableauroger!E4</f>
        <v>6</v>
      </c>
      <c r="E17" s="43">
        <f>tableauroger!E5</f>
        <v>9</v>
      </c>
      <c r="F17" s="43">
        <f>tableauroger!E6</f>
        <v>14</v>
      </c>
      <c r="G17" s="44">
        <f>tableauroger!E7</f>
        <v>11</v>
      </c>
      <c r="H17" s="45">
        <f>tableauroger!E8</f>
        <v>17</v>
      </c>
      <c r="I17" s="37">
        <f>tableauroger!E9</f>
        <v>13</v>
      </c>
      <c r="J17" s="37">
        <f>tableauroger!E10</f>
        <v>1</v>
      </c>
      <c r="K17" s="37">
        <f>tableauroger!E11</f>
        <v>15</v>
      </c>
      <c r="L17" s="38">
        <f>tableauroger!E12</f>
        <v>3</v>
      </c>
      <c r="M17" s="45">
        <f>tableauroger!E13</f>
        <v>2</v>
      </c>
      <c r="N17" s="37">
        <f>tableauroger!E14</f>
        <v>4</v>
      </c>
      <c r="O17" s="37">
        <f>tableauroger!E15</f>
        <v>12</v>
      </c>
      <c r="P17" s="37">
        <f>tableauroger!E16</f>
        <v>16</v>
      </c>
      <c r="Q17" s="38">
        <f>tableauroger!E17</f>
        <v>8</v>
      </c>
      <c r="R17" s="45">
        <f>tableauroger!E18</f>
        <v>7</v>
      </c>
      <c r="S17" s="37">
        <f>tableauroger!E19</f>
        <v>10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3</v>
      </c>
      <c r="AA17" s="28">
        <f>mei_B!D8</f>
        <v>14</v>
      </c>
      <c r="AB17" s="28">
        <f>mei_C!D8</f>
        <v>9</v>
      </c>
      <c r="AC17" s="28">
        <f>mei_D!D8</f>
        <v>14</v>
      </c>
      <c r="AD17" s="28">
        <f>mei_E!D8</f>
        <v>2</v>
      </c>
      <c r="AE17" s="28">
        <f>stat!D7</f>
        <v>11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5</v>
      </c>
      <c r="D18" s="37">
        <f>tableauroger!E28</f>
        <v>6</v>
      </c>
      <c r="E18" s="37">
        <f>tableauroger!E29</f>
        <v>14</v>
      </c>
      <c r="F18" s="37">
        <f>tableauroger!E30</f>
        <v>11</v>
      </c>
      <c r="G18" s="38">
        <f>tableauroger!E31</f>
        <v>15</v>
      </c>
      <c r="H18" s="45">
        <f>tableauroger!E32</f>
        <v>9</v>
      </c>
      <c r="I18" s="37">
        <f>tableauroger!E33</f>
        <v>1</v>
      </c>
      <c r="J18" s="37">
        <f>tableauroger!E34</f>
        <v>3</v>
      </c>
      <c r="K18" s="37">
        <f>tableauroger!E35</f>
        <v>4</v>
      </c>
      <c r="L18" s="38">
        <f>tableauroger!E36</f>
        <v>8</v>
      </c>
      <c r="M18" s="45">
        <f>tableauroger!E37</f>
        <v>10</v>
      </c>
      <c r="N18" s="37">
        <f>tableauroger!E38</f>
        <v>16</v>
      </c>
      <c r="O18" s="37">
        <f>tableauroger!E39</f>
        <v>2</v>
      </c>
      <c r="P18" s="37">
        <f>tableauroger!E40</f>
        <v>12</v>
      </c>
      <c r="Q18" s="38">
        <f>tableauroger!E41</f>
        <v>7</v>
      </c>
      <c r="R18" s="45">
        <f>tableauroger!E42</f>
        <v>17</v>
      </c>
      <c r="S18" s="37">
        <f>tableauroger!E43</f>
        <v>13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5</v>
      </c>
      <c r="AA18" s="28">
        <f>mei_B!D9</f>
        <v>1</v>
      </c>
      <c r="AB18" s="28">
        <f>mei_C!D9</f>
        <v>7</v>
      </c>
      <c r="AC18" s="28">
        <f>mei_D!D9</f>
        <v>2</v>
      </c>
      <c r="AD18" s="28">
        <f>mei_E!D9</f>
        <v>1</v>
      </c>
      <c r="AE18" s="28">
        <f>stat!D8</f>
        <v>8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5</v>
      </c>
      <c r="D19" s="37">
        <f>tableauroger!E52</f>
        <v>6</v>
      </c>
      <c r="E19" s="37">
        <f>tableauroger!E53</f>
        <v>14</v>
      </c>
      <c r="F19" s="37">
        <f>tableauroger!E54</f>
        <v>11</v>
      </c>
      <c r="G19" s="38">
        <f>tableauroger!E55</f>
        <v>9</v>
      </c>
      <c r="H19" s="45">
        <f>tableauroger!E56</f>
        <v>15</v>
      </c>
      <c r="I19" s="37">
        <f>tableauroger!E57</f>
        <v>1</v>
      </c>
      <c r="J19" s="37">
        <f>tableauroger!E58</f>
        <v>3</v>
      </c>
      <c r="K19" s="37">
        <f>tableauroger!E59</f>
        <v>17</v>
      </c>
      <c r="L19" s="38">
        <f>tableauroger!E60</f>
        <v>4</v>
      </c>
      <c r="M19" s="45">
        <f>tableauroger!E61</f>
        <v>2</v>
      </c>
      <c r="N19" s="37">
        <f>tableauroger!E62</f>
        <v>16</v>
      </c>
      <c r="O19" s="37">
        <f>tableauroger!E63</f>
        <v>12</v>
      </c>
      <c r="P19" s="37">
        <f>tableauroger!E64</f>
        <v>8</v>
      </c>
      <c r="Q19" s="38">
        <f>tableauroger!E65</f>
        <v>13</v>
      </c>
      <c r="R19" s="45">
        <f>tableauroger!E66</f>
        <v>7</v>
      </c>
      <c r="S19" s="37">
        <f>tableauroger!E67</f>
        <v>10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2</v>
      </c>
      <c r="AA19" s="28">
        <f>mei_B!D10</f>
        <v>8</v>
      </c>
      <c r="AB19" s="28">
        <f>mei_C!D10</f>
        <v>3</v>
      </c>
      <c r="AC19" s="28">
        <f>mei_D!D10</f>
        <v>16</v>
      </c>
      <c r="AD19" s="28">
        <f>mei_E!D10</f>
        <v>12</v>
      </c>
      <c r="AE19" s="28">
        <f>stat!D9</f>
        <v>12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11</v>
      </c>
      <c r="AA20" s="28">
        <f>mei_B!D11</f>
        <v>4</v>
      </c>
      <c r="AB20" s="28">
        <f>mei_C!D11</f>
        <v>2</v>
      </c>
      <c r="AC20" s="28">
        <f>mei_D!D11</f>
        <v>3</v>
      </c>
      <c r="AD20" s="28">
        <f>mei_E!D11</f>
        <v>9</v>
      </c>
      <c r="AE20" s="28">
        <f>stat!D10</f>
        <v>13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14</v>
      </c>
      <c r="D21" s="45">
        <f t="shared" ref="D21:V21" si="0">IF(D17&lt;10,D17+9,D17-9)</f>
        <v>15</v>
      </c>
      <c r="E21" s="45">
        <f t="shared" si="0"/>
        <v>18</v>
      </c>
      <c r="F21" s="45">
        <f t="shared" si="0"/>
        <v>5</v>
      </c>
      <c r="G21" s="45">
        <f t="shared" si="0"/>
        <v>2</v>
      </c>
      <c r="H21" s="45">
        <f t="shared" si="0"/>
        <v>8</v>
      </c>
      <c r="I21" s="45">
        <f t="shared" si="0"/>
        <v>4</v>
      </c>
      <c r="J21" s="45">
        <f t="shared" si="0"/>
        <v>10</v>
      </c>
      <c r="K21" s="45">
        <f t="shared" si="0"/>
        <v>6</v>
      </c>
      <c r="L21" s="45">
        <f t="shared" si="0"/>
        <v>12</v>
      </c>
      <c r="M21" s="45">
        <f t="shared" si="0"/>
        <v>11</v>
      </c>
      <c r="N21" s="45">
        <f t="shared" si="0"/>
        <v>13</v>
      </c>
      <c r="O21" s="45">
        <f t="shared" si="0"/>
        <v>3</v>
      </c>
      <c r="P21" s="45">
        <f t="shared" si="0"/>
        <v>7</v>
      </c>
      <c r="Q21" s="45">
        <f t="shared" si="0"/>
        <v>17</v>
      </c>
      <c r="R21" s="45">
        <f t="shared" si="0"/>
        <v>16</v>
      </c>
      <c r="S21" s="45">
        <f t="shared" si="0"/>
        <v>1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6</v>
      </c>
      <c r="AA21" s="28">
        <f>mei_B!D12</f>
        <v>10</v>
      </c>
      <c r="AB21" s="28">
        <f>mei_C!D12</f>
        <v>12</v>
      </c>
      <c r="AC21" s="28">
        <f>mei_D!D12</f>
        <v>8</v>
      </c>
      <c r="AD21" s="28">
        <f>mei_E!D12</f>
        <v>5</v>
      </c>
      <c r="AE21" s="28">
        <f>stat!D11</f>
        <v>4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14</v>
      </c>
      <c r="D22" s="45">
        <f t="shared" si="1"/>
        <v>15</v>
      </c>
      <c r="E22" s="45">
        <f t="shared" si="1"/>
        <v>5</v>
      </c>
      <c r="F22" s="45">
        <f t="shared" si="1"/>
        <v>2</v>
      </c>
      <c r="G22" s="45">
        <f t="shared" si="1"/>
        <v>6</v>
      </c>
      <c r="H22" s="45">
        <f t="shared" si="1"/>
        <v>18</v>
      </c>
      <c r="I22" s="45">
        <f t="shared" si="1"/>
        <v>10</v>
      </c>
      <c r="J22" s="45">
        <f t="shared" si="1"/>
        <v>12</v>
      </c>
      <c r="K22" s="45">
        <f t="shared" si="1"/>
        <v>13</v>
      </c>
      <c r="L22" s="45">
        <f t="shared" si="1"/>
        <v>17</v>
      </c>
      <c r="M22" s="45">
        <f t="shared" si="1"/>
        <v>1</v>
      </c>
      <c r="N22" s="45">
        <f t="shared" si="1"/>
        <v>7</v>
      </c>
      <c r="O22" s="45">
        <f t="shared" si="1"/>
        <v>11</v>
      </c>
      <c r="P22" s="45">
        <f t="shared" si="1"/>
        <v>3</v>
      </c>
      <c r="Q22" s="45">
        <f t="shared" si="1"/>
        <v>16</v>
      </c>
      <c r="R22" s="45">
        <f t="shared" si="1"/>
        <v>8</v>
      </c>
      <c r="S22" s="45">
        <f t="shared" si="1"/>
        <v>4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9</v>
      </c>
      <c r="AA22" s="28">
        <f>mei_B!D13</f>
        <v>13</v>
      </c>
      <c r="AB22" s="28">
        <f>mei_C!D13</f>
        <v>11</v>
      </c>
      <c r="AC22" s="28">
        <f>mei_D!D13</f>
        <v>9</v>
      </c>
      <c r="AD22" s="28">
        <f>mei_E!D13</f>
        <v>15</v>
      </c>
      <c r="AE22" s="28">
        <f>stat!D12</f>
        <v>10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14</v>
      </c>
      <c r="D23" s="45">
        <f t="shared" si="2"/>
        <v>15</v>
      </c>
      <c r="E23" s="45">
        <f t="shared" si="2"/>
        <v>5</v>
      </c>
      <c r="F23" s="45">
        <f t="shared" si="2"/>
        <v>2</v>
      </c>
      <c r="G23" s="45">
        <f t="shared" si="2"/>
        <v>18</v>
      </c>
      <c r="H23" s="45">
        <f t="shared" si="2"/>
        <v>6</v>
      </c>
      <c r="I23" s="45">
        <f t="shared" si="2"/>
        <v>10</v>
      </c>
      <c r="J23" s="45">
        <f t="shared" si="2"/>
        <v>12</v>
      </c>
      <c r="K23" s="45">
        <f t="shared" si="2"/>
        <v>8</v>
      </c>
      <c r="L23" s="45">
        <f t="shared" si="2"/>
        <v>13</v>
      </c>
      <c r="M23" s="45">
        <f t="shared" si="2"/>
        <v>11</v>
      </c>
      <c r="N23" s="45">
        <f t="shared" si="2"/>
        <v>7</v>
      </c>
      <c r="O23" s="45">
        <f t="shared" si="2"/>
        <v>3</v>
      </c>
      <c r="P23" s="45">
        <f t="shared" si="2"/>
        <v>17</v>
      </c>
      <c r="Q23" s="45">
        <f t="shared" si="2"/>
        <v>4</v>
      </c>
      <c r="R23" s="45">
        <f t="shared" si="2"/>
        <v>16</v>
      </c>
      <c r="S23" s="45">
        <f t="shared" si="2"/>
        <v>1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12</v>
      </c>
      <c r="AA23" s="28">
        <f>mei_B!D14</f>
        <v>2</v>
      </c>
      <c r="AB23" s="28">
        <f>mei_C!D14</f>
        <v>10</v>
      </c>
      <c r="AC23" s="28">
        <f>mei_D!D14</f>
        <v>1</v>
      </c>
      <c r="AD23" s="28">
        <f>mei_E!D14</f>
        <v>14</v>
      </c>
      <c r="AE23" s="28">
        <f>stat!D13</f>
        <v>2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14</v>
      </c>
      <c r="AA24" s="28">
        <f>mei_B!D15</f>
        <v>5</v>
      </c>
      <c r="AB24" s="28">
        <f>mei_C!D15</f>
        <v>14</v>
      </c>
      <c r="AC24" s="28">
        <f>mei_D!D15</f>
        <v>4</v>
      </c>
      <c r="AD24" s="28">
        <f>mei_E!D15</f>
        <v>8</v>
      </c>
      <c r="AE24" s="28">
        <f>stat!D14</f>
        <v>5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15</v>
      </c>
      <c r="AA25" s="28">
        <f>mei_B!D16</f>
        <v>6</v>
      </c>
      <c r="AB25" s="28">
        <f>mei_C!D16</f>
        <v>15</v>
      </c>
      <c r="AC25" s="28">
        <f>mei_D!D16</f>
        <v>5</v>
      </c>
      <c r="AD25" s="28">
        <f>mei_E!D16</f>
        <v>13</v>
      </c>
      <c r="AE25" s="28">
        <f>stat!D15</f>
        <v>6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40">
        <f>SUM(C26:V26)</f>
        <v>0</v>
      </c>
      <c r="Y26" s="89">
        <v>15</v>
      </c>
      <c r="Z26" s="28">
        <f>mei_A!D17</f>
        <v>13</v>
      </c>
      <c r="AA26" s="28">
        <f>mei_B!D17</f>
        <v>16</v>
      </c>
      <c r="AB26" s="28">
        <f>mei_C!D17</f>
        <v>13</v>
      </c>
      <c r="AC26" s="28">
        <f>mei_D!D17</f>
        <v>6</v>
      </c>
      <c r="AD26" s="28">
        <f>mei_E!D17</f>
        <v>11</v>
      </c>
      <c r="AE26" s="28">
        <f>stat!D16</f>
        <v>16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06">
        <f>SUM(C27:V27)</f>
        <v>0</v>
      </c>
      <c r="Y27" s="89">
        <v>16</v>
      </c>
      <c r="Z27" s="28">
        <f>mei_A!D18</f>
        <v>16</v>
      </c>
      <c r="AA27" s="28">
        <f>mei_B!D18</f>
        <v>15</v>
      </c>
      <c r="AB27" s="28">
        <f>mei_C!D18</f>
        <v>16</v>
      </c>
      <c r="AC27" s="28">
        <f>mei_D!D18</f>
        <v>12</v>
      </c>
      <c r="AD27" s="28">
        <f>mei_E!D18</f>
        <v>16</v>
      </c>
      <c r="AE27" s="28">
        <f>stat!D17</f>
        <v>15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172"/>
      <c r="D28" s="172"/>
      <c r="E28" s="172"/>
      <c r="F28" s="172"/>
      <c r="G28" s="172"/>
      <c r="H28" s="172"/>
      <c r="I28" s="172"/>
      <c r="J28" s="172"/>
      <c r="K28" s="180"/>
      <c r="L28" s="180"/>
      <c r="M28" s="180"/>
      <c r="N28" s="180"/>
      <c r="O28" s="180"/>
      <c r="P28" s="180"/>
      <c r="Q28" s="180"/>
      <c r="R28" s="180"/>
      <c r="S28" s="172"/>
      <c r="T28" s="172"/>
      <c r="U28" s="172"/>
      <c r="V28" s="172"/>
      <c r="W28" s="107">
        <f>SUM(C28:V28)</f>
        <v>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18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180"/>
      <c r="D29" s="180"/>
      <c r="E29" s="180"/>
      <c r="F29" s="180"/>
      <c r="G29" s="180"/>
      <c r="H29" s="180"/>
      <c r="I29" s="180"/>
      <c r="J29" s="181"/>
      <c r="K29" s="182"/>
      <c r="L29" s="182"/>
      <c r="M29" s="182"/>
      <c r="N29" s="182"/>
      <c r="O29" s="182"/>
      <c r="P29" s="182"/>
      <c r="Q29" s="182"/>
      <c r="R29" s="182"/>
      <c r="S29" s="172"/>
      <c r="T29" s="172"/>
      <c r="U29" s="172"/>
      <c r="V29" s="172"/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17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180"/>
      <c r="D30" s="180"/>
      <c r="E30" s="180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72"/>
      <c r="T30" s="172"/>
      <c r="U30" s="172"/>
      <c r="V30" s="172"/>
      <c r="W30" s="140"/>
      <c r="Y30" s="89">
        <v>19</v>
      </c>
      <c r="Z30" s="28">
        <f>mei_A!D21</f>
        <v>20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40">
        <f>SUM(C31:V31)</f>
        <v>0</v>
      </c>
      <c r="Y31" s="90">
        <v>20</v>
      </c>
      <c r="Z31" s="28">
        <f>mei_A!D22</f>
        <v>19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06">
        <f>SUM(C32:V32)</f>
        <v>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72"/>
      <c r="T33" s="172"/>
      <c r="U33" s="172"/>
      <c r="V33" s="172"/>
      <c r="W33" s="107">
        <f>SUM(C33:V33)</f>
        <v>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84"/>
      <c r="D34" s="184"/>
      <c r="E34" s="184"/>
      <c r="F34" s="184"/>
      <c r="G34" s="185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Y34" s="208" t="s">
        <v>382</v>
      </c>
      <c r="Z34" s="209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84"/>
      <c r="D35" s="184"/>
      <c r="E35" s="184"/>
      <c r="F35" s="184"/>
      <c r="G35" s="184"/>
      <c r="H35" s="184"/>
      <c r="I35" s="184"/>
      <c r="J35" s="184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5"/>
    </row>
    <row r="36" spans="1:36" ht="15" customHeight="1" thickBot="1" x14ac:dyDescent="0.3">
      <c r="B36" s="52" t="s">
        <v>207</v>
      </c>
      <c r="C36" s="184"/>
      <c r="D36" s="184"/>
      <c r="E36" s="184"/>
      <c r="F36" s="184"/>
      <c r="G36" s="184"/>
      <c r="H36" s="184"/>
      <c r="I36" s="184"/>
      <c r="J36" s="184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172"/>
      <c r="D38" s="172"/>
      <c r="E38" s="172"/>
      <c r="F38" s="172"/>
      <c r="G38" s="172"/>
      <c r="H38" s="172"/>
      <c r="I38" s="172"/>
      <c r="J38" s="172"/>
      <c r="K38" s="174"/>
      <c r="L38" s="27"/>
      <c r="N38" s="76" t="s">
        <v>184</v>
      </c>
      <c r="O38" s="76" t="s">
        <v>139</v>
      </c>
      <c r="P38" s="76" t="s">
        <v>140</v>
      </c>
      <c r="Q38" s="189" t="s">
        <v>33</v>
      </c>
      <c r="R38" s="190"/>
      <c r="S38" s="190"/>
      <c r="T38" s="190"/>
      <c r="U38" s="191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172"/>
      <c r="D39" s="172"/>
      <c r="E39" s="172"/>
      <c r="F39" s="172"/>
      <c r="G39" s="172"/>
      <c r="H39" s="172"/>
      <c r="I39" s="172"/>
      <c r="J39" s="172"/>
      <c r="K39" s="174"/>
      <c r="L39" s="27"/>
      <c r="M39" s="76" t="s">
        <v>162</v>
      </c>
      <c r="N39" s="172"/>
      <c r="O39" s="172"/>
      <c r="P39" s="172"/>
      <c r="Q39" s="81"/>
      <c r="R39" s="81"/>
      <c r="S39" s="81"/>
      <c r="T39" s="81"/>
      <c r="U39" s="81">
        <v>1</v>
      </c>
      <c r="V39" s="42">
        <f t="shared" ref="V39:V58" si="3">IF(O39&lt;&gt;"",O39,999)</f>
        <v>999</v>
      </c>
      <c r="W39" s="42">
        <f>IF(P39&lt;&gt;"",P39,999)</f>
        <v>999</v>
      </c>
      <c r="X39" s="42">
        <f>SUM(Q39:U39)</f>
        <v>1</v>
      </c>
      <c r="Y39" s="42">
        <f>IF(X39=0,-999,X39)</f>
        <v>1</v>
      </c>
      <c r="Z39" s="42">
        <f t="shared" ref="Z39:Z49" si="4">O39-Y39</f>
        <v>-1</v>
      </c>
      <c r="AA39" s="42">
        <f>P39-Y39</f>
        <v>-1</v>
      </c>
      <c r="AB39" s="42">
        <f>Z39+AA39</f>
        <v>-2</v>
      </c>
      <c r="AC39" s="42" t="str">
        <f>IF(Z39&gt;=0,"POSITIF","NEGATIF")</f>
        <v>NEGATIF</v>
      </c>
      <c r="AD39" s="42" t="str">
        <f>IF(AA39&gt;=0,"POSITIF","NEGATIF")</f>
        <v>NEGATIF</v>
      </c>
      <c r="AE39" s="42" t="str">
        <f>IF(AB39&gt;=0,"POSITIF","NEGATIF")</f>
        <v>NEGATIF</v>
      </c>
      <c r="AF39" s="42">
        <f t="shared" ref="AF39:AF58" si="5">ABS(Z39)</f>
        <v>1</v>
      </c>
      <c r="AG39" s="42">
        <f t="shared" ref="AG39:AG58" si="6">ABS(AA39)</f>
        <v>1</v>
      </c>
      <c r="AH39" s="42">
        <f t="shared" ref="AH39:AH58" si="7">ABS(AB39)</f>
        <v>2</v>
      </c>
      <c r="AI39" s="42">
        <f>V39-W39</f>
        <v>0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172"/>
      <c r="D40" s="172"/>
      <c r="E40" s="172"/>
      <c r="F40" s="172"/>
      <c r="G40" s="172"/>
      <c r="H40" s="172"/>
      <c r="I40" s="172"/>
      <c r="J40" s="172"/>
      <c r="K40" s="174"/>
      <c r="L40" s="27"/>
      <c r="M40" s="76" t="s">
        <v>163</v>
      </c>
      <c r="N40" s="172"/>
      <c r="O40" s="172"/>
      <c r="P40" s="172"/>
      <c r="Q40" s="21"/>
      <c r="R40" s="21"/>
      <c r="S40" s="21"/>
      <c r="T40" s="21"/>
      <c r="U40" s="21">
        <v>2</v>
      </c>
      <c r="V40" s="42">
        <f t="shared" si="3"/>
        <v>999</v>
      </c>
      <c r="W40" s="42">
        <f>IF(P40&lt;&gt;"",P40,999)</f>
        <v>999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-2</v>
      </c>
      <c r="AA40" s="42">
        <f>P40-Y40</f>
        <v>-2</v>
      </c>
      <c r="AB40" s="42">
        <f t="shared" ref="AB40:AB58" si="10">Z40+AA40</f>
        <v>-4</v>
      </c>
      <c r="AC40" s="42" t="str">
        <f t="shared" ref="AC40:AE58" si="11">IF(Z40&gt;=0,"POSITIF","NEGATIF")</f>
        <v>NEGATIF</v>
      </c>
      <c r="AD40" s="42" t="str">
        <f t="shared" si="11"/>
        <v>NEGATIF</v>
      </c>
      <c r="AE40" s="42" t="str">
        <f t="shared" si="11"/>
        <v>NEGATIF</v>
      </c>
      <c r="AF40" s="42">
        <f t="shared" si="5"/>
        <v>2</v>
      </c>
      <c r="AG40" s="42">
        <f t="shared" si="6"/>
        <v>2</v>
      </c>
      <c r="AH40" s="42">
        <f t="shared" si="7"/>
        <v>4</v>
      </c>
      <c r="AI40" s="42">
        <f t="shared" ref="AI40:AI58" si="12">V40-W40</f>
        <v>0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172"/>
      <c r="D41" s="172"/>
      <c r="E41" s="172"/>
      <c r="F41" s="172"/>
      <c r="G41" s="172"/>
      <c r="H41" s="172"/>
      <c r="I41" s="172"/>
      <c r="J41" s="172"/>
      <c r="K41" s="174"/>
      <c r="L41" s="27"/>
      <c r="M41" s="76" t="s">
        <v>164</v>
      </c>
      <c r="N41" s="172"/>
      <c r="O41" s="172"/>
      <c r="P41" s="172"/>
      <c r="Q41" s="21"/>
      <c r="R41" s="21"/>
      <c r="S41" s="21"/>
      <c r="T41" s="21"/>
      <c r="U41" s="81">
        <v>3</v>
      </c>
      <c r="V41" s="42">
        <f t="shared" si="3"/>
        <v>999</v>
      </c>
      <c r="W41" s="42">
        <f>IF(P41&lt;&gt;"",P41,999)</f>
        <v>999</v>
      </c>
      <c r="X41" s="42">
        <f t="shared" si="8"/>
        <v>3</v>
      </c>
      <c r="Y41" s="42">
        <f t="shared" si="9"/>
        <v>3</v>
      </c>
      <c r="Z41" s="42">
        <f t="shared" si="4"/>
        <v>-3</v>
      </c>
      <c r="AA41" s="42">
        <f>P41-Y41</f>
        <v>-3</v>
      </c>
      <c r="AB41" s="42">
        <f t="shared" si="10"/>
        <v>-6</v>
      </c>
      <c r="AC41" s="42" t="str">
        <f t="shared" si="11"/>
        <v>NEGATIF</v>
      </c>
      <c r="AD41" s="42" t="str">
        <f t="shared" si="11"/>
        <v>NEGATIF</v>
      </c>
      <c r="AE41" s="42" t="str">
        <f t="shared" si="11"/>
        <v>NEGATIF</v>
      </c>
      <c r="AF41" s="42">
        <f t="shared" si="5"/>
        <v>3</v>
      </c>
      <c r="AG41" s="42">
        <f t="shared" si="6"/>
        <v>3</v>
      </c>
      <c r="AH41" s="42">
        <f t="shared" si="7"/>
        <v>6</v>
      </c>
      <c r="AI41" s="42">
        <f t="shared" si="12"/>
        <v>0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172"/>
      <c r="D42" s="172"/>
      <c r="E42" s="172"/>
      <c r="F42" s="172"/>
      <c r="G42" s="172"/>
      <c r="H42" s="172"/>
      <c r="I42" s="172"/>
      <c r="J42" s="172"/>
      <c r="K42" s="174"/>
      <c r="L42" s="27"/>
      <c r="M42" s="76" t="s">
        <v>165</v>
      </c>
      <c r="N42" s="172"/>
      <c r="O42" s="172"/>
      <c r="P42" s="172"/>
      <c r="Q42" s="21"/>
      <c r="R42" s="21"/>
      <c r="S42" s="21"/>
      <c r="T42" s="21"/>
      <c r="U42" s="21">
        <v>4</v>
      </c>
      <c r="V42" s="42">
        <f t="shared" si="3"/>
        <v>999</v>
      </c>
      <c r="W42" s="42">
        <f>IF(P42&lt;&gt;"",P42,999)</f>
        <v>999</v>
      </c>
      <c r="X42" s="42">
        <f t="shared" si="8"/>
        <v>4</v>
      </c>
      <c r="Y42" s="42">
        <f t="shared" si="9"/>
        <v>4</v>
      </c>
      <c r="Z42" s="42">
        <f t="shared" si="4"/>
        <v>-4</v>
      </c>
      <c r="AA42" s="42">
        <f>P42-Y42</f>
        <v>-4</v>
      </c>
      <c r="AB42" s="42">
        <f t="shared" si="10"/>
        <v>-8</v>
      </c>
      <c r="AC42" s="42" t="str">
        <f t="shared" si="11"/>
        <v>NEGATIF</v>
      </c>
      <c r="AD42" s="42" t="str">
        <f t="shared" si="11"/>
        <v>NEGATIF</v>
      </c>
      <c r="AE42" s="42" t="str">
        <f t="shared" si="11"/>
        <v>NEGATIF</v>
      </c>
      <c r="AF42" s="42">
        <f t="shared" si="5"/>
        <v>4</v>
      </c>
      <c r="AG42" s="42">
        <f t="shared" si="6"/>
        <v>4</v>
      </c>
      <c r="AH42" s="42">
        <f t="shared" si="7"/>
        <v>8</v>
      </c>
      <c r="AI42" s="42">
        <f t="shared" si="12"/>
        <v>0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172"/>
      <c r="D43" s="172"/>
      <c r="E43" s="172"/>
      <c r="F43" s="172"/>
      <c r="G43" s="172"/>
      <c r="H43" s="172"/>
      <c r="I43" s="172"/>
      <c r="J43" s="172"/>
      <c r="K43" s="174"/>
      <c r="L43" s="27"/>
      <c r="M43" s="76" t="s">
        <v>166</v>
      </c>
      <c r="N43" s="172"/>
      <c r="O43" s="172"/>
      <c r="P43" s="172"/>
      <c r="Q43" s="21"/>
      <c r="R43" s="21"/>
      <c r="S43" s="21"/>
      <c r="T43" s="21"/>
      <c r="U43" s="81">
        <v>5</v>
      </c>
      <c r="V43" s="42">
        <f t="shared" si="3"/>
        <v>999</v>
      </c>
      <c r="W43" s="42">
        <f t="shared" ref="W43:W53" si="14">IF(P43&lt;&gt;"",P43,999)</f>
        <v>999</v>
      </c>
      <c r="X43" s="42">
        <f t="shared" si="8"/>
        <v>5</v>
      </c>
      <c r="Y43" s="42">
        <f t="shared" si="9"/>
        <v>5</v>
      </c>
      <c r="Z43" s="42">
        <f t="shared" si="4"/>
        <v>-5</v>
      </c>
      <c r="AA43" s="42">
        <f t="shared" ref="AA43:AA53" si="15">P43-Y43</f>
        <v>-5</v>
      </c>
      <c r="AB43" s="42">
        <f t="shared" si="10"/>
        <v>-10</v>
      </c>
      <c r="AC43" s="42" t="str">
        <f t="shared" si="11"/>
        <v>NEGATIF</v>
      </c>
      <c r="AD43" s="42" t="str">
        <f t="shared" si="11"/>
        <v>NEGATIF</v>
      </c>
      <c r="AE43" s="42" t="str">
        <f t="shared" si="11"/>
        <v>NEGATIF</v>
      </c>
      <c r="AF43" s="42">
        <f t="shared" si="5"/>
        <v>5</v>
      </c>
      <c r="AG43" s="42">
        <f t="shared" si="6"/>
        <v>5</v>
      </c>
      <c r="AH43" s="42">
        <f t="shared" si="7"/>
        <v>10</v>
      </c>
      <c r="AI43" s="42">
        <f t="shared" si="12"/>
        <v>0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172"/>
      <c r="D44" s="172"/>
      <c r="E44" s="172"/>
      <c r="F44" s="172"/>
      <c r="G44" s="172"/>
      <c r="H44" s="172"/>
      <c r="I44" s="172"/>
      <c r="J44" s="172"/>
      <c r="K44" s="174"/>
      <c r="L44" s="27"/>
      <c r="M44" s="76" t="s">
        <v>167</v>
      </c>
      <c r="N44" s="172"/>
      <c r="O44" s="172"/>
      <c r="P44" s="172"/>
      <c r="Q44" s="21"/>
      <c r="R44" s="21"/>
      <c r="S44" s="21"/>
      <c r="T44" s="21"/>
      <c r="U44" s="21">
        <v>6</v>
      </c>
      <c r="V44" s="42">
        <f t="shared" si="3"/>
        <v>999</v>
      </c>
      <c r="W44" s="42">
        <f t="shared" si="14"/>
        <v>999</v>
      </c>
      <c r="X44" s="42">
        <f t="shared" si="8"/>
        <v>6</v>
      </c>
      <c r="Y44" s="42">
        <f t="shared" si="9"/>
        <v>6</v>
      </c>
      <c r="Z44" s="42">
        <f t="shared" si="4"/>
        <v>-6</v>
      </c>
      <c r="AA44" s="42">
        <f t="shared" si="15"/>
        <v>-6</v>
      </c>
      <c r="AB44" s="42">
        <f t="shared" si="10"/>
        <v>-12</v>
      </c>
      <c r="AC44" s="42" t="str">
        <f t="shared" si="11"/>
        <v>NEGATIF</v>
      </c>
      <c r="AD44" s="42" t="str">
        <f t="shared" si="11"/>
        <v>NEGATIF</v>
      </c>
      <c r="AE44" s="42" t="str">
        <f t="shared" si="11"/>
        <v>NEGATIF</v>
      </c>
      <c r="AF44" s="42">
        <f t="shared" si="5"/>
        <v>6</v>
      </c>
      <c r="AG44" s="42">
        <f t="shared" si="6"/>
        <v>6</v>
      </c>
      <c r="AH44" s="42">
        <f t="shared" si="7"/>
        <v>12</v>
      </c>
      <c r="AI44" s="42">
        <f t="shared" si="12"/>
        <v>0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172"/>
      <c r="D45" s="172"/>
      <c r="E45" s="172"/>
      <c r="F45" s="172"/>
      <c r="G45" s="172"/>
      <c r="H45" s="172"/>
      <c r="I45" s="172"/>
      <c r="J45" s="172"/>
      <c r="K45" s="174"/>
      <c r="L45" s="27" t="s">
        <v>307</v>
      </c>
      <c r="M45" s="76" t="s">
        <v>168</v>
      </c>
      <c r="N45" s="172"/>
      <c r="O45" s="172"/>
      <c r="P45" s="172"/>
      <c r="Q45" s="21"/>
      <c r="R45" s="21"/>
      <c r="S45" s="21"/>
      <c r="T45" s="21"/>
      <c r="U45" s="81">
        <v>7</v>
      </c>
      <c r="V45" s="42">
        <f t="shared" si="3"/>
        <v>999</v>
      </c>
      <c r="W45" s="42">
        <f t="shared" si="14"/>
        <v>999</v>
      </c>
      <c r="X45" s="42">
        <f t="shared" si="8"/>
        <v>7</v>
      </c>
      <c r="Y45" s="42">
        <f t="shared" si="9"/>
        <v>7</v>
      </c>
      <c r="Z45" s="42">
        <f t="shared" si="4"/>
        <v>-7</v>
      </c>
      <c r="AA45" s="42">
        <f t="shared" si="15"/>
        <v>-7</v>
      </c>
      <c r="AB45" s="42">
        <f t="shared" si="10"/>
        <v>-14</v>
      </c>
      <c r="AC45" s="42" t="str">
        <f t="shared" si="11"/>
        <v>NEGATIF</v>
      </c>
      <c r="AD45" s="42" t="str">
        <f t="shared" si="11"/>
        <v>NEGATIF</v>
      </c>
      <c r="AE45" s="42" t="str">
        <f t="shared" si="11"/>
        <v>NEGATIF</v>
      </c>
      <c r="AF45" s="42">
        <f t="shared" si="5"/>
        <v>7</v>
      </c>
      <c r="AG45" s="42">
        <f t="shared" si="6"/>
        <v>7</v>
      </c>
      <c r="AH45" s="42">
        <f t="shared" si="7"/>
        <v>14</v>
      </c>
      <c r="AI45" s="42">
        <f t="shared" si="12"/>
        <v>0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172"/>
      <c r="D46" s="172"/>
      <c r="E46" s="172"/>
      <c r="F46" s="172"/>
      <c r="G46" s="172"/>
      <c r="H46" s="172"/>
      <c r="I46" s="172"/>
      <c r="J46" s="172"/>
      <c r="K46" s="174"/>
      <c r="M46" s="76" t="s">
        <v>169</v>
      </c>
      <c r="N46" s="172"/>
      <c r="O46" s="172"/>
      <c r="P46" s="172"/>
      <c r="Q46" s="21"/>
      <c r="R46" s="21"/>
      <c r="S46" s="21"/>
      <c r="T46" s="21"/>
      <c r="U46" s="21">
        <v>8</v>
      </c>
      <c r="V46" s="42">
        <f t="shared" si="3"/>
        <v>999</v>
      </c>
      <c r="W46" s="42">
        <f t="shared" si="14"/>
        <v>999</v>
      </c>
      <c r="X46" s="42">
        <f t="shared" si="8"/>
        <v>8</v>
      </c>
      <c r="Y46" s="42">
        <f t="shared" si="9"/>
        <v>8</v>
      </c>
      <c r="Z46" s="42">
        <f t="shared" si="4"/>
        <v>-8</v>
      </c>
      <c r="AA46" s="42">
        <f t="shared" si="15"/>
        <v>-8</v>
      </c>
      <c r="AB46" s="42">
        <f t="shared" si="10"/>
        <v>-16</v>
      </c>
      <c r="AC46" s="42" t="str">
        <f t="shared" si="11"/>
        <v>NEGATIF</v>
      </c>
      <c r="AD46" s="42" t="str">
        <f t="shared" si="11"/>
        <v>NEGATIF</v>
      </c>
      <c r="AE46" s="42" t="str">
        <f t="shared" si="11"/>
        <v>NEGATIF</v>
      </c>
      <c r="AF46" s="42">
        <f t="shared" si="5"/>
        <v>8</v>
      </c>
      <c r="AG46" s="42">
        <f t="shared" si="6"/>
        <v>8</v>
      </c>
      <c r="AH46" s="42">
        <f t="shared" si="7"/>
        <v>16</v>
      </c>
      <c r="AI46" s="42">
        <f t="shared" si="12"/>
        <v>0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172"/>
      <c r="D47" s="172"/>
      <c r="E47" s="172"/>
      <c r="F47" s="172"/>
      <c r="G47" s="172"/>
      <c r="H47" s="172"/>
      <c r="I47" s="172"/>
      <c r="J47" s="172"/>
      <c r="K47" s="174"/>
      <c r="M47" s="76" t="s">
        <v>170</v>
      </c>
      <c r="N47" s="172"/>
      <c r="O47" s="172"/>
      <c r="P47" s="172"/>
      <c r="Q47" s="21"/>
      <c r="R47" s="21"/>
      <c r="S47" s="21"/>
      <c r="T47" s="21"/>
      <c r="U47" s="81">
        <v>9</v>
      </c>
      <c r="V47" s="42">
        <f t="shared" si="3"/>
        <v>999</v>
      </c>
      <c r="W47" s="42">
        <f t="shared" si="14"/>
        <v>999</v>
      </c>
      <c r="X47" s="42">
        <f t="shared" si="8"/>
        <v>9</v>
      </c>
      <c r="Y47" s="42">
        <f t="shared" si="9"/>
        <v>9</v>
      </c>
      <c r="Z47" s="42">
        <f t="shared" si="4"/>
        <v>-9</v>
      </c>
      <c r="AA47" s="42">
        <f t="shared" si="15"/>
        <v>-9</v>
      </c>
      <c r="AB47" s="42">
        <f t="shared" si="10"/>
        <v>-18</v>
      </c>
      <c r="AC47" s="42" t="str">
        <f t="shared" si="11"/>
        <v>NEGATIF</v>
      </c>
      <c r="AD47" s="42" t="str">
        <f t="shared" si="11"/>
        <v>NEGATIF</v>
      </c>
      <c r="AE47" s="42" t="str">
        <f t="shared" si="11"/>
        <v>NEGATIF</v>
      </c>
      <c r="AF47" s="42">
        <f t="shared" si="5"/>
        <v>9</v>
      </c>
      <c r="AG47" s="42">
        <f t="shared" si="6"/>
        <v>9</v>
      </c>
      <c r="AH47" s="42">
        <f t="shared" si="7"/>
        <v>18</v>
      </c>
      <c r="AI47" s="42">
        <f t="shared" si="12"/>
        <v>0</v>
      </c>
      <c r="AJ47" s="42" t="str">
        <f t="shared" si="13"/>
        <v>POSITIF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172"/>
      <c r="D48" s="172"/>
      <c r="E48" s="172"/>
      <c r="F48" s="172"/>
      <c r="G48" s="172"/>
      <c r="H48" s="172"/>
      <c r="I48" s="172"/>
      <c r="J48" s="172"/>
      <c r="K48" s="174"/>
      <c r="M48" s="76" t="s">
        <v>171</v>
      </c>
      <c r="N48" s="172"/>
      <c r="O48" s="172"/>
      <c r="P48" s="172"/>
      <c r="Q48" s="21"/>
      <c r="R48" s="21"/>
      <c r="S48" s="21"/>
      <c r="T48" s="21"/>
      <c r="U48" s="21">
        <v>10</v>
      </c>
      <c r="V48" s="42">
        <f t="shared" si="3"/>
        <v>999</v>
      </c>
      <c r="W48" s="42">
        <f t="shared" si="14"/>
        <v>999</v>
      </c>
      <c r="X48" s="42">
        <f t="shared" si="8"/>
        <v>10</v>
      </c>
      <c r="Y48" s="42">
        <f t="shared" si="9"/>
        <v>10</v>
      </c>
      <c r="Z48" s="42">
        <f t="shared" si="4"/>
        <v>-10</v>
      </c>
      <c r="AA48" s="42">
        <f t="shared" si="15"/>
        <v>-10</v>
      </c>
      <c r="AB48" s="42">
        <f t="shared" si="10"/>
        <v>-20</v>
      </c>
      <c r="AC48" s="42" t="str">
        <f t="shared" si="11"/>
        <v>NEGATIF</v>
      </c>
      <c r="AD48" s="42" t="str">
        <f t="shared" si="11"/>
        <v>NEGATIF</v>
      </c>
      <c r="AE48" s="42" t="str">
        <f t="shared" si="11"/>
        <v>NEGATIF</v>
      </c>
      <c r="AF48" s="42">
        <f t="shared" si="5"/>
        <v>10</v>
      </c>
      <c r="AG48" s="42">
        <f t="shared" si="6"/>
        <v>10</v>
      </c>
      <c r="AH48" s="42">
        <f t="shared" si="7"/>
        <v>20</v>
      </c>
      <c r="AI48" s="42">
        <f t="shared" si="12"/>
        <v>0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172"/>
      <c r="D49" s="172"/>
      <c r="E49" s="172"/>
      <c r="F49" s="172"/>
      <c r="G49" s="172"/>
      <c r="H49" s="172"/>
      <c r="I49" s="172"/>
      <c r="J49" s="172"/>
      <c r="K49" s="174"/>
      <c r="M49" s="76" t="s">
        <v>172</v>
      </c>
      <c r="N49" s="172"/>
      <c r="O49" s="172"/>
      <c r="P49" s="172"/>
      <c r="Q49" s="21"/>
      <c r="R49" s="21"/>
      <c r="S49" s="21"/>
      <c r="T49" s="21"/>
      <c r="U49" s="81">
        <v>11</v>
      </c>
      <c r="V49" s="42">
        <f t="shared" si="3"/>
        <v>999</v>
      </c>
      <c r="W49" s="42">
        <f t="shared" si="14"/>
        <v>999</v>
      </c>
      <c r="X49" s="42">
        <f t="shared" si="8"/>
        <v>11</v>
      </c>
      <c r="Y49" s="42">
        <f t="shared" si="9"/>
        <v>11</v>
      </c>
      <c r="Z49" s="42">
        <f t="shared" si="4"/>
        <v>-11</v>
      </c>
      <c r="AA49" s="42">
        <f t="shared" si="15"/>
        <v>-11</v>
      </c>
      <c r="AB49" s="42">
        <f t="shared" si="10"/>
        <v>-22</v>
      </c>
      <c r="AC49" s="42" t="str">
        <f t="shared" si="11"/>
        <v>NEGATIF</v>
      </c>
      <c r="AD49" s="42" t="str">
        <f t="shared" si="11"/>
        <v>NEGATIF</v>
      </c>
      <c r="AE49" s="42" t="str">
        <f t="shared" si="11"/>
        <v>NEGATIF</v>
      </c>
      <c r="AF49" s="42">
        <f t="shared" si="5"/>
        <v>11</v>
      </c>
      <c r="AG49" s="42">
        <f t="shared" si="6"/>
        <v>11</v>
      </c>
      <c r="AH49" s="42">
        <f t="shared" si="7"/>
        <v>22</v>
      </c>
      <c r="AI49" s="42">
        <f t="shared" si="12"/>
        <v>0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172"/>
      <c r="D50" s="172"/>
      <c r="E50" s="172"/>
      <c r="F50" s="172"/>
      <c r="G50" s="172"/>
      <c r="H50" s="172"/>
      <c r="I50" s="172"/>
      <c r="J50" s="172"/>
      <c r="K50" s="174"/>
      <c r="M50" s="76" t="s">
        <v>173</v>
      </c>
      <c r="N50" s="172"/>
      <c r="O50" s="172"/>
      <c r="P50" s="172"/>
      <c r="Q50" s="21"/>
      <c r="R50" s="21"/>
      <c r="S50" s="21"/>
      <c r="T50" s="21"/>
      <c r="U50" s="21">
        <v>12</v>
      </c>
      <c r="V50" s="42">
        <f t="shared" si="3"/>
        <v>999</v>
      </c>
      <c r="W50" s="42">
        <f t="shared" si="14"/>
        <v>999</v>
      </c>
      <c r="X50" s="42">
        <f t="shared" si="8"/>
        <v>12</v>
      </c>
      <c r="Y50" s="42">
        <f t="shared" si="9"/>
        <v>12</v>
      </c>
      <c r="Z50" s="42">
        <f t="shared" ref="Z50:Z56" si="16">O51-Y50</f>
        <v>-12</v>
      </c>
      <c r="AA50" s="42">
        <f t="shared" si="15"/>
        <v>-12</v>
      </c>
      <c r="AB50" s="42">
        <f t="shared" si="10"/>
        <v>-24</v>
      </c>
      <c r="AC50" s="42" t="str">
        <f t="shared" si="11"/>
        <v>NEGATIF</v>
      </c>
      <c r="AD50" s="42" t="str">
        <f t="shared" si="11"/>
        <v>NEGATIF</v>
      </c>
      <c r="AE50" s="42" t="str">
        <f t="shared" si="11"/>
        <v>NEGATIF</v>
      </c>
      <c r="AF50" s="42">
        <f t="shared" si="5"/>
        <v>12</v>
      </c>
      <c r="AG50" s="42">
        <f t="shared" si="6"/>
        <v>12</v>
      </c>
      <c r="AH50" s="42">
        <f t="shared" si="7"/>
        <v>24</v>
      </c>
      <c r="AI50" s="42">
        <f t="shared" si="12"/>
        <v>0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172"/>
      <c r="D51" s="172"/>
      <c r="E51" s="172"/>
      <c r="F51" s="172"/>
      <c r="G51" s="172"/>
      <c r="H51" s="172"/>
      <c r="I51" s="172"/>
      <c r="J51" s="172"/>
      <c r="K51" s="174"/>
      <c r="M51" s="76" t="s">
        <v>174</v>
      </c>
      <c r="N51" s="172"/>
      <c r="O51" s="172"/>
      <c r="P51" s="172"/>
      <c r="Q51" s="21"/>
      <c r="R51" s="21"/>
      <c r="S51" s="21"/>
      <c r="T51" s="21"/>
      <c r="U51" s="81">
        <v>13</v>
      </c>
      <c r="V51" s="42">
        <f t="shared" si="3"/>
        <v>999</v>
      </c>
      <c r="W51" s="42">
        <f t="shared" si="14"/>
        <v>999</v>
      </c>
      <c r="X51" s="42">
        <f t="shared" si="8"/>
        <v>13</v>
      </c>
      <c r="Y51" s="42">
        <f t="shared" si="9"/>
        <v>13</v>
      </c>
      <c r="Z51" s="42">
        <f t="shared" si="16"/>
        <v>-13</v>
      </c>
      <c r="AA51" s="42">
        <f t="shared" si="15"/>
        <v>-13</v>
      </c>
      <c r="AB51" s="42">
        <f t="shared" si="10"/>
        <v>-26</v>
      </c>
      <c r="AC51" s="42" t="str">
        <f t="shared" si="11"/>
        <v>NEGATIF</v>
      </c>
      <c r="AD51" s="42" t="str">
        <f t="shared" si="11"/>
        <v>NEGATIF</v>
      </c>
      <c r="AE51" s="42" t="str">
        <f t="shared" si="11"/>
        <v>NEGATIF</v>
      </c>
      <c r="AF51" s="42">
        <f t="shared" si="5"/>
        <v>13</v>
      </c>
      <c r="AG51" s="42">
        <f t="shared" si="6"/>
        <v>13</v>
      </c>
      <c r="AH51" s="42">
        <f t="shared" si="7"/>
        <v>26</v>
      </c>
      <c r="AI51" s="42">
        <f t="shared" si="12"/>
        <v>0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172"/>
      <c r="D52" s="172"/>
      <c r="E52" s="172"/>
      <c r="F52" s="172"/>
      <c r="G52" s="172"/>
      <c r="H52" s="172"/>
      <c r="I52" s="172"/>
      <c r="J52" s="172"/>
      <c r="K52" s="174"/>
      <c r="M52" s="76" t="s">
        <v>175</v>
      </c>
      <c r="N52" s="172"/>
      <c r="O52" s="172"/>
      <c r="P52" s="172"/>
      <c r="Q52" s="21"/>
      <c r="R52" s="21"/>
      <c r="S52" s="21"/>
      <c r="T52" s="21"/>
      <c r="U52" s="21">
        <v>14</v>
      </c>
      <c r="V52" s="42">
        <f t="shared" si="3"/>
        <v>999</v>
      </c>
      <c r="W52" s="42">
        <f t="shared" si="14"/>
        <v>999</v>
      </c>
      <c r="X52" s="42">
        <f t="shared" si="8"/>
        <v>14</v>
      </c>
      <c r="Y52" s="42">
        <f t="shared" si="9"/>
        <v>14</v>
      </c>
      <c r="Z52" s="42">
        <f t="shared" si="16"/>
        <v>-14</v>
      </c>
      <c r="AA52" s="42">
        <f t="shared" si="15"/>
        <v>-14</v>
      </c>
      <c r="AB52" s="42">
        <f t="shared" si="10"/>
        <v>-28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14</v>
      </c>
      <c r="AG52" s="42">
        <f t="shared" si="6"/>
        <v>14</v>
      </c>
      <c r="AH52" s="42">
        <f t="shared" si="7"/>
        <v>28</v>
      </c>
      <c r="AI52" s="42">
        <f t="shared" si="12"/>
        <v>0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172"/>
      <c r="D53" s="172"/>
      <c r="E53" s="172"/>
      <c r="F53" s="172"/>
      <c r="G53" s="172"/>
      <c r="H53" s="172"/>
      <c r="I53" s="172"/>
      <c r="J53" s="172"/>
      <c r="K53" s="174"/>
      <c r="M53" s="76" t="s">
        <v>176</v>
      </c>
      <c r="N53" s="172"/>
      <c r="O53" s="172"/>
      <c r="P53" s="172"/>
      <c r="Q53" s="21"/>
      <c r="R53" s="21"/>
      <c r="S53" s="21"/>
      <c r="T53" s="21"/>
      <c r="U53" s="81">
        <v>15</v>
      </c>
      <c r="V53" s="42">
        <f t="shared" si="3"/>
        <v>999</v>
      </c>
      <c r="W53" s="42">
        <f t="shared" si="14"/>
        <v>999</v>
      </c>
      <c r="X53" s="42">
        <f t="shared" si="8"/>
        <v>15</v>
      </c>
      <c r="Y53" s="42">
        <f t="shared" si="9"/>
        <v>15</v>
      </c>
      <c r="Z53" s="42">
        <f t="shared" si="16"/>
        <v>-15</v>
      </c>
      <c r="AA53" s="42">
        <f t="shared" si="15"/>
        <v>-15</v>
      </c>
      <c r="AB53" s="42">
        <f t="shared" si="10"/>
        <v>-30</v>
      </c>
      <c r="AC53" s="42" t="str">
        <f t="shared" si="11"/>
        <v>NEGATIF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15</v>
      </c>
      <c r="AG53" s="42">
        <f t="shared" si="6"/>
        <v>15</v>
      </c>
      <c r="AH53" s="42">
        <f t="shared" si="7"/>
        <v>30</v>
      </c>
      <c r="AI53" s="42">
        <f t="shared" si="12"/>
        <v>0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172"/>
      <c r="D54" s="172"/>
      <c r="E54" s="172"/>
      <c r="F54" s="172"/>
      <c r="G54" s="172"/>
      <c r="H54" s="172"/>
      <c r="I54" s="172"/>
      <c r="J54" s="172"/>
      <c r="K54" s="174"/>
      <c r="M54" s="76" t="s">
        <v>177</v>
      </c>
      <c r="N54" s="172"/>
      <c r="O54" s="172"/>
      <c r="P54" s="172"/>
      <c r="Q54" s="21"/>
      <c r="R54" s="21"/>
      <c r="S54" s="21"/>
      <c r="T54" s="21"/>
      <c r="U54" s="21">
        <v>16</v>
      </c>
      <c r="V54" s="42">
        <f t="shared" si="3"/>
        <v>999</v>
      </c>
      <c r="W54" s="42">
        <f>IF(P54&lt;&gt;"",P54,999)</f>
        <v>999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-16</v>
      </c>
      <c r="AB54" s="42">
        <f t="shared" si="10"/>
        <v>-32</v>
      </c>
      <c r="AC54" s="42" t="str">
        <f t="shared" si="11"/>
        <v>NEGATIF</v>
      </c>
      <c r="AD54" s="42" t="str">
        <f t="shared" si="11"/>
        <v>NEGATIF</v>
      </c>
      <c r="AE54" s="42" t="str">
        <f t="shared" si="11"/>
        <v>NEGATIF</v>
      </c>
      <c r="AF54" s="42">
        <f t="shared" si="5"/>
        <v>16</v>
      </c>
      <c r="AG54" s="42">
        <f t="shared" si="6"/>
        <v>16</v>
      </c>
      <c r="AH54" s="42">
        <f t="shared" si="7"/>
        <v>32</v>
      </c>
      <c r="AI54" s="42">
        <f t="shared" si="12"/>
        <v>0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172"/>
      <c r="D55" s="172"/>
      <c r="E55" s="172"/>
      <c r="F55" s="172"/>
      <c r="G55" s="172"/>
      <c r="H55" s="172"/>
      <c r="I55" s="172"/>
      <c r="J55" s="172"/>
      <c r="K55" s="174"/>
      <c r="M55" s="76" t="s">
        <v>178</v>
      </c>
      <c r="N55" s="21"/>
      <c r="O55" s="21"/>
      <c r="P55" s="21"/>
      <c r="Q55" s="21"/>
      <c r="R55" s="21"/>
      <c r="S55" s="21"/>
      <c r="T55" s="21"/>
      <c r="U55" s="21">
        <v>17</v>
      </c>
      <c r="V55" s="42">
        <f t="shared" si="3"/>
        <v>999</v>
      </c>
      <c r="W55" s="42">
        <f>IF(P55&lt;&gt;"",P55,999)</f>
        <v>999</v>
      </c>
      <c r="X55" s="42">
        <f t="shared" si="8"/>
        <v>17</v>
      </c>
      <c r="Y55" s="42">
        <f t="shared" si="9"/>
        <v>17</v>
      </c>
      <c r="Z55" s="42">
        <f t="shared" si="16"/>
        <v>-17</v>
      </c>
      <c r="AA55" s="42">
        <f>P55-Y55</f>
        <v>-17</v>
      </c>
      <c r="AB55" s="42">
        <f t="shared" si="10"/>
        <v>-34</v>
      </c>
      <c r="AC55" s="42" t="str">
        <f t="shared" si="11"/>
        <v>NEGATIF</v>
      </c>
      <c r="AD55" s="42" t="str">
        <f t="shared" si="11"/>
        <v>NEGATIF</v>
      </c>
      <c r="AE55" s="42" t="str">
        <f t="shared" si="11"/>
        <v>NEGATIF</v>
      </c>
      <c r="AF55" s="42">
        <f t="shared" si="5"/>
        <v>17</v>
      </c>
      <c r="AG55" s="42">
        <f t="shared" si="6"/>
        <v>17</v>
      </c>
      <c r="AH55" s="42">
        <f t="shared" si="7"/>
        <v>34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172"/>
      <c r="D56" s="172"/>
      <c r="E56" s="172"/>
      <c r="F56" s="172"/>
      <c r="G56" s="172"/>
      <c r="H56" s="172"/>
      <c r="I56" s="172"/>
      <c r="J56" s="172"/>
      <c r="K56" s="174"/>
      <c r="M56" s="76" t="s">
        <v>179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172"/>
      <c r="D57" s="172"/>
      <c r="E57" s="172"/>
      <c r="F57" s="172"/>
      <c r="G57" s="172"/>
      <c r="H57" s="172"/>
      <c r="I57" s="172"/>
      <c r="J57" s="172"/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172"/>
      <c r="D58" s="172"/>
      <c r="E58" s="172"/>
      <c r="F58" s="172"/>
      <c r="G58" s="172"/>
      <c r="H58" s="172"/>
      <c r="I58" s="172"/>
      <c r="J58" s="172"/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172"/>
      <c r="D59" s="172"/>
      <c r="E59" s="172"/>
      <c r="F59" s="172"/>
      <c r="G59" s="172"/>
      <c r="H59" s="172"/>
      <c r="I59" s="172"/>
      <c r="J59" s="172"/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172"/>
      <c r="D60" s="172"/>
      <c r="E60" s="172"/>
      <c r="F60" s="172"/>
      <c r="G60" s="172"/>
      <c r="H60" s="172"/>
      <c r="I60" s="172"/>
      <c r="J60" s="172"/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5</v>
      </c>
      <c r="S60" s="71">
        <f>resultat!G5</f>
        <v>6</v>
      </c>
      <c r="T60" s="71">
        <f>resultat!H5</f>
        <v>18</v>
      </c>
      <c r="U60" s="71">
        <f>resultat!I5</f>
        <v>7</v>
      </c>
      <c r="V60" s="95">
        <f>resultat!J5</f>
        <v>11</v>
      </c>
      <c r="W60" s="5"/>
      <c r="X60" s="193" t="s">
        <v>49</v>
      </c>
      <c r="Y60" s="194"/>
      <c r="Z60" s="194"/>
      <c r="AA60" s="194"/>
      <c r="AB60" s="194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172"/>
      <c r="D61" s="172"/>
      <c r="E61" s="172"/>
      <c r="F61" s="172"/>
      <c r="G61" s="172"/>
      <c r="H61" s="172"/>
      <c r="I61" s="172"/>
      <c r="J61" s="172"/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9</v>
      </c>
      <c r="S61" s="74">
        <f>resultat!G8</f>
        <v>4</v>
      </c>
      <c r="T61" s="74">
        <f>resultat!H8</f>
        <v>10</v>
      </c>
      <c r="U61" s="74">
        <f>resultat!I8</f>
        <v>8</v>
      </c>
      <c r="V61" s="97">
        <f>resultat!J8</f>
        <v>15</v>
      </c>
      <c r="W61" s="5"/>
      <c r="X61" s="193" t="s">
        <v>47</v>
      </c>
      <c r="Y61" s="194"/>
      <c r="Z61" s="194"/>
      <c r="AA61" s="194"/>
      <c r="AB61" s="194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172"/>
      <c r="D62" s="172"/>
      <c r="E62" s="172"/>
      <c r="F62" s="172"/>
      <c r="G62" s="172"/>
      <c r="H62" s="172"/>
      <c r="I62" s="172"/>
      <c r="J62" s="172"/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14</v>
      </c>
      <c r="S62" s="74">
        <f t="shared" ref="S62:V63" si="17">IF(S60&lt;10,S60+9,S60-9)</f>
        <v>15</v>
      </c>
      <c r="T62" s="74">
        <f t="shared" si="17"/>
        <v>9</v>
      </c>
      <c r="U62" s="74">
        <f t="shared" si="17"/>
        <v>16</v>
      </c>
      <c r="V62" s="97">
        <f t="shared" si="17"/>
        <v>2</v>
      </c>
      <c r="W62" s="5"/>
      <c r="X62" s="193" t="s">
        <v>51</v>
      </c>
      <c r="Y62" s="194"/>
      <c r="Z62" s="194"/>
      <c r="AA62" s="194"/>
      <c r="AB62" s="194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172"/>
      <c r="D63" s="172"/>
      <c r="E63" s="172"/>
      <c r="F63" s="172"/>
      <c r="G63" s="172"/>
      <c r="H63" s="172"/>
      <c r="I63" s="172"/>
      <c r="J63" s="172"/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18</v>
      </c>
      <c r="S63" s="74">
        <f t="shared" si="17"/>
        <v>13</v>
      </c>
      <c r="T63" s="74">
        <f t="shared" si="17"/>
        <v>1</v>
      </c>
      <c r="U63" s="74">
        <f t="shared" si="17"/>
        <v>17</v>
      </c>
      <c r="V63" s="97">
        <f t="shared" si="17"/>
        <v>6</v>
      </c>
      <c r="W63" s="5"/>
      <c r="X63" s="193" t="s">
        <v>53</v>
      </c>
      <c r="Y63" s="194"/>
      <c r="Z63" s="194"/>
      <c r="AA63" s="194"/>
      <c r="AB63" s="194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172"/>
      <c r="D64" s="172"/>
      <c r="E64" s="172"/>
      <c r="F64" s="172"/>
      <c r="G64" s="172"/>
      <c r="H64" s="172"/>
      <c r="I64" s="172"/>
      <c r="J64" s="172"/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93" t="s">
        <v>56</v>
      </c>
      <c r="Y64" s="194"/>
      <c r="Z64" s="194"/>
      <c r="AA64" s="194"/>
      <c r="AB64" s="194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172"/>
      <c r="D65" s="172"/>
      <c r="E65" s="172"/>
      <c r="F65" s="172"/>
      <c r="G65" s="172"/>
      <c r="H65" s="172"/>
      <c r="I65" s="172"/>
      <c r="J65" s="172"/>
      <c r="K65" s="174"/>
      <c r="L65" s="27"/>
      <c r="V65" s="10"/>
      <c r="W65" s="5"/>
      <c r="X65" s="193" t="s">
        <v>67</v>
      </c>
      <c r="Y65" s="194"/>
      <c r="Z65" s="194"/>
      <c r="AA65" s="194"/>
      <c r="AB65" s="194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9" t="s">
        <v>86</v>
      </c>
      <c r="Y66" s="190"/>
      <c r="Z66" s="190"/>
      <c r="AA66" s="190"/>
      <c r="AB66" s="191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77" t="s">
        <v>449</v>
      </c>
      <c r="C67" s="21"/>
      <c r="D67" s="21"/>
      <c r="E67" s="21"/>
      <c r="F67" s="21"/>
      <c r="G67" s="21"/>
      <c r="H67" s="21"/>
      <c r="I67" s="21"/>
      <c r="J67" s="21"/>
      <c r="K67" s="21"/>
      <c r="X67" s="189" t="s">
        <v>385</v>
      </c>
      <c r="Y67" s="190"/>
      <c r="Z67" s="190"/>
      <c r="AA67" s="190"/>
      <c r="AB67" s="191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thickBot="1" x14ac:dyDescent="0.4">
      <c r="B68" s="177" t="s">
        <v>450</v>
      </c>
      <c r="C68" s="21"/>
      <c r="D68" s="21"/>
      <c r="E68" s="21"/>
      <c r="F68" s="21"/>
      <c r="G68" s="21"/>
      <c r="H68" s="21"/>
      <c r="I68" s="21"/>
      <c r="J68" s="21"/>
      <c r="K68" s="2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x14ac:dyDescent="0.35">
      <c r="B69" s="177" t="s">
        <v>451</v>
      </c>
      <c r="C69" s="21"/>
      <c r="D69" s="21"/>
      <c r="E69" s="21"/>
      <c r="F69" s="21"/>
      <c r="G69" s="21"/>
      <c r="H69" s="21"/>
      <c r="I69" s="21"/>
      <c r="J69" s="21"/>
      <c r="K69" s="2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s="7" customFormat="1" ht="15" customHeight="1" thickBot="1" x14ac:dyDescent="0.4"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Y70" s="3"/>
      <c r="Z70" s="3"/>
      <c r="AA70" s="3"/>
      <c r="AB70" s="3"/>
    </row>
    <row r="71" spans="1:56" ht="18" customHeight="1" thickBot="1" x14ac:dyDescent="0.4">
      <c r="C71" s="21">
        <v>1</v>
      </c>
      <c r="D71" s="21">
        <v>2</v>
      </c>
      <c r="E71" s="21">
        <v>3</v>
      </c>
      <c r="F71" s="21">
        <v>4</v>
      </c>
      <c r="G71" s="21">
        <v>5</v>
      </c>
      <c r="H71" s="21">
        <v>6</v>
      </c>
      <c r="I71" s="21">
        <v>7</v>
      </c>
      <c r="J71" s="21">
        <v>8</v>
      </c>
      <c r="K71" s="21">
        <v>9</v>
      </c>
      <c r="L71" s="21">
        <v>10</v>
      </c>
      <c r="M71" s="21">
        <v>11</v>
      </c>
      <c r="N71" s="21">
        <v>12</v>
      </c>
      <c r="O71" s="21">
        <v>13</v>
      </c>
      <c r="P71" s="21">
        <v>14</v>
      </c>
      <c r="Q71" s="21">
        <v>15</v>
      </c>
      <c r="R71" s="21">
        <v>16</v>
      </c>
      <c r="S71" s="21">
        <v>17</v>
      </c>
      <c r="T71" s="21">
        <v>18</v>
      </c>
      <c r="U71" s="21">
        <v>19</v>
      </c>
      <c r="V71" s="21">
        <v>20</v>
      </c>
      <c r="Z71" s="21" t="s">
        <v>239</v>
      </c>
      <c r="AA71" s="21" t="s">
        <v>240</v>
      </c>
      <c r="AB71" s="21" t="s">
        <v>241</v>
      </c>
      <c r="AC71" s="21" t="s">
        <v>242</v>
      </c>
      <c r="AD71" s="21" t="s">
        <v>243</v>
      </c>
      <c r="AE71" s="21" t="s">
        <v>244</v>
      </c>
      <c r="AF71" s="21" t="s">
        <v>245</v>
      </c>
      <c r="AG71" s="21" t="s">
        <v>246</v>
      </c>
      <c r="AH71" s="21" t="s">
        <v>247</v>
      </c>
      <c r="AI71" s="21" t="s">
        <v>248</v>
      </c>
      <c r="AJ71" s="21" t="s">
        <v>249</v>
      </c>
      <c r="AK71" s="21" t="s">
        <v>250</v>
      </c>
      <c r="AL71" s="21" t="s">
        <v>251</v>
      </c>
      <c r="AM71" s="21" t="s">
        <v>252</v>
      </c>
      <c r="AN71" s="21" t="s">
        <v>253</v>
      </c>
      <c r="AO71" s="21" t="s">
        <v>254</v>
      </c>
      <c r="AP71" s="21" t="s">
        <v>255</v>
      </c>
      <c r="AQ71" s="21" t="s">
        <v>256</v>
      </c>
      <c r="AR71" s="21" t="s">
        <v>257</v>
      </c>
      <c r="AS71" s="21" t="s">
        <v>258</v>
      </c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1</v>
      </c>
      <c r="B72" s="108" t="str">
        <f t="shared" ref="B72:V72" si="18">B3</f>
        <v>Astro</v>
      </c>
      <c r="C72" s="128">
        <f t="shared" si="18"/>
        <v>7</v>
      </c>
      <c r="D72" s="128">
        <f t="shared" si="18"/>
        <v>4</v>
      </c>
      <c r="E72" s="128">
        <f t="shared" si="18"/>
        <v>10</v>
      </c>
      <c r="F72" s="128">
        <f t="shared" si="18"/>
        <v>1</v>
      </c>
      <c r="G72" s="128">
        <f t="shared" si="18"/>
        <v>8</v>
      </c>
      <c r="H72" s="128">
        <f t="shared" si="18"/>
        <v>3</v>
      </c>
      <c r="I72" s="128">
        <f t="shared" si="18"/>
        <v>5</v>
      </c>
      <c r="J72" s="128">
        <f t="shared" si="18"/>
        <v>2</v>
      </c>
      <c r="K72" s="128">
        <f t="shared" si="18"/>
        <v>11</v>
      </c>
      <c r="L72" s="128">
        <f t="shared" si="18"/>
        <v>6</v>
      </c>
      <c r="M72" s="128">
        <f t="shared" si="18"/>
        <v>9</v>
      </c>
      <c r="N72" s="128">
        <f t="shared" si="18"/>
        <v>12</v>
      </c>
      <c r="O72" s="128">
        <f t="shared" si="18"/>
        <v>14</v>
      </c>
      <c r="P72" s="128">
        <f t="shared" si="18"/>
        <v>15</v>
      </c>
      <c r="Q72" s="128">
        <f t="shared" si="18"/>
        <v>13</v>
      </c>
      <c r="R72" s="128">
        <f t="shared" si="18"/>
        <v>16</v>
      </c>
      <c r="S72" s="128">
        <f t="shared" si="18"/>
        <v>17</v>
      </c>
      <c r="T72" s="128">
        <f t="shared" si="18"/>
        <v>18</v>
      </c>
      <c r="U72" s="128">
        <f t="shared" si="18"/>
        <v>20</v>
      </c>
      <c r="V72" s="128">
        <f t="shared" si="18"/>
        <v>19</v>
      </c>
      <c r="W72" s="131">
        <f t="shared" ref="W72:W124" si="19">SUM(C72:V72)</f>
        <v>210</v>
      </c>
      <c r="X72">
        <v>1</v>
      </c>
      <c r="Y72" s="108" t="s">
        <v>238</v>
      </c>
      <c r="Z72" s="128">
        <f>IF(C72&lt;10,C72+9,C72-9)</f>
        <v>16</v>
      </c>
      <c r="AA72" s="128">
        <f t="shared" ref="Z72:AO87" si="20">IF(D72&lt;10,D72+9,D72-9)</f>
        <v>13</v>
      </c>
      <c r="AB72" s="128">
        <f t="shared" si="20"/>
        <v>1</v>
      </c>
      <c r="AC72" s="128">
        <f t="shared" si="20"/>
        <v>10</v>
      </c>
      <c r="AD72" s="128">
        <f t="shared" si="20"/>
        <v>17</v>
      </c>
      <c r="AE72" s="128">
        <f t="shared" si="20"/>
        <v>12</v>
      </c>
      <c r="AF72" s="128">
        <f t="shared" si="20"/>
        <v>14</v>
      </c>
      <c r="AG72" s="128">
        <f t="shared" si="20"/>
        <v>11</v>
      </c>
      <c r="AH72" s="128">
        <f t="shared" si="20"/>
        <v>2</v>
      </c>
      <c r="AI72" s="128">
        <f t="shared" si="20"/>
        <v>15</v>
      </c>
      <c r="AJ72" s="128">
        <f t="shared" si="20"/>
        <v>18</v>
      </c>
      <c r="AK72" s="128">
        <f t="shared" si="20"/>
        <v>3</v>
      </c>
      <c r="AL72" s="128">
        <f t="shared" si="20"/>
        <v>5</v>
      </c>
      <c r="AM72" s="128">
        <f t="shared" si="20"/>
        <v>6</v>
      </c>
      <c r="AN72" s="128">
        <f t="shared" si="20"/>
        <v>4</v>
      </c>
      <c r="AO72" s="128">
        <f t="shared" si="20"/>
        <v>7</v>
      </c>
      <c r="AP72" s="128">
        <f t="shared" ref="AP72:AS91" si="21">IF(S72&lt;10,S72+9,S72-9)</f>
        <v>8</v>
      </c>
      <c r="AQ72" s="128">
        <f t="shared" si="21"/>
        <v>9</v>
      </c>
      <c r="AR72" s="128">
        <f t="shared" si="21"/>
        <v>11</v>
      </c>
      <c r="AS72" s="128">
        <f t="shared" si="21"/>
        <v>10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2</v>
      </c>
      <c r="B73" s="108" t="str">
        <f t="shared" ref="B73:V73" si="22">B4</f>
        <v>meilleur semaine</v>
      </c>
      <c r="C73" s="128">
        <f t="shared" si="22"/>
        <v>3</v>
      </c>
      <c r="D73" s="128">
        <f t="shared" si="22"/>
        <v>7</v>
      </c>
      <c r="E73" s="128">
        <f t="shared" si="22"/>
        <v>9</v>
      </c>
      <c r="F73" s="128">
        <f t="shared" si="22"/>
        <v>12</v>
      </c>
      <c r="G73" s="128">
        <f t="shared" si="22"/>
        <v>11</v>
      </c>
      <c r="H73" s="128">
        <f t="shared" si="22"/>
        <v>14</v>
      </c>
      <c r="I73" s="128">
        <f t="shared" si="22"/>
        <v>1</v>
      </c>
      <c r="J73" s="128">
        <f t="shared" si="22"/>
        <v>8</v>
      </c>
      <c r="K73" s="128">
        <f t="shared" si="22"/>
        <v>4</v>
      </c>
      <c r="L73" s="128">
        <f t="shared" si="22"/>
        <v>10</v>
      </c>
      <c r="M73" s="128">
        <f t="shared" si="22"/>
        <v>13</v>
      </c>
      <c r="N73" s="128">
        <f t="shared" si="22"/>
        <v>2</v>
      </c>
      <c r="O73" s="128">
        <f t="shared" si="22"/>
        <v>5</v>
      </c>
      <c r="P73" s="128">
        <f t="shared" si="22"/>
        <v>6</v>
      </c>
      <c r="Q73" s="128">
        <f t="shared" si="22"/>
        <v>16</v>
      </c>
      <c r="R73" s="128">
        <f t="shared" si="22"/>
        <v>15</v>
      </c>
      <c r="S73" s="128">
        <f t="shared" si="22"/>
        <v>17</v>
      </c>
      <c r="T73" s="128">
        <f t="shared" si="22"/>
        <v>18</v>
      </c>
      <c r="U73" s="128">
        <f t="shared" si="22"/>
        <v>19</v>
      </c>
      <c r="V73" s="128">
        <f t="shared" si="22"/>
        <v>20</v>
      </c>
      <c r="W73" s="130">
        <f t="shared" si="19"/>
        <v>210</v>
      </c>
      <c r="X73">
        <v>2</v>
      </c>
      <c r="Y73" s="108" t="s">
        <v>238</v>
      </c>
      <c r="Z73" s="128">
        <f t="shared" si="20"/>
        <v>12</v>
      </c>
      <c r="AA73" s="128">
        <f t="shared" si="20"/>
        <v>16</v>
      </c>
      <c r="AB73" s="128">
        <f t="shared" si="20"/>
        <v>18</v>
      </c>
      <c r="AC73" s="128">
        <f t="shared" si="20"/>
        <v>3</v>
      </c>
      <c r="AD73" s="128">
        <f t="shared" si="20"/>
        <v>2</v>
      </c>
      <c r="AE73" s="128">
        <f t="shared" si="20"/>
        <v>5</v>
      </c>
      <c r="AF73" s="128">
        <f t="shared" si="20"/>
        <v>10</v>
      </c>
      <c r="AG73" s="128">
        <f t="shared" si="20"/>
        <v>17</v>
      </c>
      <c r="AH73" s="128">
        <f t="shared" si="20"/>
        <v>13</v>
      </c>
      <c r="AI73" s="128">
        <f t="shared" si="20"/>
        <v>1</v>
      </c>
      <c r="AJ73" s="128">
        <f t="shared" si="20"/>
        <v>4</v>
      </c>
      <c r="AK73" s="128">
        <f t="shared" si="20"/>
        <v>11</v>
      </c>
      <c r="AL73" s="128">
        <f t="shared" si="20"/>
        <v>14</v>
      </c>
      <c r="AM73" s="128">
        <f t="shared" si="20"/>
        <v>15</v>
      </c>
      <c r="AN73" s="128">
        <f t="shared" si="20"/>
        <v>7</v>
      </c>
      <c r="AO73" s="128">
        <f t="shared" si="20"/>
        <v>6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3</v>
      </c>
      <c r="B74" s="108" t="str">
        <f t="shared" ref="B74:V74" si="23">B5</f>
        <v>meilleur J-10</v>
      </c>
      <c r="C74" s="128">
        <f t="shared" si="23"/>
        <v>4</v>
      </c>
      <c r="D74" s="128">
        <f t="shared" si="23"/>
        <v>6</v>
      </c>
      <c r="E74" s="128">
        <f t="shared" si="23"/>
        <v>8</v>
      </c>
      <c r="F74" s="128">
        <f t="shared" si="23"/>
        <v>1</v>
      </c>
      <c r="G74" s="128">
        <f t="shared" si="23"/>
        <v>5</v>
      </c>
      <c r="H74" s="128">
        <f t="shared" si="23"/>
        <v>9</v>
      </c>
      <c r="I74" s="128">
        <f t="shared" si="23"/>
        <v>7</v>
      </c>
      <c r="J74" s="128">
        <f t="shared" si="23"/>
        <v>3</v>
      </c>
      <c r="K74" s="128">
        <f t="shared" si="23"/>
        <v>2</v>
      </c>
      <c r="L74" s="128">
        <f t="shared" si="23"/>
        <v>12</v>
      </c>
      <c r="M74" s="128">
        <f t="shared" si="23"/>
        <v>11</v>
      </c>
      <c r="N74" s="128">
        <f t="shared" si="23"/>
        <v>10</v>
      </c>
      <c r="O74" s="128">
        <f t="shared" si="23"/>
        <v>14</v>
      </c>
      <c r="P74" s="128">
        <f t="shared" si="23"/>
        <v>15</v>
      </c>
      <c r="Q74" s="128">
        <f t="shared" si="23"/>
        <v>13</v>
      </c>
      <c r="R74" s="128">
        <f t="shared" si="23"/>
        <v>16</v>
      </c>
      <c r="S74" s="128">
        <f t="shared" si="23"/>
        <v>17</v>
      </c>
      <c r="T74" s="128">
        <f t="shared" si="23"/>
        <v>18</v>
      </c>
      <c r="U74" s="128">
        <f t="shared" si="23"/>
        <v>19</v>
      </c>
      <c r="V74" s="128">
        <f t="shared" si="23"/>
        <v>20</v>
      </c>
      <c r="W74" s="130">
        <f t="shared" si="19"/>
        <v>210</v>
      </c>
      <c r="X74" s="7">
        <v>3</v>
      </c>
      <c r="Y74" s="108" t="s">
        <v>238</v>
      </c>
      <c r="Z74" s="128">
        <f t="shared" si="20"/>
        <v>13</v>
      </c>
      <c r="AA74" s="128">
        <f t="shared" si="20"/>
        <v>15</v>
      </c>
      <c r="AB74" s="128">
        <f t="shared" si="20"/>
        <v>17</v>
      </c>
      <c r="AC74" s="128">
        <f t="shared" si="20"/>
        <v>10</v>
      </c>
      <c r="AD74" s="128">
        <f t="shared" si="20"/>
        <v>14</v>
      </c>
      <c r="AE74" s="128">
        <f t="shared" si="20"/>
        <v>18</v>
      </c>
      <c r="AF74" s="128">
        <f t="shared" si="20"/>
        <v>16</v>
      </c>
      <c r="AG74" s="128">
        <f t="shared" si="20"/>
        <v>12</v>
      </c>
      <c r="AH74" s="128">
        <f t="shared" si="20"/>
        <v>11</v>
      </c>
      <c r="AI74" s="128">
        <f t="shared" si="20"/>
        <v>3</v>
      </c>
      <c r="AJ74" s="128">
        <f t="shared" si="20"/>
        <v>2</v>
      </c>
      <c r="AK74" s="128">
        <f t="shared" si="20"/>
        <v>1</v>
      </c>
      <c r="AL74" s="128">
        <f t="shared" si="20"/>
        <v>5</v>
      </c>
      <c r="AM74" s="128">
        <f t="shared" si="20"/>
        <v>6</v>
      </c>
      <c r="AN74" s="128">
        <f t="shared" si="20"/>
        <v>4</v>
      </c>
      <c r="AO74" s="128">
        <f t="shared" si="20"/>
        <v>7</v>
      </c>
      <c r="AP74" s="128">
        <f t="shared" si="21"/>
        <v>8</v>
      </c>
      <c r="AQ74" s="128">
        <f t="shared" si="21"/>
        <v>9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4</v>
      </c>
      <c r="B75" s="108" t="str">
        <f t="shared" ref="B75:V75" si="24">B6</f>
        <v>meilleur date de mois</v>
      </c>
      <c r="C75" s="128">
        <f t="shared" si="24"/>
        <v>15</v>
      </c>
      <c r="D75" s="128">
        <f t="shared" si="24"/>
        <v>10</v>
      </c>
      <c r="E75" s="128">
        <f t="shared" si="24"/>
        <v>11</v>
      </c>
      <c r="F75" s="128">
        <f t="shared" si="24"/>
        <v>7</v>
      </c>
      <c r="G75" s="128">
        <f t="shared" si="24"/>
        <v>13</v>
      </c>
      <c r="H75" s="128">
        <f t="shared" si="24"/>
        <v>14</v>
      </c>
      <c r="I75" s="128">
        <f t="shared" si="24"/>
        <v>2</v>
      </c>
      <c r="J75" s="128">
        <f t="shared" si="24"/>
        <v>16</v>
      </c>
      <c r="K75" s="128">
        <f t="shared" si="24"/>
        <v>3</v>
      </c>
      <c r="L75" s="128">
        <f t="shared" si="24"/>
        <v>8</v>
      </c>
      <c r="M75" s="128">
        <f t="shared" si="24"/>
        <v>9</v>
      </c>
      <c r="N75" s="128">
        <f t="shared" si="24"/>
        <v>1</v>
      </c>
      <c r="O75" s="128">
        <f t="shared" si="24"/>
        <v>4</v>
      </c>
      <c r="P75" s="128">
        <f t="shared" si="24"/>
        <v>5</v>
      </c>
      <c r="Q75" s="128">
        <f t="shared" si="24"/>
        <v>6</v>
      </c>
      <c r="R75" s="128">
        <f t="shared" si="24"/>
        <v>12</v>
      </c>
      <c r="S75" s="128">
        <f t="shared" si="24"/>
        <v>18</v>
      </c>
      <c r="T75" s="128">
        <f t="shared" si="24"/>
        <v>17</v>
      </c>
      <c r="U75" s="128">
        <f t="shared" si="24"/>
        <v>19</v>
      </c>
      <c r="V75" s="128">
        <f t="shared" si="24"/>
        <v>20</v>
      </c>
      <c r="W75" s="130">
        <f t="shared" si="19"/>
        <v>210</v>
      </c>
      <c r="X75" s="7">
        <v>4</v>
      </c>
      <c r="Y75" s="108" t="s">
        <v>238</v>
      </c>
      <c r="Z75" s="128">
        <f t="shared" si="20"/>
        <v>6</v>
      </c>
      <c r="AA75" s="128">
        <f t="shared" si="20"/>
        <v>1</v>
      </c>
      <c r="AB75" s="128">
        <f t="shared" si="20"/>
        <v>2</v>
      </c>
      <c r="AC75" s="128">
        <f t="shared" si="20"/>
        <v>16</v>
      </c>
      <c r="AD75" s="128">
        <f t="shared" si="20"/>
        <v>4</v>
      </c>
      <c r="AE75" s="128">
        <f t="shared" si="20"/>
        <v>5</v>
      </c>
      <c r="AF75" s="128">
        <f t="shared" si="20"/>
        <v>11</v>
      </c>
      <c r="AG75" s="128">
        <f t="shared" si="20"/>
        <v>7</v>
      </c>
      <c r="AH75" s="128">
        <f t="shared" si="20"/>
        <v>12</v>
      </c>
      <c r="AI75" s="128">
        <f t="shared" si="20"/>
        <v>17</v>
      </c>
      <c r="AJ75" s="128">
        <f t="shared" si="20"/>
        <v>18</v>
      </c>
      <c r="AK75" s="128">
        <f t="shared" si="20"/>
        <v>10</v>
      </c>
      <c r="AL75" s="128">
        <f t="shared" si="20"/>
        <v>13</v>
      </c>
      <c r="AM75" s="128">
        <f t="shared" si="20"/>
        <v>14</v>
      </c>
      <c r="AN75" s="128">
        <f t="shared" si="20"/>
        <v>15</v>
      </c>
      <c r="AO75" s="128">
        <f t="shared" si="20"/>
        <v>3</v>
      </c>
      <c r="AP75" s="128">
        <f t="shared" si="21"/>
        <v>9</v>
      </c>
      <c r="AQ75" s="128">
        <f t="shared" si="21"/>
        <v>8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5</v>
      </c>
      <c r="B76" s="108" t="str">
        <f t="shared" ref="B76:V76" si="25">B7</f>
        <v>meilleur du mois</v>
      </c>
      <c r="C76" s="128">
        <f t="shared" si="25"/>
        <v>7</v>
      </c>
      <c r="D76" s="128">
        <f t="shared" si="25"/>
        <v>3</v>
      </c>
      <c r="E76" s="128">
        <f t="shared" si="25"/>
        <v>10</v>
      </c>
      <c r="F76" s="128">
        <f t="shared" si="25"/>
        <v>4</v>
      </c>
      <c r="G76" s="128">
        <f t="shared" si="25"/>
        <v>6</v>
      </c>
      <c r="H76" s="128">
        <f t="shared" si="25"/>
        <v>2</v>
      </c>
      <c r="I76" s="128">
        <f t="shared" si="25"/>
        <v>1</v>
      </c>
      <c r="J76" s="128">
        <f t="shared" si="25"/>
        <v>12</v>
      </c>
      <c r="K76" s="128">
        <f t="shared" si="25"/>
        <v>9</v>
      </c>
      <c r="L76" s="128">
        <f t="shared" si="25"/>
        <v>5</v>
      </c>
      <c r="M76" s="128">
        <f t="shared" si="25"/>
        <v>15</v>
      </c>
      <c r="N76" s="128">
        <f t="shared" si="25"/>
        <v>14</v>
      </c>
      <c r="O76" s="128">
        <f t="shared" si="25"/>
        <v>8</v>
      </c>
      <c r="P76" s="128">
        <f t="shared" si="25"/>
        <v>13</v>
      </c>
      <c r="Q76" s="128">
        <f t="shared" si="25"/>
        <v>11</v>
      </c>
      <c r="R76" s="128">
        <f t="shared" si="25"/>
        <v>16</v>
      </c>
      <c r="S76" s="128">
        <f t="shared" si="25"/>
        <v>17</v>
      </c>
      <c r="T76" s="128">
        <f t="shared" si="25"/>
        <v>18</v>
      </c>
      <c r="U76" s="128">
        <f t="shared" si="25"/>
        <v>19</v>
      </c>
      <c r="V76" s="128">
        <f t="shared" si="25"/>
        <v>20</v>
      </c>
      <c r="W76" s="130">
        <f t="shared" si="19"/>
        <v>210</v>
      </c>
      <c r="X76" s="7">
        <v>5</v>
      </c>
      <c r="Y76" s="108" t="s">
        <v>238</v>
      </c>
      <c r="Z76" s="128">
        <f t="shared" si="20"/>
        <v>16</v>
      </c>
      <c r="AA76" s="128">
        <f t="shared" si="20"/>
        <v>12</v>
      </c>
      <c r="AB76" s="128">
        <f t="shared" si="20"/>
        <v>1</v>
      </c>
      <c r="AC76" s="128">
        <f t="shared" si="20"/>
        <v>13</v>
      </c>
      <c r="AD76" s="128">
        <f t="shared" si="20"/>
        <v>15</v>
      </c>
      <c r="AE76" s="128">
        <f t="shared" si="20"/>
        <v>11</v>
      </c>
      <c r="AF76" s="128">
        <f t="shared" si="20"/>
        <v>10</v>
      </c>
      <c r="AG76" s="128">
        <f t="shared" si="20"/>
        <v>3</v>
      </c>
      <c r="AH76" s="128">
        <f t="shared" si="20"/>
        <v>18</v>
      </c>
      <c r="AI76" s="128">
        <f t="shared" si="20"/>
        <v>14</v>
      </c>
      <c r="AJ76" s="128">
        <f t="shared" si="20"/>
        <v>6</v>
      </c>
      <c r="AK76" s="128">
        <f t="shared" si="20"/>
        <v>5</v>
      </c>
      <c r="AL76" s="128">
        <f t="shared" si="20"/>
        <v>17</v>
      </c>
      <c r="AM76" s="128">
        <f t="shared" si="20"/>
        <v>4</v>
      </c>
      <c r="AN76" s="128">
        <f t="shared" si="20"/>
        <v>2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6</v>
      </c>
      <c r="B77" s="108" t="str">
        <f t="shared" ref="B77:V77" si="26">B8</f>
        <v>statistique</v>
      </c>
      <c r="C77" s="128">
        <f t="shared" si="26"/>
        <v>3</v>
      </c>
      <c r="D77" s="128">
        <f t="shared" si="26"/>
        <v>7</v>
      </c>
      <c r="E77" s="128">
        <f t="shared" si="26"/>
        <v>9</v>
      </c>
      <c r="F77" s="128">
        <f t="shared" si="26"/>
        <v>14</v>
      </c>
      <c r="G77" s="128">
        <f t="shared" si="26"/>
        <v>1</v>
      </c>
      <c r="H77" s="128">
        <f t="shared" si="26"/>
        <v>11</v>
      </c>
      <c r="I77" s="128">
        <f t="shared" si="26"/>
        <v>8</v>
      </c>
      <c r="J77" s="128">
        <f t="shared" si="26"/>
        <v>12</v>
      </c>
      <c r="K77" s="128">
        <f t="shared" si="26"/>
        <v>13</v>
      </c>
      <c r="L77" s="128">
        <f t="shared" si="26"/>
        <v>4</v>
      </c>
      <c r="M77" s="128">
        <f t="shared" si="26"/>
        <v>10</v>
      </c>
      <c r="N77" s="128">
        <f t="shared" si="26"/>
        <v>2</v>
      </c>
      <c r="O77" s="128">
        <f t="shared" si="26"/>
        <v>5</v>
      </c>
      <c r="P77" s="128">
        <f t="shared" si="26"/>
        <v>6</v>
      </c>
      <c r="Q77" s="128">
        <f t="shared" si="26"/>
        <v>16</v>
      </c>
      <c r="R77" s="128">
        <f t="shared" si="26"/>
        <v>15</v>
      </c>
      <c r="S77" s="128">
        <f t="shared" si="26"/>
        <v>17</v>
      </c>
      <c r="T77" s="128">
        <f t="shared" si="26"/>
        <v>18</v>
      </c>
      <c r="U77" s="128">
        <f t="shared" si="26"/>
        <v>19</v>
      </c>
      <c r="V77" s="128">
        <f t="shared" si="26"/>
        <v>20</v>
      </c>
      <c r="W77" s="130">
        <f t="shared" si="19"/>
        <v>210</v>
      </c>
      <c r="X77" s="7">
        <v>6</v>
      </c>
      <c r="Y77" s="108" t="s">
        <v>238</v>
      </c>
      <c r="Z77" s="128">
        <f t="shared" si="20"/>
        <v>12</v>
      </c>
      <c r="AA77" s="128">
        <f t="shared" si="20"/>
        <v>16</v>
      </c>
      <c r="AB77" s="128">
        <f t="shared" si="20"/>
        <v>18</v>
      </c>
      <c r="AC77" s="128">
        <f t="shared" si="20"/>
        <v>5</v>
      </c>
      <c r="AD77" s="128">
        <f t="shared" si="20"/>
        <v>10</v>
      </c>
      <c r="AE77" s="128">
        <f t="shared" si="20"/>
        <v>2</v>
      </c>
      <c r="AF77" s="128">
        <f t="shared" si="20"/>
        <v>17</v>
      </c>
      <c r="AG77" s="128">
        <f t="shared" si="20"/>
        <v>3</v>
      </c>
      <c r="AH77" s="128">
        <f t="shared" si="20"/>
        <v>4</v>
      </c>
      <c r="AI77" s="128">
        <f t="shared" si="20"/>
        <v>13</v>
      </c>
      <c r="AJ77" s="128">
        <f t="shared" si="20"/>
        <v>1</v>
      </c>
      <c r="AK77" s="128">
        <f t="shared" si="20"/>
        <v>11</v>
      </c>
      <c r="AL77" s="128">
        <f t="shared" si="20"/>
        <v>14</v>
      </c>
      <c r="AM77" s="128">
        <f t="shared" si="20"/>
        <v>15</v>
      </c>
      <c r="AN77" s="128">
        <f t="shared" si="20"/>
        <v>7</v>
      </c>
      <c r="AO77" s="128">
        <f t="shared" si="20"/>
        <v>6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7</v>
      </c>
      <c r="B78" s="108" t="str">
        <f t="shared" ref="B78:V78" si="27">B9</f>
        <v>transformation</v>
      </c>
      <c r="C78" s="128">
        <f t="shared" si="27"/>
        <v>1</v>
      </c>
      <c r="D78" s="128">
        <f t="shared" si="27"/>
        <v>5</v>
      </c>
      <c r="E78" s="128">
        <f t="shared" si="27"/>
        <v>3</v>
      </c>
      <c r="F78" s="128">
        <f t="shared" si="27"/>
        <v>6</v>
      </c>
      <c r="G78" s="128">
        <f t="shared" si="27"/>
        <v>4</v>
      </c>
      <c r="H78" s="128">
        <f t="shared" si="27"/>
        <v>2</v>
      </c>
      <c r="I78" s="128">
        <f t="shared" si="27"/>
        <v>9</v>
      </c>
      <c r="J78" s="128">
        <f t="shared" si="27"/>
        <v>11</v>
      </c>
      <c r="K78" s="128">
        <f t="shared" si="27"/>
        <v>8</v>
      </c>
      <c r="L78" s="128">
        <f t="shared" si="27"/>
        <v>7</v>
      </c>
      <c r="M78" s="128">
        <f t="shared" si="27"/>
        <v>14</v>
      </c>
      <c r="N78" s="128">
        <f t="shared" si="27"/>
        <v>10</v>
      </c>
      <c r="O78" s="128">
        <f t="shared" si="27"/>
        <v>12</v>
      </c>
      <c r="P78" s="128">
        <f t="shared" si="27"/>
        <v>15</v>
      </c>
      <c r="Q78" s="128">
        <f t="shared" si="27"/>
        <v>13</v>
      </c>
      <c r="R78" s="128">
        <f t="shared" si="27"/>
        <v>16</v>
      </c>
      <c r="S78" s="128">
        <f t="shared" si="27"/>
        <v>17</v>
      </c>
      <c r="T78" s="128">
        <f t="shared" si="27"/>
        <v>18</v>
      </c>
      <c r="U78" s="128">
        <f t="shared" si="27"/>
        <v>19</v>
      </c>
      <c r="V78" s="128">
        <f t="shared" si="27"/>
        <v>20</v>
      </c>
      <c r="W78" s="130">
        <f t="shared" si="19"/>
        <v>210</v>
      </c>
      <c r="X78" s="7">
        <v>7</v>
      </c>
      <c r="Y78" s="108" t="s">
        <v>238</v>
      </c>
      <c r="Z78" s="128">
        <f t="shared" si="20"/>
        <v>10</v>
      </c>
      <c r="AA78" s="128">
        <f t="shared" si="20"/>
        <v>14</v>
      </c>
      <c r="AB78" s="128">
        <f t="shared" si="20"/>
        <v>12</v>
      </c>
      <c r="AC78" s="128">
        <f t="shared" si="20"/>
        <v>15</v>
      </c>
      <c r="AD78" s="128">
        <f t="shared" si="20"/>
        <v>13</v>
      </c>
      <c r="AE78" s="128">
        <f t="shared" si="20"/>
        <v>11</v>
      </c>
      <c r="AF78" s="128">
        <f t="shared" si="20"/>
        <v>18</v>
      </c>
      <c r="AG78" s="128">
        <f t="shared" si="20"/>
        <v>2</v>
      </c>
      <c r="AH78" s="128">
        <f t="shared" si="20"/>
        <v>17</v>
      </c>
      <c r="AI78" s="128">
        <f t="shared" si="20"/>
        <v>16</v>
      </c>
      <c r="AJ78" s="128">
        <f t="shared" si="20"/>
        <v>5</v>
      </c>
      <c r="AK78" s="128">
        <f t="shared" si="20"/>
        <v>1</v>
      </c>
      <c r="AL78" s="128">
        <f t="shared" si="20"/>
        <v>3</v>
      </c>
      <c r="AM78" s="128">
        <f t="shared" si="20"/>
        <v>6</v>
      </c>
      <c r="AN78" s="128">
        <f t="shared" si="20"/>
        <v>4</v>
      </c>
      <c r="AO78" s="128">
        <f t="shared" si="20"/>
        <v>7</v>
      </c>
      <c r="AP78" s="128">
        <f t="shared" si="21"/>
        <v>8</v>
      </c>
      <c r="AQ78" s="128">
        <f t="shared" si="21"/>
        <v>9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8</v>
      </c>
      <c r="B79" s="108" t="str">
        <f t="shared" ref="B79:V79" si="28">B10</f>
        <v>Programme officiel PMU</v>
      </c>
      <c r="C79" s="128">
        <f t="shared" si="28"/>
        <v>5</v>
      </c>
      <c r="D79" s="128">
        <f t="shared" si="28"/>
        <v>6</v>
      </c>
      <c r="E79" s="128">
        <f t="shared" si="28"/>
        <v>11</v>
      </c>
      <c r="F79" s="128">
        <f t="shared" si="28"/>
        <v>9</v>
      </c>
      <c r="G79" s="128">
        <f t="shared" si="28"/>
        <v>1</v>
      </c>
      <c r="H79" s="128">
        <f t="shared" si="28"/>
        <v>15</v>
      </c>
      <c r="I79" s="128">
        <f t="shared" si="28"/>
        <v>3</v>
      </c>
      <c r="J79" s="128">
        <f t="shared" si="28"/>
        <v>12</v>
      </c>
      <c r="K79" s="128">
        <f t="shared" si="28"/>
        <v>2</v>
      </c>
      <c r="L79" s="128">
        <f t="shared" si="28"/>
        <v>14</v>
      </c>
      <c r="M79" s="128">
        <f t="shared" si="28"/>
        <v>16</v>
      </c>
      <c r="N79" s="128">
        <f t="shared" si="28"/>
        <v>4</v>
      </c>
      <c r="O79" s="128">
        <f t="shared" si="28"/>
        <v>13</v>
      </c>
      <c r="P79" s="128">
        <f t="shared" si="28"/>
        <v>17</v>
      </c>
      <c r="Q79" s="128">
        <f t="shared" si="28"/>
        <v>8</v>
      </c>
      <c r="R79" s="128">
        <f t="shared" si="28"/>
        <v>7</v>
      </c>
      <c r="S79" s="128">
        <f t="shared" si="28"/>
        <v>10</v>
      </c>
      <c r="T79" s="128">
        <f t="shared" si="28"/>
        <v>18</v>
      </c>
      <c r="U79" s="128">
        <f t="shared" si="28"/>
        <v>19</v>
      </c>
      <c r="V79" s="128">
        <f t="shared" si="28"/>
        <v>20</v>
      </c>
      <c r="W79" s="130">
        <f t="shared" si="19"/>
        <v>210</v>
      </c>
      <c r="X79" s="7">
        <v>8</v>
      </c>
      <c r="Y79" s="108" t="s">
        <v>238</v>
      </c>
      <c r="Z79" s="128">
        <f t="shared" si="20"/>
        <v>14</v>
      </c>
      <c r="AA79" s="128">
        <f t="shared" si="20"/>
        <v>15</v>
      </c>
      <c r="AB79" s="128">
        <f t="shared" si="20"/>
        <v>2</v>
      </c>
      <c r="AC79" s="128">
        <f t="shared" si="20"/>
        <v>18</v>
      </c>
      <c r="AD79" s="128">
        <f t="shared" si="20"/>
        <v>10</v>
      </c>
      <c r="AE79" s="128">
        <f t="shared" si="20"/>
        <v>6</v>
      </c>
      <c r="AF79" s="128">
        <f t="shared" si="20"/>
        <v>12</v>
      </c>
      <c r="AG79" s="128">
        <f t="shared" si="20"/>
        <v>3</v>
      </c>
      <c r="AH79" s="128">
        <f t="shared" si="20"/>
        <v>11</v>
      </c>
      <c r="AI79" s="128">
        <f t="shared" si="20"/>
        <v>5</v>
      </c>
      <c r="AJ79" s="128">
        <f t="shared" si="20"/>
        <v>7</v>
      </c>
      <c r="AK79" s="128">
        <f t="shared" si="20"/>
        <v>13</v>
      </c>
      <c r="AL79" s="128">
        <f t="shared" si="20"/>
        <v>4</v>
      </c>
      <c r="AM79" s="128">
        <f t="shared" si="20"/>
        <v>8</v>
      </c>
      <c r="AN79" s="128">
        <f t="shared" si="20"/>
        <v>17</v>
      </c>
      <c r="AO79" s="128">
        <f t="shared" si="20"/>
        <v>16</v>
      </c>
      <c r="AP79" s="128">
        <f t="shared" si="21"/>
        <v>1</v>
      </c>
      <c r="AQ79" s="128">
        <f t="shared" si="21"/>
        <v>9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9</v>
      </c>
      <c r="B80" s="108" t="str">
        <f t="shared" ref="B80:V80" si="29">B11</f>
        <v>presse (cote paris turf)</v>
      </c>
      <c r="C80" s="128">
        <f t="shared" si="29"/>
        <v>5</v>
      </c>
      <c r="D80" s="128">
        <f t="shared" si="29"/>
        <v>6</v>
      </c>
      <c r="E80" s="128">
        <f t="shared" si="29"/>
        <v>1</v>
      </c>
      <c r="F80" s="128">
        <f t="shared" si="29"/>
        <v>11</v>
      </c>
      <c r="G80" s="128">
        <f t="shared" si="29"/>
        <v>3</v>
      </c>
      <c r="H80" s="128">
        <f t="shared" si="29"/>
        <v>9</v>
      </c>
      <c r="I80" s="128">
        <f t="shared" si="29"/>
        <v>14</v>
      </c>
      <c r="J80" s="128">
        <f t="shared" si="29"/>
        <v>15</v>
      </c>
      <c r="K80" s="128">
        <f t="shared" si="29"/>
        <v>4</v>
      </c>
      <c r="L80" s="128">
        <f t="shared" si="29"/>
        <v>2</v>
      </c>
      <c r="M80" s="128">
        <f t="shared" si="29"/>
        <v>8</v>
      </c>
      <c r="N80" s="128">
        <f t="shared" si="29"/>
        <v>10</v>
      </c>
      <c r="O80" s="128">
        <f t="shared" si="29"/>
        <v>7</v>
      </c>
      <c r="P80" s="128">
        <f t="shared" si="29"/>
        <v>12</v>
      </c>
      <c r="Q80" s="128">
        <f t="shared" si="29"/>
        <v>16</v>
      </c>
      <c r="R80" s="128">
        <f t="shared" si="29"/>
        <v>17</v>
      </c>
      <c r="S80" s="128">
        <f t="shared" si="29"/>
        <v>13</v>
      </c>
      <c r="T80" s="128">
        <f t="shared" si="29"/>
        <v>18</v>
      </c>
      <c r="U80" s="128">
        <f t="shared" si="29"/>
        <v>19</v>
      </c>
      <c r="V80" s="128">
        <f t="shared" si="29"/>
        <v>20</v>
      </c>
      <c r="W80" s="130">
        <f t="shared" si="19"/>
        <v>210</v>
      </c>
      <c r="X80" s="7">
        <v>9</v>
      </c>
      <c r="Y80" s="108" t="s">
        <v>238</v>
      </c>
      <c r="Z80" s="128">
        <f t="shared" si="20"/>
        <v>14</v>
      </c>
      <c r="AA80" s="128">
        <f t="shared" si="20"/>
        <v>15</v>
      </c>
      <c r="AB80" s="128">
        <f t="shared" si="20"/>
        <v>10</v>
      </c>
      <c r="AC80" s="128">
        <f t="shared" si="20"/>
        <v>2</v>
      </c>
      <c r="AD80" s="128">
        <f t="shared" si="20"/>
        <v>12</v>
      </c>
      <c r="AE80" s="128">
        <f t="shared" si="20"/>
        <v>18</v>
      </c>
      <c r="AF80" s="128">
        <f t="shared" si="20"/>
        <v>5</v>
      </c>
      <c r="AG80" s="128">
        <f t="shared" si="20"/>
        <v>6</v>
      </c>
      <c r="AH80" s="128">
        <f t="shared" si="20"/>
        <v>13</v>
      </c>
      <c r="AI80" s="128">
        <f t="shared" si="20"/>
        <v>11</v>
      </c>
      <c r="AJ80" s="128">
        <f t="shared" si="20"/>
        <v>17</v>
      </c>
      <c r="AK80" s="128">
        <f t="shared" si="20"/>
        <v>1</v>
      </c>
      <c r="AL80" s="128">
        <f t="shared" si="20"/>
        <v>16</v>
      </c>
      <c r="AM80" s="128">
        <f t="shared" si="20"/>
        <v>3</v>
      </c>
      <c r="AN80" s="128">
        <f t="shared" si="20"/>
        <v>7</v>
      </c>
      <c r="AO80" s="128">
        <f t="shared" si="20"/>
        <v>8</v>
      </c>
      <c r="AP80" s="128">
        <f t="shared" si="21"/>
        <v>4</v>
      </c>
      <c r="AQ80" s="128">
        <f t="shared" si="21"/>
        <v>9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10</v>
      </c>
      <c r="B81" s="108" t="str">
        <f t="shared" ref="B81:V81" si="30">B12</f>
        <v>Gain</v>
      </c>
      <c r="C81" s="128">
        <f t="shared" si="30"/>
        <v>5</v>
      </c>
      <c r="D81" s="128">
        <f t="shared" si="30"/>
        <v>4</v>
      </c>
      <c r="E81" s="128">
        <f t="shared" si="30"/>
        <v>14</v>
      </c>
      <c r="F81" s="128">
        <f t="shared" si="30"/>
        <v>9</v>
      </c>
      <c r="G81" s="128">
        <f t="shared" si="30"/>
        <v>6</v>
      </c>
      <c r="H81" s="128">
        <f t="shared" si="30"/>
        <v>11</v>
      </c>
      <c r="I81" s="128">
        <f t="shared" si="30"/>
        <v>8</v>
      </c>
      <c r="J81" s="128">
        <f t="shared" si="30"/>
        <v>13</v>
      </c>
      <c r="K81" s="128">
        <f t="shared" si="30"/>
        <v>15</v>
      </c>
      <c r="L81" s="128">
        <f t="shared" si="30"/>
        <v>7</v>
      </c>
      <c r="M81" s="128">
        <f t="shared" si="30"/>
        <v>10</v>
      </c>
      <c r="N81" s="128">
        <f t="shared" si="30"/>
        <v>12</v>
      </c>
      <c r="O81" s="128">
        <f t="shared" si="30"/>
        <v>16</v>
      </c>
      <c r="P81" s="128">
        <f t="shared" si="30"/>
        <v>17</v>
      </c>
      <c r="Q81" s="128">
        <f t="shared" si="30"/>
        <v>3</v>
      </c>
      <c r="R81" s="128">
        <f t="shared" si="30"/>
        <v>2</v>
      </c>
      <c r="S81" s="128">
        <f t="shared" si="30"/>
        <v>1</v>
      </c>
      <c r="T81" s="128">
        <f t="shared" si="30"/>
        <v>18</v>
      </c>
      <c r="U81" s="128">
        <f t="shared" si="30"/>
        <v>19</v>
      </c>
      <c r="V81" s="128">
        <f t="shared" si="30"/>
        <v>20</v>
      </c>
      <c r="W81" s="130">
        <f t="shared" si="19"/>
        <v>210</v>
      </c>
      <c r="X81" s="7">
        <v>10</v>
      </c>
      <c r="Y81" s="108" t="s">
        <v>238</v>
      </c>
      <c r="Z81" s="128">
        <f t="shared" si="20"/>
        <v>14</v>
      </c>
      <c r="AA81" s="128">
        <f t="shared" si="20"/>
        <v>13</v>
      </c>
      <c r="AB81" s="128">
        <f t="shared" si="20"/>
        <v>5</v>
      </c>
      <c r="AC81" s="128">
        <f t="shared" si="20"/>
        <v>18</v>
      </c>
      <c r="AD81" s="128">
        <f t="shared" si="20"/>
        <v>15</v>
      </c>
      <c r="AE81" s="128">
        <f t="shared" si="20"/>
        <v>2</v>
      </c>
      <c r="AF81" s="128">
        <f t="shared" si="20"/>
        <v>17</v>
      </c>
      <c r="AG81" s="128">
        <f t="shared" si="20"/>
        <v>4</v>
      </c>
      <c r="AH81" s="128">
        <f t="shared" si="20"/>
        <v>6</v>
      </c>
      <c r="AI81" s="128">
        <f t="shared" si="20"/>
        <v>16</v>
      </c>
      <c r="AJ81" s="128">
        <f t="shared" si="20"/>
        <v>1</v>
      </c>
      <c r="AK81" s="128">
        <f t="shared" si="20"/>
        <v>3</v>
      </c>
      <c r="AL81" s="128">
        <f t="shared" si="20"/>
        <v>7</v>
      </c>
      <c r="AM81" s="128">
        <f t="shared" si="20"/>
        <v>8</v>
      </c>
      <c r="AN81" s="128">
        <f t="shared" si="20"/>
        <v>12</v>
      </c>
      <c r="AO81" s="128">
        <f t="shared" si="20"/>
        <v>11</v>
      </c>
      <c r="AP81" s="128">
        <f t="shared" si="21"/>
        <v>10</v>
      </c>
      <c r="AQ81" s="128">
        <f t="shared" si="21"/>
        <v>9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11</v>
      </c>
      <c r="B82" s="108" t="str">
        <f t="shared" ref="B82:V82" si="31">B13</f>
        <v>Programme et presse</v>
      </c>
      <c r="C82" s="128">
        <f t="shared" si="31"/>
        <v>5</v>
      </c>
      <c r="D82" s="128">
        <f t="shared" si="31"/>
        <v>6</v>
      </c>
      <c r="E82" s="128">
        <f t="shared" si="31"/>
        <v>11</v>
      </c>
      <c r="F82" s="128">
        <f t="shared" si="31"/>
        <v>1</v>
      </c>
      <c r="G82" s="128">
        <f t="shared" si="31"/>
        <v>9</v>
      </c>
      <c r="H82" s="128">
        <f t="shared" si="31"/>
        <v>3</v>
      </c>
      <c r="I82" s="128">
        <f t="shared" si="31"/>
        <v>15</v>
      </c>
      <c r="J82" s="128">
        <f t="shared" si="31"/>
        <v>14</v>
      </c>
      <c r="K82" s="128">
        <f t="shared" si="31"/>
        <v>4</v>
      </c>
      <c r="L82" s="128">
        <f t="shared" si="31"/>
        <v>2</v>
      </c>
      <c r="M82" s="128">
        <f t="shared" si="31"/>
        <v>12</v>
      </c>
      <c r="N82" s="128">
        <f t="shared" si="31"/>
        <v>16</v>
      </c>
      <c r="O82" s="128">
        <f t="shared" si="31"/>
        <v>8</v>
      </c>
      <c r="P82" s="128">
        <f t="shared" si="31"/>
        <v>7</v>
      </c>
      <c r="Q82" s="128">
        <f t="shared" si="31"/>
        <v>17</v>
      </c>
      <c r="R82" s="128">
        <f t="shared" si="31"/>
        <v>13</v>
      </c>
      <c r="S82" s="128">
        <f t="shared" si="31"/>
        <v>10</v>
      </c>
      <c r="T82" s="128">
        <f t="shared" si="31"/>
        <v>18</v>
      </c>
      <c r="U82" s="128">
        <f t="shared" si="31"/>
        <v>19</v>
      </c>
      <c r="V82" s="128">
        <f t="shared" si="31"/>
        <v>20</v>
      </c>
      <c r="W82" s="130">
        <f t="shared" si="19"/>
        <v>210</v>
      </c>
      <c r="X82" s="7">
        <v>11</v>
      </c>
      <c r="Y82" s="108" t="s">
        <v>238</v>
      </c>
      <c r="Z82" s="128">
        <f t="shared" si="20"/>
        <v>14</v>
      </c>
      <c r="AA82" s="128">
        <f t="shared" si="20"/>
        <v>15</v>
      </c>
      <c r="AB82" s="128">
        <f t="shared" si="20"/>
        <v>2</v>
      </c>
      <c r="AC82" s="128">
        <f t="shared" si="20"/>
        <v>10</v>
      </c>
      <c r="AD82" s="128">
        <f t="shared" si="20"/>
        <v>18</v>
      </c>
      <c r="AE82" s="128">
        <f t="shared" si="20"/>
        <v>12</v>
      </c>
      <c r="AF82" s="128">
        <f t="shared" si="20"/>
        <v>6</v>
      </c>
      <c r="AG82" s="128">
        <f t="shared" si="20"/>
        <v>5</v>
      </c>
      <c r="AH82" s="128">
        <f t="shared" si="20"/>
        <v>13</v>
      </c>
      <c r="AI82" s="128">
        <f t="shared" si="20"/>
        <v>11</v>
      </c>
      <c r="AJ82" s="128">
        <f t="shared" si="20"/>
        <v>3</v>
      </c>
      <c r="AK82" s="128">
        <f t="shared" si="20"/>
        <v>7</v>
      </c>
      <c r="AL82" s="128">
        <f t="shared" si="20"/>
        <v>17</v>
      </c>
      <c r="AM82" s="128">
        <f t="shared" si="20"/>
        <v>16</v>
      </c>
      <c r="AN82" s="128">
        <f t="shared" si="20"/>
        <v>8</v>
      </c>
      <c r="AO82" s="128">
        <f t="shared" si="20"/>
        <v>4</v>
      </c>
      <c r="AP82" s="128">
        <f t="shared" si="21"/>
        <v>1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12</v>
      </c>
      <c r="B83" s="108" t="str">
        <f t="shared" ref="B83:V83" si="32">B17</f>
        <v>Tableau Roger 1</v>
      </c>
      <c r="C83" s="128">
        <f t="shared" si="32"/>
        <v>5</v>
      </c>
      <c r="D83" s="128">
        <f t="shared" si="32"/>
        <v>6</v>
      </c>
      <c r="E83" s="128">
        <f t="shared" si="32"/>
        <v>9</v>
      </c>
      <c r="F83" s="128">
        <f t="shared" si="32"/>
        <v>14</v>
      </c>
      <c r="G83" s="128">
        <f t="shared" si="32"/>
        <v>11</v>
      </c>
      <c r="H83" s="128">
        <f t="shared" si="32"/>
        <v>17</v>
      </c>
      <c r="I83" s="128">
        <f t="shared" si="32"/>
        <v>13</v>
      </c>
      <c r="J83" s="128">
        <f t="shared" si="32"/>
        <v>1</v>
      </c>
      <c r="K83" s="128">
        <f t="shared" si="32"/>
        <v>15</v>
      </c>
      <c r="L83" s="128">
        <f t="shared" si="32"/>
        <v>3</v>
      </c>
      <c r="M83" s="128">
        <f t="shared" si="32"/>
        <v>2</v>
      </c>
      <c r="N83" s="128">
        <f t="shared" si="32"/>
        <v>4</v>
      </c>
      <c r="O83" s="128">
        <f t="shared" si="32"/>
        <v>12</v>
      </c>
      <c r="P83" s="128">
        <f t="shared" si="32"/>
        <v>16</v>
      </c>
      <c r="Q83" s="128">
        <f t="shared" si="32"/>
        <v>8</v>
      </c>
      <c r="R83" s="128">
        <f t="shared" si="32"/>
        <v>7</v>
      </c>
      <c r="S83" s="128">
        <f t="shared" si="32"/>
        <v>10</v>
      </c>
      <c r="T83" s="128">
        <f t="shared" si="32"/>
        <v>18</v>
      </c>
      <c r="U83" s="128">
        <f t="shared" si="32"/>
        <v>19</v>
      </c>
      <c r="V83" s="128">
        <f t="shared" si="32"/>
        <v>20</v>
      </c>
      <c r="W83" s="130">
        <f t="shared" si="19"/>
        <v>210</v>
      </c>
      <c r="X83" s="7">
        <v>12</v>
      </c>
      <c r="Y83" s="108" t="s">
        <v>238</v>
      </c>
      <c r="Z83" s="128">
        <f t="shared" si="20"/>
        <v>14</v>
      </c>
      <c r="AA83" s="128">
        <f t="shared" si="20"/>
        <v>15</v>
      </c>
      <c r="AB83" s="128">
        <f t="shared" si="20"/>
        <v>18</v>
      </c>
      <c r="AC83" s="128">
        <f t="shared" si="20"/>
        <v>5</v>
      </c>
      <c r="AD83" s="128">
        <f t="shared" si="20"/>
        <v>2</v>
      </c>
      <c r="AE83" s="128">
        <f t="shared" si="20"/>
        <v>8</v>
      </c>
      <c r="AF83" s="128">
        <f t="shared" si="20"/>
        <v>4</v>
      </c>
      <c r="AG83" s="128">
        <f t="shared" si="20"/>
        <v>10</v>
      </c>
      <c r="AH83" s="128">
        <f t="shared" si="20"/>
        <v>6</v>
      </c>
      <c r="AI83" s="128">
        <f t="shared" si="20"/>
        <v>12</v>
      </c>
      <c r="AJ83" s="128">
        <f t="shared" si="20"/>
        <v>11</v>
      </c>
      <c r="AK83" s="128">
        <f t="shared" si="20"/>
        <v>13</v>
      </c>
      <c r="AL83" s="128">
        <f t="shared" si="20"/>
        <v>3</v>
      </c>
      <c r="AM83" s="128">
        <f t="shared" si="20"/>
        <v>7</v>
      </c>
      <c r="AN83" s="128">
        <f t="shared" si="20"/>
        <v>17</v>
      </c>
      <c r="AO83" s="128">
        <f t="shared" si="20"/>
        <v>16</v>
      </c>
      <c r="AP83" s="128">
        <f t="shared" si="21"/>
        <v>1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13</v>
      </c>
      <c r="B84" s="108" t="str">
        <f t="shared" ref="B84:V84" si="33">B18</f>
        <v>Tableau Roger 2</v>
      </c>
      <c r="C84" s="128">
        <f t="shared" si="33"/>
        <v>5</v>
      </c>
      <c r="D84" s="128">
        <f t="shared" si="33"/>
        <v>6</v>
      </c>
      <c r="E84" s="128">
        <f t="shared" si="33"/>
        <v>14</v>
      </c>
      <c r="F84" s="128">
        <f t="shared" si="33"/>
        <v>11</v>
      </c>
      <c r="G84" s="128">
        <f t="shared" si="33"/>
        <v>15</v>
      </c>
      <c r="H84" s="128">
        <f t="shared" si="33"/>
        <v>9</v>
      </c>
      <c r="I84" s="128">
        <f t="shared" si="33"/>
        <v>1</v>
      </c>
      <c r="J84" s="128">
        <f t="shared" si="33"/>
        <v>3</v>
      </c>
      <c r="K84" s="128">
        <f t="shared" si="33"/>
        <v>4</v>
      </c>
      <c r="L84" s="128">
        <f t="shared" si="33"/>
        <v>8</v>
      </c>
      <c r="M84" s="128">
        <f t="shared" si="33"/>
        <v>10</v>
      </c>
      <c r="N84" s="128">
        <f t="shared" si="33"/>
        <v>16</v>
      </c>
      <c r="O84" s="128">
        <f t="shared" si="33"/>
        <v>2</v>
      </c>
      <c r="P84" s="128">
        <f t="shared" si="33"/>
        <v>12</v>
      </c>
      <c r="Q84" s="128">
        <f t="shared" si="33"/>
        <v>7</v>
      </c>
      <c r="R84" s="128">
        <f t="shared" si="33"/>
        <v>17</v>
      </c>
      <c r="S84" s="128">
        <f t="shared" si="33"/>
        <v>13</v>
      </c>
      <c r="T84" s="128">
        <f t="shared" si="33"/>
        <v>18</v>
      </c>
      <c r="U84" s="128">
        <f t="shared" si="33"/>
        <v>19</v>
      </c>
      <c r="V84" s="128">
        <f t="shared" si="33"/>
        <v>20</v>
      </c>
      <c r="W84" s="130">
        <f t="shared" si="19"/>
        <v>210</v>
      </c>
      <c r="X84" s="7">
        <v>13</v>
      </c>
      <c r="Y84" s="108" t="s">
        <v>238</v>
      </c>
      <c r="Z84" s="128">
        <f t="shared" si="20"/>
        <v>14</v>
      </c>
      <c r="AA84" s="128">
        <f t="shared" si="20"/>
        <v>15</v>
      </c>
      <c r="AB84" s="128">
        <f t="shared" si="20"/>
        <v>5</v>
      </c>
      <c r="AC84" s="128">
        <f t="shared" si="20"/>
        <v>2</v>
      </c>
      <c r="AD84" s="128">
        <f t="shared" si="20"/>
        <v>6</v>
      </c>
      <c r="AE84" s="128">
        <f t="shared" si="20"/>
        <v>18</v>
      </c>
      <c r="AF84" s="128">
        <f t="shared" si="20"/>
        <v>10</v>
      </c>
      <c r="AG84" s="128">
        <f t="shared" si="20"/>
        <v>12</v>
      </c>
      <c r="AH84" s="128">
        <f t="shared" si="20"/>
        <v>13</v>
      </c>
      <c r="AI84" s="128">
        <f t="shared" si="20"/>
        <v>17</v>
      </c>
      <c r="AJ84" s="128">
        <f t="shared" si="20"/>
        <v>1</v>
      </c>
      <c r="AK84" s="128">
        <f t="shared" si="20"/>
        <v>7</v>
      </c>
      <c r="AL84" s="128">
        <f t="shared" si="20"/>
        <v>11</v>
      </c>
      <c r="AM84" s="128">
        <f t="shared" si="20"/>
        <v>3</v>
      </c>
      <c r="AN84" s="128">
        <f t="shared" si="20"/>
        <v>16</v>
      </c>
      <c r="AO84" s="128">
        <f t="shared" si="20"/>
        <v>8</v>
      </c>
      <c r="AP84" s="128">
        <f t="shared" si="21"/>
        <v>4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09">
        <v>14</v>
      </c>
      <c r="B85" s="108" t="str">
        <f t="shared" ref="B85:V85" si="34">B19</f>
        <v>Tableau Roger 3</v>
      </c>
      <c r="C85" s="128">
        <f t="shared" si="34"/>
        <v>5</v>
      </c>
      <c r="D85" s="128">
        <f t="shared" si="34"/>
        <v>6</v>
      </c>
      <c r="E85" s="128">
        <f t="shared" si="34"/>
        <v>14</v>
      </c>
      <c r="F85" s="128">
        <f t="shared" si="34"/>
        <v>11</v>
      </c>
      <c r="G85" s="128">
        <f t="shared" si="34"/>
        <v>9</v>
      </c>
      <c r="H85" s="128">
        <f t="shared" si="34"/>
        <v>15</v>
      </c>
      <c r="I85" s="128">
        <f t="shared" si="34"/>
        <v>1</v>
      </c>
      <c r="J85" s="128">
        <f t="shared" si="34"/>
        <v>3</v>
      </c>
      <c r="K85" s="128">
        <f t="shared" si="34"/>
        <v>17</v>
      </c>
      <c r="L85" s="128">
        <f t="shared" si="34"/>
        <v>4</v>
      </c>
      <c r="M85" s="128">
        <f t="shared" si="34"/>
        <v>2</v>
      </c>
      <c r="N85" s="128">
        <f t="shared" si="34"/>
        <v>16</v>
      </c>
      <c r="O85" s="128">
        <f t="shared" si="34"/>
        <v>12</v>
      </c>
      <c r="P85" s="128">
        <f t="shared" si="34"/>
        <v>8</v>
      </c>
      <c r="Q85" s="128">
        <f t="shared" si="34"/>
        <v>13</v>
      </c>
      <c r="R85" s="128">
        <f t="shared" si="34"/>
        <v>7</v>
      </c>
      <c r="S85" s="128">
        <f t="shared" si="34"/>
        <v>10</v>
      </c>
      <c r="T85" s="128">
        <f t="shared" si="34"/>
        <v>18</v>
      </c>
      <c r="U85" s="128">
        <f t="shared" si="34"/>
        <v>19</v>
      </c>
      <c r="V85" s="128">
        <f t="shared" si="34"/>
        <v>20</v>
      </c>
      <c r="W85" s="130">
        <f t="shared" si="19"/>
        <v>210</v>
      </c>
      <c r="X85" s="7">
        <v>14</v>
      </c>
      <c r="Y85" s="108" t="s">
        <v>238</v>
      </c>
      <c r="Z85" s="128">
        <f t="shared" si="20"/>
        <v>14</v>
      </c>
      <c r="AA85" s="128">
        <f t="shared" si="20"/>
        <v>15</v>
      </c>
      <c r="AB85" s="128">
        <f t="shared" si="20"/>
        <v>5</v>
      </c>
      <c r="AC85" s="128">
        <f t="shared" si="20"/>
        <v>2</v>
      </c>
      <c r="AD85" s="128">
        <f t="shared" si="20"/>
        <v>18</v>
      </c>
      <c r="AE85" s="128">
        <f t="shared" si="20"/>
        <v>6</v>
      </c>
      <c r="AF85" s="128">
        <f t="shared" si="20"/>
        <v>10</v>
      </c>
      <c r="AG85" s="128">
        <f t="shared" si="20"/>
        <v>12</v>
      </c>
      <c r="AH85" s="128">
        <f t="shared" si="20"/>
        <v>8</v>
      </c>
      <c r="AI85" s="128">
        <f t="shared" si="20"/>
        <v>13</v>
      </c>
      <c r="AJ85" s="128">
        <f t="shared" si="20"/>
        <v>11</v>
      </c>
      <c r="AK85" s="128">
        <f t="shared" si="20"/>
        <v>7</v>
      </c>
      <c r="AL85" s="128">
        <f t="shared" si="20"/>
        <v>3</v>
      </c>
      <c r="AM85" s="128">
        <f t="shared" si="20"/>
        <v>17</v>
      </c>
      <c r="AN85" s="128">
        <f t="shared" si="20"/>
        <v>4</v>
      </c>
      <c r="AO85" s="128">
        <f t="shared" si="20"/>
        <v>16</v>
      </c>
      <c r="AP85" s="128">
        <f t="shared" si="21"/>
        <v>1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53">
        <v>15</v>
      </c>
      <c r="B86" s="154" t="str">
        <f t="shared" ref="B86:V86" si="35">B26</f>
        <v>Synthese presse</v>
      </c>
      <c r="C86" s="128">
        <f t="shared" si="35"/>
        <v>0</v>
      </c>
      <c r="D86" s="128">
        <f t="shared" si="35"/>
        <v>0</v>
      </c>
      <c r="E86" s="128">
        <f t="shared" si="35"/>
        <v>0</v>
      </c>
      <c r="F86" s="128">
        <f t="shared" si="35"/>
        <v>0</v>
      </c>
      <c r="G86" s="128">
        <f t="shared" si="35"/>
        <v>0</v>
      </c>
      <c r="H86" s="128">
        <f t="shared" si="35"/>
        <v>0</v>
      </c>
      <c r="I86" s="128">
        <f t="shared" si="35"/>
        <v>0</v>
      </c>
      <c r="J86" s="128">
        <f t="shared" si="35"/>
        <v>0</v>
      </c>
      <c r="K86" s="128">
        <f t="shared" si="35"/>
        <v>0</v>
      </c>
      <c r="L86" s="128">
        <f t="shared" si="35"/>
        <v>0</v>
      </c>
      <c r="M86" s="128">
        <f t="shared" si="35"/>
        <v>0</v>
      </c>
      <c r="N86" s="128">
        <f t="shared" si="35"/>
        <v>0</v>
      </c>
      <c r="O86" s="128">
        <f t="shared" si="35"/>
        <v>0</v>
      </c>
      <c r="P86" s="128">
        <f t="shared" si="35"/>
        <v>0</v>
      </c>
      <c r="Q86" s="128">
        <f t="shared" si="35"/>
        <v>0</v>
      </c>
      <c r="R86" s="128">
        <f t="shared" si="35"/>
        <v>0</v>
      </c>
      <c r="S86" s="128">
        <f t="shared" si="35"/>
        <v>0</v>
      </c>
      <c r="T86" s="128">
        <f t="shared" si="35"/>
        <v>0</v>
      </c>
      <c r="U86" s="128">
        <f t="shared" si="35"/>
        <v>0</v>
      </c>
      <c r="V86" s="128">
        <f t="shared" si="35"/>
        <v>0</v>
      </c>
      <c r="W86" s="152">
        <f t="shared" si="19"/>
        <v>0</v>
      </c>
      <c r="X86" s="7">
        <v>15</v>
      </c>
      <c r="Y86" s="108" t="s">
        <v>238</v>
      </c>
      <c r="Z86" s="128">
        <f t="shared" si="20"/>
        <v>9</v>
      </c>
      <c r="AA86" s="128">
        <f t="shared" si="20"/>
        <v>9</v>
      </c>
      <c r="AB86" s="128">
        <f t="shared" si="20"/>
        <v>9</v>
      </c>
      <c r="AC86" s="128">
        <f t="shared" si="20"/>
        <v>9</v>
      </c>
      <c r="AD86" s="128">
        <f t="shared" si="20"/>
        <v>9</v>
      </c>
      <c r="AE86" s="128">
        <f t="shared" si="20"/>
        <v>9</v>
      </c>
      <c r="AF86" s="128">
        <f t="shared" si="20"/>
        <v>9</v>
      </c>
      <c r="AG86" s="128">
        <f t="shared" si="20"/>
        <v>9</v>
      </c>
      <c r="AH86" s="128">
        <f t="shared" si="20"/>
        <v>9</v>
      </c>
      <c r="AI86" s="128">
        <f t="shared" si="20"/>
        <v>9</v>
      </c>
      <c r="AJ86" s="128">
        <f t="shared" si="20"/>
        <v>9</v>
      </c>
      <c r="AK86" s="128">
        <f t="shared" si="20"/>
        <v>9</v>
      </c>
      <c r="AL86" s="128">
        <f t="shared" si="20"/>
        <v>9</v>
      </c>
      <c r="AM86" s="128">
        <f t="shared" si="20"/>
        <v>9</v>
      </c>
      <c r="AN86" s="128">
        <f t="shared" si="20"/>
        <v>9</v>
      </c>
      <c r="AO86" s="128">
        <f t="shared" si="20"/>
        <v>9</v>
      </c>
      <c r="AP86" s="128">
        <f t="shared" si="21"/>
        <v>9</v>
      </c>
      <c r="AQ86" s="128">
        <f t="shared" si="21"/>
        <v>9</v>
      </c>
      <c r="AR86" s="128">
        <f t="shared" si="21"/>
        <v>9</v>
      </c>
      <c r="AS86" s="128">
        <f t="shared" si="21"/>
        <v>9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16</v>
      </c>
      <c r="B87" s="108" t="str">
        <f t="shared" ref="B87:V87" si="36">B27</f>
        <v xml:space="preserve">Coefficient de réussite </v>
      </c>
      <c r="C87" s="128">
        <f t="shared" si="36"/>
        <v>0</v>
      </c>
      <c r="D87" s="128">
        <f t="shared" si="36"/>
        <v>0</v>
      </c>
      <c r="E87" s="128">
        <f t="shared" si="36"/>
        <v>0</v>
      </c>
      <c r="F87" s="128">
        <f t="shared" si="36"/>
        <v>0</v>
      </c>
      <c r="G87" s="128">
        <f t="shared" si="36"/>
        <v>0</v>
      </c>
      <c r="H87" s="128">
        <f t="shared" si="36"/>
        <v>0</v>
      </c>
      <c r="I87" s="128">
        <f t="shared" si="36"/>
        <v>0</v>
      </c>
      <c r="J87" s="128">
        <f t="shared" si="36"/>
        <v>0</v>
      </c>
      <c r="K87" s="128">
        <f t="shared" si="36"/>
        <v>0</v>
      </c>
      <c r="L87" s="128">
        <f t="shared" si="36"/>
        <v>0</v>
      </c>
      <c r="M87" s="128">
        <f t="shared" si="36"/>
        <v>0</v>
      </c>
      <c r="N87" s="128">
        <f t="shared" si="36"/>
        <v>0</v>
      </c>
      <c r="O87" s="128">
        <f t="shared" si="36"/>
        <v>0</v>
      </c>
      <c r="P87" s="128">
        <f t="shared" si="36"/>
        <v>0</v>
      </c>
      <c r="Q87" s="128">
        <f t="shared" si="36"/>
        <v>0</v>
      </c>
      <c r="R87" s="128">
        <f t="shared" si="36"/>
        <v>0</v>
      </c>
      <c r="S87" s="128">
        <f t="shared" si="36"/>
        <v>0</v>
      </c>
      <c r="T87" s="128">
        <f t="shared" si="36"/>
        <v>0</v>
      </c>
      <c r="U87" s="128">
        <f t="shared" si="36"/>
        <v>0</v>
      </c>
      <c r="V87" s="128">
        <f t="shared" si="36"/>
        <v>0</v>
      </c>
      <c r="W87" s="130">
        <f t="shared" si="19"/>
        <v>0</v>
      </c>
      <c r="X87" s="7">
        <v>16</v>
      </c>
      <c r="Y87" s="108" t="s">
        <v>238</v>
      </c>
      <c r="Z87" s="128">
        <f t="shared" si="20"/>
        <v>9</v>
      </c>
      <c r="AA87" s="128">
        <f t="shared" si="20"/>
        <v>9</v>
      </c>
      <c r="AB87" s="128">
        <f t="shared" si="20"/>
        <v>9</v>
      </c>
      <c r="AC87" s="128">
        <f t="shared" si="20"/>
        <v>9</v>
      </c>
      <c r="AD87" s="128">
        <f t="shared" si="20"/>
        <v>9</v>
      </c>
      <c r="AE87" s="128">
        <f t="shared" si="20"/>
        <v>9</v>
      </c>
      <c r="AF87" s="128">
        <f t="shared" si="20"/>
        <v>9</v>
      </c>
      <c r="AG87" s="128">
        <f t="shared" si="20"/>
        <v>9</v>
      </c>
      <c r="AH87" s="128">
        <f t="shared" si="20"/>
        <v>9</v>
      </c>
      <c r="AI87" s="128">
        <f t="shared" si="20"/>
        <v>9</v>
      </c>
      <c r="AJ87" s="128">
        <f t="shared" si="20"/>
        <v>9</v>
      </c>
      <c r="AK87" s="128">
        <f t="shared" si="20"/>
        <v>9</v>
      </c>
      <c r="AL87" s="128">
        <f t="shared" si="20"/>
        <v>9</v>
      </c>
      <c r="AM87" s="128">
        <f t="shared" si="20"/>
        <v>9</v>
      </c>
      <c r="AN87" s="128">
        <f t="shared" si="20"/>
        <v>9</v>
      </c>
      <c r="AO87" s="128">
        <f>IF(R87&lt;10,R87+9,R87-9)</f>
        <v>9</v>
      </c>
      <c r="AP87" s="128">
        <f t="shared" si="21"/>
        <v>9</v>
      </c>
      <c r="AQ87" s="128">
        <f t="shared" si="21"/>
        <v>9</v>
      </c>
      <c r="AR87" s="128">
        <f t="shared" si="21"/>
        <v>9</v>
      </c>
      <c r="AS87" s="128">
        <f t="shared" si="21"/>
        <v>9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17</v>
      </c>
      <c r="B88" s="108" t="str">
        <f t="shared" ref="B88:V88" si="37">B28</f>
        <v xml:space="preserve">Indice de forme </v>
      </c>
      <c r="C88" s="128">
        <f t="shared" si="37"/>
        <v>0</v>
      </c>
      <c r="D88" s="128">
        <f t="shared" si="37"/>
        <v>0</v>
      </c>
      <c r="E88" s="128">
        <f t="shared" si="37"/>
        <v>0</v>
      </c>
      <c r="F88" s="128">
        <f t="shared" si="37"/>
        <v>0</v>
      </c>
      <c r="G88" s="128">
        <f t="shared" si="37"/>
        <v>0</v>
      </c>
      <c r="H88" s="128">
        <f t="shared" si="37"/>
        <v>0</v>
      </c>
      <c r="I88" s="128">
        <f t="shared" si="37"/>
        <v>0</v>
      </c>
      <c r="J88" s="128">
        <f t="shared" si="37"/>
        <v>0</v>
      </c>
      <c r="K88" s="128">
        <f t="shared" si="37"/>
        <v>0</v>
      </c>
      <c r="L88" s="128">
        <f t="shared" si="37"/>
        <v>0</v>
      </c>
      <c r="M88" s="128">
        <f t="shared" si="37"/>
        <v>0</v>
      </c>
      <c r="N88" s="128">
        <f t="shared" si="37"/>
        <v>0</v>
      </c>
      <c r="O88" s="128">
        <f t="shared" si="37"/>
        <v>0</v>
      </c>
      <c r="P88" s="128">
        <f t="shared" si="37"/>
        <v>0</v>
      </c>
      <c r="Q88" s="128">
        <f t="shared" si="37"/>
        <v>0</v>
      </c>
      <c r="R88" s="128">
        <f t="shared" si="37"/>
        <v>0</v>
      </c>
      <c r="S88" s="128">
        <f t="shared" si="37"/>
        <v>0</v>
      </c>
      <c r="T88" s="128">
        <f t="shared" si="37"/>
        <v>0</v>
      </c>
      <c r="U88" s="128">
        <f t="shared" si="37"/>
        <v>0</v>
      </c>
      <c r="V88" s="128">
        <f t="shared" si="37"/>
        <v>0</v>
      </c>
      <c r="W88" s="130">
        <f t="shared" si="19"/>
        <v>0</v>
      </c>
      <c r="X88" s="7">
        <v>17</v>
      </c>
      <c r="Y88" s="108" t="s">
        <v>238</v>
      </c>
      <c r="Z88" s="128">
        <f t="shared" ref="Z88:AN91" si="38">IF(C88&lt;10,C88+9,C88-9)</f>
        <v>9</v>
      </c>
      <c r="AA88" s="128">
        <f t="shared" si="38"/>
        <v>9</v>
      </c>
      <c r="AB88" s="128">
        <f t="shared" si="38"/>
        <v>9</v>
      </c>
      <c r="AC88" s="128">
        <f t="shared" si="38"/>
        <v>9</v>
      </c>
      <c r="AD88" s="128">
        <f t="shared" si="38"/>
        <v>9</v>
      </c>
      <c r="AE88" s="128">
        <f t="shared" si="38"/>
        <v>9</v>
      </c>
      <c r="AF88" s="128">
        <f t="shared" si="38"/>
        <v>9</v>
      </c>
      <c r="AG88" s="128">
        <f t="shared" si="38"/>
        <v>9</v>
      </c>
      <c r="AH88" s="128">
        <f t="shared" si="38"/>
        <v>9</v>
      </c>
      <c r="AI88" s="128">
        <f t="shared" si="38"/>
        <v>9</v>
      </c>
      <c r="AJ88" s="128">
        <f t="shared" si="38"/>
        <v>9</v>
      </c>
      <c r="AK88" s="128">
        <f t="shared" si="38"/>
        <v>9</v>
      </c>
      <c r="AL88" s="128">
        <f t="shared" si="38"/>
        <v>9</v>
      </c>
      <c r="AM88" s="128">
        <f t="shared" si="38"/>
        <v>9</v>
      </c>
      <c r="AN88" s="128">
        <f t="shared" si="38"/>
        <v>9</v>
      </c>
      <c r="AO88" s="128">
        <f>IF(R88&lt;10,R88+9,R88-9)</f>
        <v>9</v>
      </c>
      <c r="AP88" s="128">
        <f t="shared" si="21"/>
        <v>9</v>
      </c>
      <c r="AQ88" s="128">
        <f t="shared" si="21"/>
        <v>9</v>
      </c>
      <c r="AR88" s="128">
        <f t="shared" si="21"/>
        <v>9</v>
      </c>
      <c r="AS88" s="128">
        <f t="shared" si="21"/>
        <v>9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18</v>
      </c>
      <c r="B89" s="108" t="str">
        <f t="shared" ref="B89:V89" si="39">B31</f>
        <v>classement par point</v>
      </c>
      <c r="C89" s="128">
        <f t="shared" si="39"/>
        <v>0</v>
      </c>
      <c r="D89" s="128">
        <f t="shared" si="39"/>
        <v>0</v>
      </c>
      <c r="E89" s="128">
        <f t="shared" si="39"/>
        <v>0</v>
      </c>
      <c r="F89" s="128">
        <f t="shared" si="39"/>
        <v>0</v>
      </c>
      <c r="G89" s="128">
        <f t="shared" si="39"/>
        <v>0</v>
      </c>
      <c r="H89" s="128">
        <f t="shared" si="39"/>
        <v>0</v>
      </c>
      <c r="I89" s="128">
        <f t="shared" si="39"/>
        <v>0</v>
      </c>
      <c r="J89" s="128">
        <f t="shared" si="39"/>
        <v>0</v>
      </c>
      <c r="K89" s="128">
        <f t="shared" si="39"/>
        <v>0</v>
      </c>
      <c r="L89" s="128">
        <f t="shared" si="39"/>
        <v>0</v>
      </c>
      <c r="M89" s="128">
        <f t="shared" si="39"/>
        <v>0</v>
      </c>
      <c r="N89" s="128">
        <f t="shared" si="39"/>
        <v>0</v>
      </c>
      <c r="O89" s="128">
        <f t="shared" si="39"/>
        <v>0</v>
      </c>
      <c r="P89" s="128">
        <f t="shared" si="39"/>
        <v>0</v>
      </c>
      <c r="Q89" s="128">
        <f t="shared" si="39"/>
        <v>0</v>
      </c>
      <c r="R89" s="128">
        <f t="shared" si="39"/>
        <v>0</v>
      </c>
      <c r="S89" s="128">
        <f t="shared" si="39"/>
        <v>0</v>
      </c>
      <c r="T89" s="128">
        <f t="shared" si="39"/>
        <v>0</v>
      </c>
      <c r="U89" s="128">
        <f t="shared" si="39"/>
        <v>0</v>
      </c>
      <c r="V89" s="128">
        <f t="shared" si="39"/>
        <v>0</v>
      </c>
      <c r="W89" s="130">
        <f t="shared" si="19"/>
        <v>0</v>
      </c>
      <c r="X89" s="7">
        <v>18</v>
      </c>
      <c r="Y89" s="108" t="s">
        <v>238</v>
      </c>
      <c r="Z89" s="128">
        <f t="shared" si="38"/>
        <v>9</v>
      </c>
      <c r="AA89" s="128">
        <f t="shared" si="38"/>
        <v>9</v>
      </c>
      <c r="AB89" s="128">
        <f t="shared" si="38"/>
        <v>9</v>
      </c>
      <c r="AC89" s="128">
        <f t="shared" si="38"/>
        <v>9</v>
      </c>
      <c r="AD89" s="128">
        <f t="shared" si="38"/>
        <v>9</v>
      </c>
      <c r="AE89" s="128">
        <f t="shared" si="38"/>
        <v>9</v>
      </c>
      <c r="AF89" s="128">
        <f t="shared" si="38"/>
        <v>9</v>
      </c>
      <c r="AG89" s="128">
        <f t="shared" si="38"/>
        <v>9</v>
      </c>
      <c r="AH89" s="128">
        <f t="shared" si="38"/>
        <v>9</v>
      </c>
      <c r="AI89" s="128">
        <f t="shared" si="38"/>
        <v>9</v>
      </c>
      <c r="AJ89" s="128">
        <f t="shared" si="38"/>
        <v>9</v>
      </c>
      <c r="AK89" s="128">
        <f t="shared" si="38"/>
        <v>9</v>
      </c>
      <c r="AL89" s="128">
        <f t="shared" si="38"/>
        <v>9</v>
      </c>
      <c r="AM89" s="128">
        <f t="shared" si="38"/>
        <v>9</v>
      </c>
      <c r="AN89" s="128">
        <f t="shared" si="38"/>
        <v>9</v>
      </c>
      <c r="AO89" s="128">
        <f>IF(R89&lt;10,R89+9,R89-9)</f>
        <v>9</v>
      </c>
      <c r="AP89" s="128">
        <f t="shared" si="21"/>
        <v>9</v>
      </c>
      <c r="AQ89" s="128">
        <f t="shared" si="21"/>
        <v>9</v>
      </c>
      <c r="AR89" s="128">
        <f t="shared" si="21"/>
        <v>9</v>
      </c>
      <c r="AS89" s="128">
        <f t="shared" si="21"/>
        <v>9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9">
        <v>19</v>
      </c>
      <c r="B90" s="108" t="str">
        <f t="shared" ref="B90:V90" si="40">B32</f>
        <v>liste type</v>
      </c>
      <c r="C90" s="128">
        <f t="shared" si="40"/>
        <v>0</v>
      </c>
      <c r="D90" s="128">
        <f t="shared" si="40"/>
        <v>0</v>
      </c>
      <c r="E90" s="128">
        <f t="shared" si="40"/>
        <v>0</v>
      </c>
      <c r="F90" s="128">
        <f t="shared" si="40"/>
        <v>0</v>
      </c>
      <c r="G90" s="128">
        <f t="shared" si="40"/>
        <v>0</v>
      </c>
      <c r="H90" s="128">
        <f t="shared" si="40"/>
        <v>0</v>
      </c>
      <c r="I90" s="128">
        <f t="shared" si="40"/>
        <v>0</v>
      </c>
      <c r="J90" s="128">
        <f t="shared" si="40"/>
        <v>0</v>
      </c>
      <c r="K90" s="128">
        <f t="shared" si="40"/>
        <v>0</v>
      </c>
      <c r="L90" s="128">
        <f t="shared" si="40"/>
        <v>0</v>
      </c>
      <c r="M90" s="128">
        <f t="shared" si="40"/>
        <v>0</v>
      </c>
      <c r="N90" s="128">
        <f t="shared" si="40"/>
        <v>0</v>
      </c>
      <c r="O90" s="128">
        <f t="shared" si="40"/>
        <v>0</v>
      </c>
      <c r="P90" s="128">
        <f t="shared" si="40"/>
        <v>0</v>
      </c>
      <c r="Q90" s="128">
        <f t="shared" si="40"/>
        <v>0</v>
      </c>
      <c r="R90" s="128">
        <f t="shared" si="40"/>
        <v>0</v>
      </c>
      <c r="S90" s="128">
        <f t="shared" si="40"/>
        <v>0</v>
      </c>
      <c r="T90" s="128">
        <f t="shared" si="40"/>
        <v>0</v>
      </c>
      <c r="U90" s="128">
        <f t="shared" si="40"/>
        <v>0</v>
      </c>
      <c r="V90" s="128">
        <f t="shared" si="40"/>
        <v>0</v>
      </c>
      <c r="W90" s="130">
        <f t="shared" si="19"/>
        <v>0</v>
      </c>
      <c r="X90" s="7">
        <v>19</v>
      </c>
      <c r="Y90" s="108" t="s">
        <v>238</v>
      </c>
      <c r="Z90" s="128">
        <f t="shared" si="38"/>
        <v>9</v>
      </c>
      <c r="AA90" s="128">
        <f t="shared" si="38"/>
        <v>9</v>
      </c>
      <c r="AB90" s="128">
        <f t="shared" si="38"/>
        <v>9</v>
      </c>
      <c r="AC90" s="128">
        <f t="shared" si="38"/>
        <v>9</v>
      </c>
      <c r="AD90" s="128">
        <f t="shared" si="38"/>
        <v>9</v>
      </c>
      <c r="AE90" s="128">
        <f t="shared" si="38"/>
        <v>9</v>
      </c>
      <c r="AF90" s="128">
        <f t="shared" si="38"/>
        <v>9</v>
      </c>
      <c r="AG90" s="128">
        <f t="shared" si="38"/>
        <v>9</v>
      </c>
      <c r="AH90" s="128">
        <f t="shared" si="38"/>
        <v>9</v>
      </c>
      <c r="AI90" s="128">
        <f t="shared" si="38"/>
        <v>9</v>
      </c>
      <c r="AJ90" s="128">
        <f t="shared" si="38"/>
        <v>9</v>
      </c>
      <c r="AK90" s="128">
        <f t="shared" si="38"/>
        <v>9</v>
      </c>
      <c r="AL90" s="128">
        <f t="shared" si="38"/>
        <v>9</v>
      </c>
      <c r="AM90" s="128">
        <f t="shared" si="38"/>
        <v>9</v>
      </c>
      <c r="AN90" s="128">
        <f t="shared" si="38"/>
        <v>9</v>
      </c>
      <c r="AO90" s="128">
        <f>IF(R90&lt;10,R90+9,R90-9)</f>
        <v>9</v>
      </c>
      <c r="AP90" s="128">
        <f t="shared" si="21"/>
        <v>9</v>
      </c>
      <c r="AQ90" s="128">
        <f t="shared" si="21"/>
        <v>9</v>
      </c>
      <c r="AR90" s="128">
        <f t="shared" si="21"/>
        <v>9</v>
      </c>
      <c r="AS90" s="128">
        <f t="shared" si="21"/>
        <v>9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ht="18" customHeight="1" thickBot="1" x14ac:dyDescent="0.35">
      <c r="A91" s="10">
        <v>20</v>
      </c>
      <c r="B91" s="155" t="str">
        <f t="shared" ref="B91:V91" si="41">B33</f>
        <v>la synthese de geny</v>
      </c>
      <c r="C91" s="128">
        <f t="shared" si="41"/>
        <v>0</v>
      </c>
      <c r="D91" s="128">
        <f t="shared" si="41"/>
        <v>0</v>
      </c>
      <c r="E91" s="128">
        <f t="shared" si="41"/>
        <v>0</v>
      </c>
      <c r="F91" s="128">
        <f t="shared" si="41"/>
        <v>0</v>
      </c>
      <c r="G91" s="128">
        <f t="shared" si="41"/>
        <v>0</v>
      </c>
      <c r="H91" s="128">
        <f t="shared" si="41"/>
        <v>0</v>
      </c>
      <c r="I91" s="128">
        <f t="shared" si="41"/>
        <v>0</v>
      </c>
      <c r="J91" s="128">
        <f t="shared" si="41"/>
        <v>0</v>
      </c>
      <c r="K91" s="128">
        <f t="shared" si="41"/>
        <v>0</v>
      </c>
      <c r="L91" s="128">
        <f t="shared" si="41"/>
        <v>0</v>
      </c>
      <c r="M91" s="128">
        <f t="shared" si="41"/>
        <v>0</v>
      </c>
      <c r="N91" s="128">
        <f t="shared" si="41"/>
        <v>0</v>
      </c>
      <c r="O91" s="128">
        <f t="shared" si="41"/>
        <v>0</v>
      </c>
      <c r="P91" s="128">
        <f t="shared" si="41"/>
        <v>0</v>
      </c>
      <c r="Q91" s="128">
        <f t="shared" si="41"/>
        <v>0</v>
      </c>
      <c r="R91" s="128">
        <f t="shared" si="41"/>
        <v>0</v>
      </c>
      <c r="S91" s="128">
        <f t="shared" si="41"/>
        <v>0</v>
      </c>
      <c r="T91" s="128">
        <f t="shared" si="41"/>
        <v>0</v>
      </c>
      <c r="U91" s="128">
        <f t="shared" si="41"/>
        <v>0</v>
      </c>
      <c r="V91" s="128">
        <f t="shared" si="41"/>
        <v>0</v>
      </c>
      <c r="W91" s="132">
        <f t="shared" si="19"/>
        <v>0</v>
      </c>
      <c r="X91" s="7">
        <v>20</v>
      </c>
      <c r="Y91" s="108" t="s">
        <v>238</v>
      </c>
      <c r="Z91" s="128">
        <f t="shared" si="38"/>
        <v>9</v>
      </c>
      <c r="AA91" s="128">
        <f t="shared" si="38"/>
        <v>9</v>
      </c>
      <c r="AB91" s="128">
        <f t="shared" si="38"/>
        <v>9</v>
      </c>
      <c r="AC91" s="128">
        <f t="shared" si="38"/>
        <v>9</v>
      </c>
      <c r="AD91" s="128">
        <f t="shared" si="38"/>
        <v>9</v>
      </c>
      <c r="AE91" s="128">
        <f t="shared" si="38"/>
        <v>9</v>
      </c>
      <c r="AF91" s="128">
        <f t="shared" si="38"/>
        <v>9</v>
      </c>
      <c r="AG91" s="128">
        <f t="shared" si="38"/>
        <v>9</v>
      </c>
      <c r="AH91" s="128">
        <f t="shared" si="38"/>
        <v>9</v>
      </c>
      <c r="AI91" s="128">
        <f t="shared" si="38"/>
        <v>9</v>
      </c>
      <c r="AJ91" s="128">
        <f t="shared" si="38"/>
        <v>9</v>
      </c>
      <c r="AK91" s="128">
        <f t="shared" si="38"/>
        <v>9</v>
      </c>
      <c r="AL91" s="128">
        <f t="shared" si="38"/>
        <v>9</v>
      </c>
      <c r="AM91" s="128">
        <f t="shared" si="38"/>
        <v>9</v>
      </c>
      <c r="AN91" s="128">
        <f t="shared" si="38"/>
        <v>9</v>
      </c>
      <c r="AO91" s="128">
        <f>IF(R91&lt;10,R91+9,R91-9)</f>
        <v>9</v>
      </c>
      <c r="AP91" s="128">
        <f t="shared" si="21"/>
        <v>9</v>
      </c>
      <c r="AQ91" s="128">
        <f t="shared" si="21"/>
        <v>9</v>
      </c>
      <c r="AR91" s="128">
        <f t="shared" si="21"/>
        <v>9</v>
      </c>
      <c r="AS91" s="128">
        <f t="shared" si="21"/>
        <v>9</v>
      </c>
      <c r="AT91" s="120"/>
      <c r="AU91" s="7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21</v>
      </c>
      <c r="B92" s="108" t="s">
        <v>103</v>
      </c>
      <c r="C92" s="128">
        <f t="shared" ref="C92:J101" si="42">C38</f>
        <v>0</v>
      </c>
      <c r="D92" s="128">
        <f t="shared" si="42"/>
        <v>0</v>
      </c>
      <c r="E92" s="128">
        <f t="shared" si="42"/>
        <v>0</v>
      </c>
      <c r="F92" s="128">
        <f t="shared" si="42"/>
        <v>0</v>
      </c>
      <c r="G92" s="128">
        <f t="shared" si="42"/>
        <v>0</v>
      </c>
      <c r="H92" s="128">
        <f t="shared" si="42"/>
        <v>0</v>
      </c>
      <c r="I92" s="128">
        <f t="shared" si="42"/>
        <v>0</v>
      </c>
      <c r="J92" s="128">
        <f t="shared" si="42"/>
        <v>0</v>
      </c>
      <c r="K92" s="128">
        <f>tableauroger!E163</f>
        <v>4</v>
      </c>
      <c r="L92" s="128">
        <f>tableauroger!E164</f>
        <v>8</v>
      </c>
      <c r="M92" s="128">
        <f>tableauroger!E165</f>
        <v>12</v>
      </c>
      <c r="N92" s="128">
        <f>tableauroger!E166</f>
        <v>2</v>
      </c>
      <c r="O92" s="128">
        <f>tableauroger!E167</f>
        <v>10</v>
      </c>
      <c r="P92" s="128">
        <f>tableauroger!E168</f>
        <v>7</v>
      </c>
      <c r="Q92" s="128">
        <f>tableauroger!E169</f>
        <v>16</v>
      </c>
      <c r="R92" s="128">
        <f>tableauroger!E170</f>
        <v>17</v>
      </c>
      <c r="S92" s="128">
        <f>tableauroger!E171</f>
        <v>13</v>
      </c>
      <c r="T92" s="128">
        <f>tableauroger!E172</f>
        <v>18</v>
      </c>
      <c r="U92" s="128">
        <f>tableauroger!E173</f>
        <v>19</v>
      </c>
      <c r="V92" s="128">
        <f>tableauroger!E174</f>
        <v>20</v>
      </c>
      <c r="W92" s="130">
        <f t="shared" si="19"/>
        <v>146</v>
      </c>
      <c r="X92" s="7">
        <v>21</v>
      </c>
      <c r="Y92" s="108" t="s">
        <v>238</v>
      </c>
      <c r="Z92" s="128">
        <f t="shared" ref="Z92:Z121" si="43">IF(C92&lt;10,C92+9,C92-9)</f>
        <v>9</v>
      </c>
      <c r="AA92" s="128">
        <f t="shared" ref="AA92:AA121" si="44">IF(D92&lt;10,D92+9,D92-9)</f>
        <v>9</v>
      </c>
      <c r="AB92" s="128">
        <f t="shared" ref="AB92:AB121" si="45">IF(E92&lt;10,E92+9,E92-9)</f>
        <v>9</v>
      </c>
      <c r="AC92" s="128">
        <f t="shared" ref="AC92:AC121" si="46">IF(F92&lt;10,F92+9,F92-9)</f>
        <v>9</v>
      </c>
      <c r="AD92" s="128">
        <f t="shared" ref="AD92:AD121" si="47">IF(G92&lt;10,G92+9,G92-9)</f>
        <v>9</v>
      </c>
      <c r="AE92" s="128">
        <f t="shared" ref="AE92:AE121" si="48">IF(H92&lt;10,H92+9,H92-9)</f>
        <v>9</v>
      </c>
      <c r="AF92" s="128">
        <f t="shared" ref="AF92:AF121" si="49">IF(I92&lt;10,I92+9,I92-9)</f>
        <v>9</v>
      </c>
      <c r="AG92" s="128">
        <f t="shared" ref="AG92:AG121" si="50">IF(J92&lt;10,J92+9,J92-9)</f>
        <v>9</v>
      </c>
      <c r="AH92" s="128">
        <f t="shared" ref="AH92:AH121" si="51">IF(K92&lt;10,K92+9,K92-9)</f>
        <v>13</v>
      </c>
      <c r="AI92" s="128">
        <f t="shared" ref="AI92:AI121" si="52">IF(L92&lt;10,L92+9,L92-9)</f>
        <v>17</v>
      </c>
      <c r="AJ92" s="128">
        <f t="shared" ref="AJ92:AJ121" si="53">IF(M92&lt;10,M92+9,M92-9)</f>
        <v>3</v>
      </c>
      <c r="AK92" s="128">
        <f t="shared" ref="AK92:AK121" si="54">IF(N92&lt;10,N92+9,N92-9)</f>
        <v>11</v>
      </c>
      <c r="AL92" s="128">
        <f t="shared" ref="AL92:AL121" si="55">IF(O92&lt;10,O92+9,O92-9)</f>
        <v>1</v>
      </c>
      <c r="AM92" s="128">
        <f t="shared" ref="AM92:AM121" si="56">IF(P92&lt;10,P92+9,P92-9)</f>
        <v>16</v>
      </c>
      <c r="AN92" s="128">
        <f t="shared" ref="AN92:AN121" si="57">IF(Q92&lt;10,Q92+9,Q92-9)</f>
        <v>7</v>
      </c>
      <c r="AO92" s="128">
        <f t="shared" ref="AO92:AO121" si="58">IF(R92&lt;10,R92+9,R92-9)</f>
        <v>8</v>
      </c>
      <c r="AP92" s="128">
        <f t="shared" ref="AP92:AP121" si="59">IF(S92&lt;10,S92+9,S92-9)</f>
        <v>4</v>
      </c>
      <c r="AQ92" s="128">
        <f t="shared" ref="AQ92:AQ121" si="60">IF(T92&lt;10,T92+9,T92-9)</f>
        <v>9</v>
      </c>
      <c r="AR92" s="128">
        <f t="shared" ref="AR92:AR121" si="61">IF(U92&lt;10,U92+9,U92-9)</f>
        <v>10</v>
      </c>
      <c r="AS92" s="128">
        <f t="shared" ref="AS92:AS121" si="62">IF(V92&lt;10,V92+9,V92-9)</f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22</v>
      </c>
      <c r="B93" s="108" t="s">
        <v>104</v>
      </c>
      <c r="C93" s="128">
        <f t="shared" si="42"/>
        <v>0</v>
      </c>
      <c r="D93" s="128">
        <f t="shared" si="42"/>
        <v>0</v>
      </c>
      <c r="E93" s="128">
        <f t="shared" si="42"/>
        <v>0</v>
      </c>
      <c r="F93" s="128">
        <f t="shared" si="42"/>
        <v>0</v>
      </c>
      <c r="G93" s="128">
        <f t="shared" si="42"/>
        <v>0</v>
      </c>
      <c r="H93" s="128">
        <f t="shared" si="42"/>
        <v>0</v>
      </c>
      <c r="I93" s="128">
        <f t="shared" si="42"/>
        <v>0</v>
      </c>
      <c r="J93" s="128">
        <f t="shared" si="42"/>
        <v>0</v>
      </c>
      <c r="K93" s="128">
        <f>tableauroger!E177</f>
        <v>9</v>
      </c>
      <c r="L93" s="128">
        <f>tableauroger!E178</f>
        <v>4</v>
      </c>
      <c r="M93" s="128">
        <f>tableauroger!E179</f>
        <v>8</v>
      </c>
      <c r="N93" s="128">
        <f>tableauroger!E180</f>
        <v>12</v>
      </c>
      <c r="O93" s="128">
        <f>tableauroger!E181</f>
        <v>10</v>
      </c>
      <c r="P93" s="128">
        <f>tableauroger!E182</f>
        <v>7</v>
      </c>
      <c r="Q93" s="128">
        <f>tableauroger!E183</f>
        <v>16</v>
      </c>
      <c r="R93" s="128">
        <f>tableauroger!E184</f>
        <v>17</v>
      </c>
      <c r="S93" s="128">
        <f>tableauroger!E185</f>
        <v>13</v>
      </c>
      <c r="T93" s="128">
        <f>tableauroger!E186</f>
        <v>18</v>
      </c>
      <c r="U93" s="128">
        <f>tableauroger!E187</f>
        <v>19</v>
      </c>
      <c r="V93" s="128">
        <f>tableauroger!E188</f>
        <v>20</v>
      </c>
      <c r="W93" s="130">
        <f t="shared" si="19"/>
        <v>153</v>
      </c>
      <c r="X93" s="7">
        <v>22</v>
      </c>
      <c r="Y93" s="108" t="s">
        <v>238</v>
      </c>
      <c r="Z93" s="128">
        <f t="shared" si="43"/>
        <v>9</v>
      </c>
      <c r="AA93" s="128">
        <f t="shared" si="44"/>
        <v>9</v>
      </c>
      <c r="AB93" s="128">
        <f t="shared" si="45"/>
        <v>9</v>
      </c>
      <c r="AC93" s="128">
        <f t="shared" si="46"/>
        <v>9</v>
      </c>
      <c r="AD93" s="128">
        <f t="shared" si="47"/>
        <v>9</v>
      </c>
      <c r="AE93" s="128">
        <f t="shared" si="48"/>
        <v>9</v>
      </c>
      <c r="AF93" s="128">
        <f t="shared" si="49"/>
        <v>9</v>
      </c>
      <c r="AG93" s="128">
        <f t="shared" si="50"/>
        <v>9</v>
      </c>
      <c r="AH93" s="128">
        <f t="shared" si="51"/>
        <v>18</v>
      </c>
      <c r="AI93" s="128">
        <f t="shared" si="52"/>
        <v>13</v>
      </c>
      <c r="AJ93" s="128">
        <f t="shared" si="53"/>
        <v>17</v>
      </c>
      <c r="AK93" s="128">
        <f t="shared" si="54"/>
        <v>3</v>
      </c>
      <c r="AL93" s="128">
        <f t="shared" si="55"/>
        <v>1</v>
      </c>
      <c r="AM93" s="128">
        <f t="shared" si="56"/>
        <v>16</v>
      </c>
      <c r="AN93" s="128">
        <f t="shared" si="57"/>
        <v>7</v>
      </c>
      <c r="AO93" s="128">
        <f t="shared" si="58"/>
        <v>8</v>
      </c>
      <c r="AP93" s="128">
        <f t="shared" si="59"/>
        <v>4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23</v>
      </c>
      <c r="B94" s="108" t="s">
        <v>105</v>
      </c>
      <c r="C94" s="128">
        <f t="shared" si="42"/>
        <v>0</v>
      </c>
      <c r="D94" s="128">
        <f t="shared" si="42"/>
        <v>0</v>
      </c>
      <c r="E94" s="128">
        <f t="shared" si="42"/>
        <v>0</v>
      </c>
      <c r="F94" s="128">
        <f t="shared" si="42"/>
        <v>0</v>
      </c>
      <c r="G94" s="128">
        <f t="shared" si="42"/>
        <v>0</v>
      </c>
      <c r="H94" s="128">
        <f t="shared" si="42"/>
        <v>0</v>
      </c>
      <c r="I94" s="128">
        <f t="shared" si="42"/>
        <v>0</v>
      </c>
      <c r="J94" s="128">
        <f t="shared" si="42"/>
        <v>0</v>
      </c>
      <c r="K94" s="128">
        <f>tableauroger!E191</f>
        <v>4</v>
      </c>
      <c r="L94" s="128">
        <f>tableauroger!E192</f>
        <v>8</v>
      </c>
      <c r="M94" s="128">
        <f>tableauroger!E193</f>
        <v>12</v>
      </c>
      <c r="N94" s="128">
        <f>tableauroger!E194</f>
        <v>2</v>
      </c>
      <c r="O94" s="128">
        <f>tableauroger!E195</f>
        <v>10</v>
      </c>
      <c r="P94" s="128">
        <f>tableauroger!E196</f>
        <v>7</v>
      </c>
      <c r="Q94" s="128">
        <f>tableauroger!E197</f>
        <v>16</v>
      </c>
      <c r="R94" s="128">
        <f>tableauroger!E198</f>
        <v>17</v>
      </c>
      <c r="S94" s="128">
        <f>tableauroger!E199</f>
        <v>13</v>
      </c>
      <c r="T94" s="128">
        <f>tableauroger!E200</f>
        <v>18</v>
      </c>
      <c r="U94" s="128">
        <f>tableauroger!E201</f>
        <v>19</v>
      </c>
      <c r="V94" s="128">
        <f>tableauroger!E202</f>
        <v>20</v>
      </c>
      <c r="W94" s="130">
        <f t="shared" si="19"/>
        <v>146</v>
      </c>
      <c r="X94" s="7">
        <v>23</v>
      </c>
      <c r="Y94" s="108" t="s">
        <v>238</v>
      </c>
      <c r="Z94" s="128">
        <f t="shared" si="43"/>
        <v>9</v>
      </c>
      <c r="AA94" s="128">
        <f t="shared" si="44"/>
        <v>9</v>
      </c>
      <c r="AB94" s="128">
        <f t="shared" si="45"/>
        <v>9</v>
      </c>
      <c r="AC94" s="128">
        <f t="shared" si="46"/>
        <v>9</v>
      </c>
      <c r="AD94" s="128">
        <f t="shared" si="47"/>
        <v>9</v>
      </c>
      <c r="AE94" s="128">
        <f t="shared" si="48"/>
        <v>9</v>
      </c>
      <c r="AF94" s="128">
        <f t="shared" si="49"/>
        <v>9</v>
      </c>
      <c r="AG94" s="128">
        <f t="shared" si="50"/>
        <v>9</v>
      </c>
      <c r="AH94" s="128">
        <f t="shared" si="51"/>
        <v>13</v>
      </c>
      <c r="AI94" s="128">
        <f t="shared" si="52"/>
        <v>17</v>
      </c>
      <c r="AJ94" s="128">
        <f t="shared" si="53"/>
        <v>3</v>
      </c>
      <c r="AK94" s="128">
        <f t="shared" si="54"/>
        <v>11</v>
      </c>
      <c r="AL94" s="128">
        <f t="shared" si="55"/>
        <v>1</v>
      </c>
      <c r="AM94" s="128">
        <f t="shared" si="56"/>
        <v>16</v>
      </c>
      <c r="AN94" s="128">
        <f t="shared" si="57"/>
        <v>7</v>
      </c>
      <c r="AO94" s="128">
        <f t="shared" si="58"/>
        <v>8</v>
      </c>
      <c r="AP94" s="128">
        <f t="shared" si="59"/>
        <v>4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24</v>
      </c>
      <c r="B95" s="108" t="s">
        <v>106</v>
      </c>
      <c r="C95" s="128">
        <f t="shared" si="42"/>
        <v>0</v>
      </c>
      <c r="D95" s="128">
        <f t="shared" si="42"/>
        <v>0</v>
      </c>
      <c r="E95" s="128">
        <f t="shared" si="42"/>
        <v>0</v>
      </c>
      <c r="F95" s="128">
        <f t="shared" si="42"/>
        <v>0</v>
      </c>
      <c r="G95" s="128">
        <f t="shared" si="42"/>
        <v>0</v>
      </c>
      <c r="H95" s="128">
        <f t="shared" si="42"/>
        <v>0</v>
      </c>
      <c r="I95" s="128">
        <f t="shared" si="42"/>
        <v>0</v>
      </c>
      <c r="J95" s="128">
        <f t="shared" si="42"/>
        <v>0</v>
      </c>
      <c r="K95" s="128">
        <f>tableauroger!E205</f>
        <v>8</v>
      </c>
      <c r="L95" s="128">
        <f>tableauroger!E206</f>
        <v>4</v>
      </c>
      <c r="M95" s="128">
        <f>tableauroger!E207</f>
        <v>2</v>
      </c>
      <c r="N95" s="128">
        <f>tableauroger!E208</f>
        <v>14</v>
      </c>
      <c r="O95" s="128">
        <f>tableauroger!E209</f>
        <v>3</v>
      </c>
      <c r="P95" s="128">
        <f>tableauroger!E210</f>
        <v>13</v>
      </c>
      <c r="Q95" s="128">
        <f>tableauroger!E211</f>
        <v>17</v>
      </c>
      <c r="R95" s="128">
        <f>tableauroger!E212</f>
        <v>16</v>
      </c>
      <c r="S95" s="128">
        <f>tableauroger!E213</f>
        <v>7</v>
      </c>
      <c r="T95" s="128">
        <f>tableauroger!E214</f>
        <v>18</v>
      </c>
      <c r="U95" s="128">
        <f>tableauroger!E215</f>
        <v>19</v>
      </c>
      <c r="V95" s="128">
        <f>tableauroger!E216</f>
        <v>20</v>
      </c>
      <c r="W95" s="130">
        <f t="shared" si="19"/>
        <v>141</v>
      </c>
      <c r="X95" s="7">
        <v>24</v>
      </c>
      <c r="Y95" s="108" t="s">
        <v>238</v>
      </c>
      <c r="Z95" s="128">
        <f t="shared" si="43"/>
        <v>9</v>
      </c>
      <c r="AA95" s="128">
        <f t="shared" si="44"/>
        <v>9</v>
      </c>
      <c r="AB95" s="128">
        <f t="shared" si="45"/>
        <v>9</v>
      </c>
      <c r="AC95" s="128">
        <f t="shared" si="46"/>
        <v>9</v>
      </c>
      <c r="AD95" s="128">
        <f t="shared" si="47"/>
        <v>9</v>
      </c>
      <c r="AE95" s="128">
        <f t="shared" si="48"/>
        <v>9</v>
      </c>
      <c r="AF95" s="128">
        <f t="shared" si="49"/>
        <v>9</v>
      </c>
      <c r="AG95" s="128">
        <f t="shared" si="50"/>
        <v>9</v>
      </c>
      <c r="AH95" s="128">
        <f t="shared" si="51"/>
        <v>17</v>
      </c>
      <c r="AI95" s="128">
        <f t="shared" si="52"/>
        <v>13</v>
      </c>
      <c r="AJ95" s="128">
        <f t="shared" si="53"/>
        <v>11</v>
      </c>
      <c r="AK95" s="128">
        <f t="shared" si="54"/>
        <v>5</v>
      </c>
      <c r="AL95" s="128">
        <f t="shared" si="55"/>
        <v>12</v>
      </c>
      <c r="AM95" s="128">
        <f t="shared" si="56"/>
        <v>4</v>
      </c>
      <c r="AN95" s="128">
        <f t="shared" si="57"/>
        <v>8</v>
      </c>
      <c r="AO95" s="128">
        <f t="shared" si="58"/>
        <v>7</v>
      </c>
      <c r="AP95" s="128">
        <f t="shared" si="59"/>
        <v>16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25</v>
      </c>
      <c r="B96" s="108" t="s">
        <v>107</v>
      </c>
      <c r="C96" s="128">
        <f t="shared" si="42"/>
        <v>0</v>
      </c>
      <c r="D96" s="128">
        <f t="shared" si="42"/>
        <v>0</v>
      </c>
      <c r="E96" s="128">
        <f t="shared" si="42"/>
        <v>0</v>
      </c>
      <c r="F96" s="128">
        <f t="shared" si="42"/>
        <v>0</v>
      </c>
      <c r="G96" s="128">
        <f t="shared" si="42"/>
        <v>0</v>
      </c>
      <c r="H96" s="128">
        <f t="shared" si="42"/>
        <v>0</v>
      </c>
      <c r="I96" s="128">
        <f t="shared" si="42"/>
        <v>0</v>
      </c>
      <c r="J96" s="128">
        <f t="shared" si="42"/>
        <v>0</v>
      </c>
      <c r="K96" s="128">
        <f>tableauroger!E219</f>
        <v>8</v>
      </c>
      <c r="L96" s="128">
        <f>tableauroger!E220</f>
        <v>4</v>
      </c>
      <c r="M96" s="128">
        <f>tableauroger!E221</f>
        <v>12</v>
      </c>
      <c r="N96" s="128">
        <f>tableauroger!E222</f>
        <v>2</v>
      </c>
      <c r="O96" s="128">
        <f>tableauroger!E223</f>
        <v>13</v>
      </c>
      <c r="P96" s="128">
        <f>tableauroger!E224</f>
        <v>17</v>
      </c>
      <c r="Q96" s="128">
        <f>tableauroger!E225</f>
        <v>15</v>
      </c>
      <c r="R96" s="128">
        <f>tableauroger!E226</f>
        <v>16</v>
      </c>
      <c r="S96" s="128">
        <f>tableauroger!E227</f>
        <v>7</v>
      </c>
      <c r="T96" s="128">
        <f>tableauroger!E228</f>
        <v>18</v>
      </c>
      <c r="U96" s="128">
        <f>tableauroger!E229</f>
        <v>19</v>
      </c>
      <c r="V96" s="128">
        <f>tableauroger!E230</f>
        <v>20</v>
      </c>
      <c r="W96" s="130">
        <f t="shared" si="19"/>
        <v>151</v>
      </c>
      <c r="X96" s="7">
        <v>25</v>
      </c>
      <c r="Y96" s="108" t="s">
        <v>238</v>
      </c>
      <c r="Z96" s="128">
        <f t="shared" si="43"/>
        <v>9</v>
      </c>
      <c r="AA96" s="128">
        <f t="shared" si="44"/>
        <v>9</v>
      </c>
      <c r="AB96" s="128">
        <f t="shared" si="45"/>
        <v>9</v>
      </c>
      <c r="AC96" s="128">
        <f t="shared" si="46"/>
        <v>9</v>
      </c>
      <c r="AD96" s="128">
        <f t="shared" si="47"/>
        <v>9</v>
      </c>
      <c r="AE96" s="128">
        <f t="shared" si="48"/>
        <v>9</v>
      </c>
      <c r="AF96" s="128">
        <f t="shared" si="49"/>
        <v>9</v>
      </c>
      <c r="AG96" s="128">
        <f t="shared" si="50"/>
        <v>9</v>
      </c>
      <c r="AH96" s="128">
        <f t="shared" si="51"/>
        <v>17</v>
      </c>
      <c r="AI96" s="128">
        <f t="shared" si="52"/>
        <v>13</v>
      </c>
      <c r="AJ96" s="128">
        <f t="shared" si="53"/>
        <v>3</v>
      </c>
      <c r="AK96" s="128">
        <f t="shared" si="54"/>
        <v>11</v>
      </c>
      <c r="AL96" s="128">
        <f t="shared" si="55"/>
        <v>4</v>
      </c>
      <c r="AM96" s="128">
        <f t="shared" si="56"/>
        <v>8</v>
      </c>
      <c r="AN96" s="128">
        <f t="shared" si="57"/>
        <v>6</v>
      </c>
      <c r="AO96" s="128">
        <f t="shared" si="58"/>
        <v>7</v>
      </c>
      <c r="AP96" s="128">
        <f t="shared" si="59"/>
        <v>16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26</v>
      </c>
      <c r="B97" s="108" t="s">
        <v>108</v>
      </c>
      <c r="C97" s="128">
        <f t="shared" si="42"/>
        <v>0</v>
      </c>
      <c r="D97" s="128">
        <f t="shared" si="42"/>
        <v>0</v>
      </c>
      <c r="E97" s="128">
        <f t="shared" si="42"/>
        <v>0</v>
      </c>
      <c r="F97" s="128">
        <f t="shared" si="42"/>
        <v>0</v>
      </c>
      <c r="G97" s="128">
        <f t="shared" si="42"/>
        <v>0</v>
      </c>
      <c r="H97" s="128">
        <f t="shared" si="42"/>
        <v>0</v>
      </c>
      <c r="I97" s="128">
        <f t="shared" si="42"/>
        <v>0</v>
      </c>
      <c r="J97" s="128">
        <f t="shared" si="42"/>
        <v>0</v>
      </c>
      <c r="K97" s="128">
        <f>tableauroger!E233</f>
        <v>4</v>
      </c>
      <c r="L97" s="128">
        <f>tableauroger!E234</f>
        <v>12</v>
      </c>
      <c r="M97" s="128">
        <f>tableauroger!E235</f>
        <v>2</v>
      </c>
      <c r="N97" s="128">
        <f>tableauroger!E236</f>
        <v>13</v>
      </c>
      <c r="O97" s="128">
        <f>tableauroger!E237</f>
        <v>17</v>
      </c>
      <c r="P97" s="128">
        <f>tableauroger!E238</f>
        <v>15</v>
      </c>
      <c r="Q97" s="128">
        <f>tableauroger!E239</f>
        <v>10</v>
      </c>
      <c r="R97" s="128">
        <f>tableauroger!E240</f>
        <v>16</v>
      </c>
      <c r="S97" s="128">
        <f>tableauroger!E241</f>
        <v>7</v>
      </c>
      <c r="T97" s="128">
        <f>tableauroger!E242</f>
        <v>18</v>
      </c>
      <c r="U97" s="128">
        <f>tableauroger!E243</f>
        <v>19</v>
      </c>
      <c r="V97" s="128">
        <f>tableauroger!E254</f>
        <v>20</v>
      </c>
      <c r="W97" s="130">
        <f t="shared" si="19"/>
        <v>153</v>
      </c>
      <c r="X97" s="7">
        <v>26</v>
      </c>
      <c r="Y97" s="108" t="s">
        <v>238</v>
      </c>
      <c r="Z97" s="128">
        <f t="shared" si="43"/>
        <v>9</v>
      </c>
      <c r="AA97" s="128">
        <f t="shared" si="44"/>
        <v>9</v>
      </c>
      <c r="AB97" s="128">
        <f t="shared" si="45"/>
        <v>9</v>
      </c>
      <c r="AC97" s="128">
        <f t="shared" si="46"/>
        <v>9</v>
      </c>
      <c r="AD97" s="128">
        <f t="shared" si="47"/>
        <v>9</v>
      </c>
      <c r="AE97" s="128">
        <f t="shared" si="48"/>
        <v>9</v>
      </c>
      <c r="AF97" s="128">
        <f t="shared" si="49"/>
        <v>9</v>
      </c>
      <c r="AG97" s="128">
        <f t="shared" si="50"/>
        <v>9</v>
      </c>
      <c r="AH97" s="128">
        <f t="shared" si="51"/>
        <v>13</v>
      </c>
      <c r="AI97" s="128">
        <f t="shared" si="52"/>
        <v>3</v>
      </c>
      <c r="AJ97" s="128">
        <f t="shared" si="53"/>
        <v>11</v>
      </c>
      <c r="AK97" s="128">
        <f t="shared" si="54"/>
        <v>4</v>
      </c>
      <c r="AL97" s="128">
        <f t="shared" si="55"/>
        <v>8</v>
      </c>
      <c r="AM97" s="128">
        <f t="shared" si="56"/>
        <v>6</v>
      </c>
      <c r="AN97" s="128">
        <f t="shared" si="57"/>
        <v>1</v>
      </c>
      <c r="AO97" s="128">
        <f t="shared" si="58"/>
        <v>7</v>
      </c>
      <c r="AP97" s="128">
        <f t="shared" si="59"/>
        <v>16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27</v>
      </c>
      <c r="B98" s="108" t="s">
        <v>109</v>
      </c>
      <c r="C98" s="128">
        <f t="shared" si="42"/>
        <v>0</v>
      </c>
      <c r="D98" s="128">
        <f t="shared" si="42"/>
        <v>0</v>
      </c>
      <c r="E98" s="128">
        <f t="shared" si="42"/>
        <v>0</v>
      </c>
      <c r="F98" s="128">
        <f t="shared" si="42"/>
        <v>0</v>
      </c>
      <c r="G98" s="128">
        <f t="shared" si="42"/>
        <v>0</v>
      </c>
      <c r="H98" s="128">
        <f t="shared" si="42"/>
        <v>0</v>
      </c>
      <c r="I98" s="128">
        <f t="shared" si="42"/>
        <v>0</v>
      </c>
      <c r="J98" s="128">
        <f t="shared" si="42"/>
        <v>0</v>
      </c>
      <c r="K98" s="128">
        <f>tableauroger!E257</f>
        <v>3</v>
      </c>
      <c r="L98" s="128">
        <f>tableauroger!E258</f>
        <v>12</v>
      </c>
      <c r="M98" s="128">
        <f>tableauroger!E259</f>
        <v>4</v>
      </c>
      <c r="N98" s="128">
        <f>tableauroger!E260</f>
        <v>16</v>
      </c>
      <c r="O98" s="128">
        <f>tableauroger!E261</f>
        <v>10</v>
      </c>
      <c r="P98" s="128">
        <f>tableauroger!E262</f>
        <v>17</v>
      </c>
      <c r="Q98" s="128">
        <f>tableauroger!E263</f>
        <v>2</v>
      </c>
      <c r="R98" s="128">
        <f>tableauroger!E264</f>
        <v>13</v>
      </c>
      <c r="S98" s="128">
        <f>tableauroger!E265</f>
        <v>7</v>
      </c>
      <c r="T98" s="128">
        <f>tableauroger!E266</f>
        <v>18</v>
      </c>
      <c r="U98" s="128">
        <f>tableauroger!E267</f>
        <v>19</v>
      </c>
      <c r="V98" s="128">
        <f>tableauroger!E268</f>
        <v>20</v>
      </c>
      <c r="W98" s="130">
        <f t="shared" si="19"/>
        <v>141</v>
      </c>
      <c r="X98" s="7">
        <v>27</v>
      </c>
      <c r="Y98" s="108" t="s">
        <v>238</v>
      </c>
      <c r="Z98" s="128">
        <f t="shared" si="43"/>
        <v>9</v>
      </c>
      <c r="AA98" s="128">
        <f t="shared" si="44"/>
        <v>9</v>
      </c>
      <c r="AB98" s="128">
        <f t="shared" si="45"/>
        <v>9</v>
      </c>
      <c r="AC98" s="128">
        <f t="shared" si="46"/>
        <v>9</v>
      </c>
      <c r="AD98" s="128">
        <f t="shared" si="47"/>
        <v>9</v>
      </c>
      <c r="AE98" s="128">
        <f t="shared" si="48"/>
        <v>9</v>
      </c>
      <c r="AF98" s="128">
        <f t="shared" si="49"/>
        <v>9</v>
      </c>
      <c r="AG98" s="128">
        <f t="shared" si="50"/>
        <v>9</v>
      </c>
      <c r="AH98" s="128">
        <f t="shared" si="51"/>
        <v>12</v>
      </c>
      <c r="AI98" s="128">
        <f t="shared" si="52"/>
        <v>3</v>
      </c>
      <c r="AJ98" s="128">
        <f t="shared" si="53"/>
        <v>13</v>
      </c>
      <c r="AK98" s="128">
        <f t="shared" si="54"/>
        <v>7</v>
      </c>
      <c r="AL98" s="128">
        <f t="shared" si="55"/>
        <v>1</v>
      </c>
      <c r="AM98" s="128">
        <f t="shared" si="56"/>
        <v>8</v>
      </c>
      <c r="AN98" s="128">
        <f t="shared" si="57"/>
        <v>11</v>
      </c>
      <c r="AO98" s="128">
        <f t="shared" si="58"/>
        <v>4</v>
      </c>
      <c r="AP98" s="128">
        <f t="shared" si="59"/>
        <v>16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28</v>
      </c>
      <c r="B99" s="108" t="s">
        <v>110</v>
      </c>
      <c r="C99" s="128">
        <f t="shared" si="42"/>
        <v>0</v>
      </c>
      <c r="D99" s="128">
        <f t="shared" si="42"/>
        <v>0</v>
      </c>
      <c r="E99" s="128">
        <f t="shared" si="42"/>
        <v>0</v>
      </c>
      <c r="F99" s="128">
        <f t="shared" si="42"/>
        <v>0</v>
      </c>
      <c r="G99" s="128">
        <f t="shared" si="42"/>
        <v>0</v>
      </c>
      <c r="H99" s="128">
        <f t="shared" si="42"/>
        <v>0</v>
      </c>
      <c r="I99" s="128">
        <f t="shared" si="42"/>
        <v>0</v>
      </c>
      <c r="J99" s="128">
        <f t="shared" si="42"/>
        <v>0</v>
      </c>
      <c r="K99" s="128">
        <f>tableauroger!E271</f>
        <v>15</v>
      </c>
      <c r="L99" s="128">
        <f>tableauroger!E272</f>
        <v>12</v>
      </c>
      <c r="M99" s="128">
        <f>tableauroger!E273</f>
        <v>4</v>
      </c>
      <c r="N99" s="128">
        <f>tableauroger!E274</f>
        <v>16</v>
      </c>
      <c r="O99" s="128">
        <f>tableauroger!E275</f>
        <v>10</v>
      </c>
      <c r="P99" s="128">
        <f>tableauroger!E276</f>
        <v>17</v>
      </c>
      <c r="Q99" s="128">
        <f>tableauroger!E277</f>
        <v>2</v>
      </c>
      <c r="R99" s="128">
        <f>tableauroger!E278</f>
        <v>13</v>
      </c>
      <c r="S99" s="128">
        <f>tableauroger!E279</f>
        <v>7</v>
      </c>
      <c r="T99" s="128">
        <f>tableauroger!E280</f>
        <v>18</v>
      </c>
      <c r="U99" s="128">
        <f>tableauroger!E281</f>
        <v>19</v>
      </c>
      <c r="V99" s="128">
        <f>tableauroger!E282</f>
        <v>20</v>
      </c>
      <c r="W99" s="130">
        <f t="shared" si="19"/>
        <v>153</v>
      </c>
      <c r="X99" s="7">
        <v>28</v>
      </c>
      <c r="Y99" s="108" t="s">
        <v>238</v>
      </c>
      <c r="Z99" s="128">
        <f t="shared" si="43"/>
        <v>9</v>
      </c>
      <c r="AA99" s="128">
        <f t="shared" si="44"/>
        <v>9</v>
      </c>
      <c r="AB99" s="128">
        <f t="shared" si="45"/>
        <v>9</v>
      </c>
      <c r="AC99" s="128">
        <f t="shared" si="46"/>
        <v>9</v>
      </c>
      <c r="AD99" s="128">
        <f t="shared" si="47"/>
        <v>9</v>
      </c>
      <c r="AE99" s="128">
        <f t="shared" si="48"/>
        <v>9</v>
      </c>
      <c r="AF99" s="128">
        <f t="shared" si="49"/>
        <v>9</v>
      </c>
      <c r="AG99" s="128">
        <f t="shared" si="50"/>
        <v>9</v>
      </c>
      <c r="AH99" s="128">
        <f t="shared" si="51"/>
        <v>6</v>
      </c>
      <c r="AI99" s="128">
        <f t="shared" si="52"/>
        <v>3</v>
      </c>
      <c r="AJ99" s="128">
        <f t="shared" si="53"/>
        <v>13</v>
      </c>
      <c r="AK99" s="128">
        <f t="shared" si="54"/>
        <v>7</v>
      </c>
      <c r="AL99" s="128">
        <f t="shared" si="55"/>
        <v>1</v>
      </c>
      <c r="AM99" s="128">
        <f t="shared" si="56"/>
        <v>8</v>
      </c>
      <c r="AN99" s="128">
        <f t="shared" si="57"/>
        <v>11</v>
      </c>
      <c r="AO99" s="128">
        <f t="shared" si="58"/>
        <v>4</v>
      </c>
      <c r="AP99" s="128">
        <f t="shared" si="59"/>
        <v>16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29</v>
      </c>
      <c r="B100" s="108" t="s">
        <v>111</v>
      </c>
      <c r="C100" s="128">
        <f t="shared" si="42"/>
        <v>0</v>
      </c>
      <c r="D100" s="128">
        <f t="shared" si="42"/>
        <v>0</v>
      </c>
      <c r="E100" s="128">
        <f t="shared" si="42"/>
        <v>0</v>
      </c>
      <c r="F100" s="128">
        <f t="shared" si="42"/>
        <v>0</v>
      </c>
      <c r="G100" s="128">
        <f t="shared" si="42"/>
        <v>0</v>
      </c>
      <c r="H100" s="128">
        <f t="shared" si="42"/>
        <v>0</v>
      </c>
      <c r="I100" s="128">
        <f t="shared" si="42"/>
        <v>0</v>
      </c>
      <c r="J100" s="128">
        <f t="shared" si="42"/>
        <v>0</v>
      </c>
      <c r="K100" s="128">
        <f>tableauroger!E285</f>
        <v>12</v>
      </c>
      <c r="L100" s="128">
        <f>tableauroger!E286</f>
        <v>16</v>
      </c>
      <c r="M100" s="128">
        <f>tableauroger!E287</f>
        <v>14</v>
      </c>
      <c r="N100" s="128">
        <f>tableauroger!E288</f>
        <v>10</v>
      </c>
      <c r="O100" s="128">
        <f>tableauroger!E289</f>
        <v>8</v>
      </c>
      <c r="P100" s="128">
        <f>tableauroger!E290</f>
        <v>17</v>
      </c>
      <c r="Q100" s="128">
        <f>tableauroger!E291</f>
        <v>2</v>
      </c>
      <c r="R100" s="128">
        <f>tableauroger!E292</f>
        <v>13</v>
      </c>
      <c r="S100" s="128">
        <f>tableauroger!E293</f>
        <v>7</v>
      </c>
      <c r="T100" s="128">
        <f>tableauroger!E294</f>
        <v>18</v>
      </c>
      <c r="U100" s="128">
        <f>tableauroger!E295</f>
        <v>19</v>
      </c>
      <c r="V100" s="128">
        <f>tableauroger!E296</f>
        <v>20</v>
      </c>
      <c r="W100" s="130">
        <f t="shared" si="19"/>
        <v>156</v>
      </c>
      <c r="X100" s="7">
        <v>29</v>
      </c>
      <c r="Y100" s="108" t="s">
        <v>238</v>
      </c>
      <c r="Z100" s="128">
        <f t="shared" si="43"/>
        <v>9</v>
      </c>
      <c r="AA100" s="128">
        <f t="shared" si="44"/>
        <v>9</v>
      </c>
      <c r="AB100" s="128">
        <f t="shared" si="45"/>
        <v>9</v>
      </c>
      <c r="AC100" s="128">
        <f t="shared" si="46"/>
        <v>9</v>
      </c>
      <c r="AD100" s="128">
        <f t="shared" si="47"/>
        <v>9</v>
      </c>
      <c r="AE100" s="128">
        <f t="shared" si="48"/>
        <v>9</v>
      </c>
      <c r="AF100" s="128">
        <f t="shared" si="49"/>
        <v>9</v>
      </c>
      <c r="AG100" s="128">
        <f t="shared" si="50"/>
        <v>9</v>
      </c>
      <c r="AH100" s="128">
        <f t="shared" si="51"/>
        <v>3</v>
      </c>
      <c r="AI100" s="128">
        <f t="shared" si="52"/>
        <v>7</v>
      </c>
      <c r="AJ100" s="128">
        <f t="shared" si="53"/>
        <v>5</v>
      </c>
      <c r="AK100" s="128">
        <f t="shared" si="54"/>
        <v>1</v>
      </c>
      <c r="AL100" s="128">
        <f t="shared" si="55"/>
        <v>17</v>
      </c>
      <c r="AM100" s="128">
        <f t="shared" si="56"/>
        <v>8</v>
      </c>
      <c r="AN100" s="128">
        <f t="shared" si="57"/>
        <v>11</v>
      </c>
      <c r="AO100" s="128">
        <f t="shared" si="58"/>
        <v>4</v>
      </c>
      <c r="AP100" s="128">
        <f t="shared" si="59"/>
        <v>16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30</v>
      </c>
      <c r="B101" s="108" t="s">
        <v>112</v>
      </c>
      <c r="C101" s="128">
        <f t="shared" si="42"/>
        <v>0</v>
      </c>
      <c r="D101" s="128">
        <f t="shared" si="42"/>
        <v>0</v>
      </c>
      <c r="E101" s="128">
        <f t="shared" si="42"/>
        <v>0</v>
      </c>
      <c r="F101" s="128">
        <f t="shared" si="42"/>
        <v>0</v>
      </c>
      <c r="G101" s="128">
        <f t="shared" si="42"/>
        <v>0</v>
      </c>
      <c r="H101" s="128">
        <f t="shared" si="42"/>
        <v>0</v>
      </c>
      <c r="I101" s="128">
        <f t="shared" si="42"/>
        <v>0</v>
      </c>
      <c r="J101" s="128">
        <f t="shared" si="42"/>
        <v>0</v>
      </c>
      <c r="K101" s="128">
        <f>tableauroger!E299</f>
        <v>15</v>
      </c>
      <c r="L101" s="128">
        <f>tableauroger!E300</f>
        <v>2</v>
      </c>
      <c r="M101" s="128">
        <f>tableauroger!E301</f>
        <v>16</v>
      </c>
      <c r="N101" s="128">
        <f>tableauroger!E302</f>
        <v>12</v>
      </c>
      <c r="O101" s="128">
        <f>tableauroger!E303</f>
        <v>14</v>
      </c>
      <c r="P101" s="128">
        <f>tableauroger!E304</f>
        <v>7</v>
      </c>
      <c r="Q101" s="128">
        <f>tableauroger!E305</f>
        <v>13</v>
      </c>
      <c r="R101" s="128">
        <f>tableauroger!E306</f>
        <v>10</v>
      </c>
      <c r="S101" s="128">
        <f>tableauroger!E307</f>
        <v>17</v>
      </c>
      <c r="T101" s="128">
        <f>tableauroger!E308</f>
        <v>18</v>
      </c>
      <c r="U101" s="128">
        <f>tableauroger!E309</f>
        <v>19</v>
      </c>
      <c r="V101" s="128">
        <f>tableauroger!E310</f>
        <v>20</v>
      </c>
      <c r="W101" s="130">
        <f t="shared" si="19"/>
        <v>163</v>
      </c>
      <c r="X101" s="7">
        <v>30</v>
      </c>
      <c r="Y101" s="108" t="s">
        <v>238</v>
      </c>
      <c r="Z101" s="128">
        <f t="shared" si="43"/>
        <v>9</v>
      </c>
      <c r="AA101" s="128">
        <f t="shared" si="44"/>
        <v>9</v>
      </c>
      <c r="AB101" s="128">
        <f t="shared" si="45"/>
        <v>9</v>
      </c>
      <c r="AC101" s="128">
        <f t="shared" si="46"/>
        <v>9</v>
      </c>
      <c r="AD101" s="128">
        <f t="shared" si="47"/>
        <v>9</v>
      </c>
      <c r="AE101" s="128">
        <f t="shared" si="48"/>
        <v>9</v>
      </c>
      <c r="AF101" s="128">
        <f t="shared" si="49"/>
        <v>9</v>
      </c>
      <c r="AG101" s="128">
        <f t="shared" si="50"/>
        <v>9</v>
      </c>
      <c r="AH101" s="128">
        <f t="shared" si="51"/>
        <v>6</v>
      </c>
      <c r="AI101" s="128">
        <f t="shared" si="52"/>
        <v>11</v>
      </c>
      <c r="AJ101" s="128">
        <f t="shared" si="53"/>
        <v>7</v>
      </c>
      <c r="AK101" s="128">
        <f t="shared" si="54"/>
        <v>3</v>
      </c>
      <c r="AL101" s="128">
        <f t="shared" si="55"/>
        <v>5</v>
      </c>
      <c r="AM101" s="128">
        <f t="shared" si="56"/>
        <v>16</v>
      </c>
      <c r="AN101" s="128">
        <f t="shared" si="57"/>
        <v>4</v>
      </c>
      <c r="AO101" s="128">
        <f t="shared" si="58"/>
        <v>1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31</v>
      </c>
      <c r="B102" s="108" t="s">
        <v>113</v>
      </c>
      <c r="C102" s="128">
        <f t="shared" ref="C102:J111" si="63">C48</f>
        <v>0</v>
      </c>
      <c r="D102" s="128">
        <f t="shared" si="63"/>
        <v>0</v>
      </c>
      <c r="E102" s="128">
        <f t="shared" si="63"/>
        <v>0</v>
      </c>
      <c r="F102" s="128">
        <f t="shared" si="63"/>
        <v>0</v>
      </c>
      <c r="G102" s="128">
        <f t="shared" si="63"/>
        <v>0</v>
      </c>
      <c r="H102" s="128">
        <f t="shared" si="63"/>
        <v>0</v>
      </c>
      <c r="I102" s="128">
        <f t="shared" si="63"/>
        <v>0</v>
      </c>
      <c r="J102" s="128">
        <f t="shared" si="63"/>
        <v>0</v>
      </c>
      <c r="K102" s="128">
        <f>tableauroger!E313</f>
        <v>15</v>
      </c>
      <c r="L102" s="128">
        <f>tableauroger!E314</f>
        <v>2</v>
      </c>
      <c r="M102" s="128">
        <f>tableauroger!E315</f>
        <v>16</v>
      </c>
      <c r="N102" s="128">
        <f>tableauroger!E316</f>
        <v>12</v>
      </c>
      <c r="O102" s="128">
        <f>tableauroger!E317</f>
        <v>4</v>
      </c>
      <c r="P102" s="128">
        <f>tableauroger!E318</f>
        <v>7</v>
      </c>
      <c r="Q102" s="128">
        <f>tableauroger!E319</f>
        <v>13</v>
      </c>
      <c r="R102" s="128">
        <f>tableauroger!E320</f>
        <v>10</v>
      </c>
      <c r="S102" s="128">
        <f>tableauroger!E321</f>
        <v>17</v>
      </c>
      <c r="T102" s="128">
        <f>tableauroger!E322</f>
        <v>18</v>
      </c>
      <c r="U102" s="128">
        <f>tableauroger!E323</f>
        <v>19</v>
      </c>
      <c r="V102" s="128">
        <f>tableauroger!E324</f>
        <v>20</v>
      </c>
      <c r="W102" s="130">
        <f t="shared" si="19"/>
        <v>153</v>
      </c>
      <c r="X102" s="7">
        <v>31</v>
      </c>
      <c r="Y102" s="108" t="s">
        <v>238</v>
      </c>
      <c r="Z102" s="128">
        <f t="shared" si="43"/>
        <v>9</v>
      </c>
      <c r="AA102" s="128">
        <f t="shared" si="44"/>
        <v>9</v>
      </c>
      <c r="AB102" s="128">
        <f t="shared" si="45"/>
        <v>9</v>
      </c>
      <c r="AC102" s="128">
        <f t="shared" si="46"/>
        <v>9</v>
      </c>
      <c r="AD102" s="128">
        <f t="shared" si="47"/>
        <v>9</v>
      </c>
      <c r="AE102" s="128">
        <f t="shared" si="48"/>
        <v>9</v>
      </c>
      <c r="AF102" s="128">
        <f t="shared" si="49"/>
        <v>9</v>
      </c>
      <c r="AG102" s="128">
        <f t="shared" si="50"/>
        <v>9</v>
      </c>
      <c r="AH102" s="128">
        <f t="shared" si="51"/>
        <v>6</v>
      </c>
      <c r="AI102" s="128">
        <f t="shared" si="52"/>
        <v>11</v>
      </c>
      <c r="AJ102" s="128">
        <f t="shared" si="53"/>
        <v>7</v>
      </c>
      <c r="AK102" s="128">
        <f t="shared" si="54"/>
        <v>3</v>
      </c>
      <c r="AL102" s="128">
        <f t="shared" si="55"/>
        <v>13</v>
      </c>
      <c r="AM102" s="128">
        <f t="shared" si="56"/>
        <v>16</v>
      </c>
      <c r="AN102" s="128">
        <f t="shared" si="57"/>
        <v>4</v>
      </c>
      <c r="AO102" s="128">
        <f t="shared" si="58"/>
        <v>1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32</v>
      </c>
      <c r="B103" s="108" t="s">
        <v>114</v>
      </c>
      <c r="C103" s="128">
        <f t="shared" si="63"/>
        <v>0</v>
      </c>
      <c r="D103" s="128">
        <f t="shared" si="63"/>
        <v>0</v>
      </c>
      <c r="E103" s="128">
        <f t="shared" si="63"/>
        <v>0</v>
      </c>
      <c r="F103" s="128">
        <f t="shared" si="63"/>
        <v>0</v>
      </c>
      <c r="G103" s="128">
        <f t="shared" si="63"/>
        <v>0</v>
      </c>
      <c r="H103" s="128">
        <f t="shared" si="63"/>
        <v>0</v>
      </c>
      <c r="I103" s="128">
        <f t="shared" si="63"/>
        <v>0</v>
      </c>
      <c r="J103" s="128">
        <f t="shared" si="63"/>
        <v>0</v>
      </c>
      <c r="K103" s="128">
        <f>tableauroger!E327</f>
        <v>6</v>
      </c>
      <c r="L103" s="128">
        <f>tableauroger!E328</f>
        <v>9</v>
      </c>
      <c r="M103" s="128">
        <f>tableauroger!E329</f>
        <v>11</v>
      </c>
      <c r="N103" s="128">
        <f>tableauroger!E330</f>
        <v>8</v>
      </c>
      <c r="O103" s="128">
        <f>tableauroger!E331</f>
        <v>4</v>
      </c>
      <c r="P103" s="128">
        <f>tableauroger!E332</f>
        <v>7</v>
      </c>
      <c r="Q103" s="128">
        <f>tableauroger!E333</f>
        <v>13</v>
      </c>
      <c r="R103" s="128">
        <f>tableauroger!E334</f>
        <v>10</v>
      </c>
      <c r="S103" s="128">
        <f>tableauroger!E335</f>
        <v>17</v>
      </c>
      <c r="T103" s="128">
        <f>tableauroger!E336</f>
        <v>18</v>
      </c>
      <c r="U103" s="128">
        <f>tableauroger!E337</f>
        <v>19</v>
      </c>
      <c r="V103" s="128">
        <f>tableauroger!E338</f>
        <v>20</v>
      </c>
      <c r="W103" s="130">
        <f t="shared" si="19"/>
        <v>142</v>
      </c>
      <c r="X103" s="7">
        <v>32</v>
      </c>
      <c r="Y103" s="108" t="s">
        <v>238</v>
      </c>
      <c r="Z103" s="128">
        <f t="shared" si="43"/>
        <v>9</v>
      </c>
      <c r="AA103" s="128">
        <f t="shared" si="44"/>
        <v>9</v>
      </c>
      <c r="AB103" s="128">
        <f t="shared" si="45"/>
        <v>9</v>
      </c>
      <c r="AC103" s="128">
        <f t="shared" si="46"/>
        <v>9</v>
      </c>
      <c r="AD103" s="128">
        <f t="shared" si="47"/>
        <v>9</v>
      </c>
      <c r="AE103" s="128">
        <f t="shared" si="48"/>
        <v>9</v>
      </c>
      <c r="AF103" s="128">
        <f t="shared" si="49"/>
        <v>9</v>
      </c>
      <c r="AG103" s="128">
        <f t="shared" si="50"/>
        <v>9</v>
      </c>
      <c r="AH103" s="128">
        <f t="shared" si="51"/>
        <v>15</v>
      </c>
      <c r="AI103" s="128">
        <f t="shared" si="52"/>
        <v>18</v>
      </c>
      <c r="AJ103" s="128">
        <f t="shared" si="53"/>
        <v>2</v>
      </c>
      <c r="AK103" s="128">
        <f t="shared" si="54"/>
        <v>17</v>
      </c>
      <c r="AL103" s="128">
        <f t="shared" si="55"/>
        <v>13</v>
      </c>
      <c r="AM103" s="128">
        <f t="shared" si="56"/>
        <v>16</v>
      </c>
      <c r="AN103" s="128">
        <f t="shared" si="57"/>
        <v>4</v>
      </c>
      <c r="AO103" s="128">
        <f t="shared" si="58"/>
        <v>1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33</v>
      </c>
      <c r="B104" s="108" t="s">
        <v>115</v>
      </c>
      <c r="C104" s="128">
        <f t="shared" si="63"/>
        <v>0</v>
      </c>
      <c r="D104" s="128">
        <f t="shared" si="63"/>
        <v>0</v>
      </c>
      <c r="E104" s="128">
        <f t="shared" si="63"/>
        <v>0</v>
      </c>
      <c r="F104" s="128">
        <f t="shared" si="63"/>
        <v>0</v>
      </c>
      <c r="G104" s="128">
        <f t="shared" si="63"/>
        <v>0</v>
      </c>
      <c r="H104" s="128">
        <f t="shared" si="63"/>
        <v>0</v>
      </c>
      <c r="I104" s="128">
        <f t="shared" si="63"/>
        <v>0</v>
      </c>
      <c r="J104" s="128">
        <f t="shared" si="63"/>
        <v>0</v>
      </c>
      <c r="K104" s="128">
        <f>tableauroger!E341</f>
        <v>3</v>
      </c>
      <c r="L104" s="128">
        <f>tableauroger!E342</f>
        <v>14</v>
      </c>
      <c r="M104" s="128">
        <f>tableauroger!E343</f>
        <v>15</v>
      </c>
      <c r="N104" s="128">
        <f>tableauroger!E344</f>
        <v>12</v>
      </c>
      <c r="O104" s="128">
        <f>tableauroger!E345</f>
        <v>2</v>
      </c>
      <c r="P104" s="128">
        <f>tableauroger!E346</f>
        <v>10</v>
      </c>
      <c r="Q104" s="128">
        <f>tableauroger!E347</f>
        <v>16</v>
      </c>
      <c r="R104" s="128">
        <f>tableauroger!E348</f>
        <v>17</v>
      </c>
      <c r="S104" s="128">
        <f>tableauroger!E349</f>
        <v>13</v>
      </c>
      <c r="T104" s="128">
        <f>tableauroger!E350</f>
        <v>18</v>
      </c>
      <c r="U104" s="128">
        <f>tableauroger!E351</f>
        <v>19</v>
      </c>
      <c r="V104" s="128">
        <f>tableauroger!E352</f>
        <v>20</v>
      </c>
      <c r="W104" s="130">
        <f t="shared" si="19"/>
        <v>159</v>
      </c>
      <c r="X104" s="7">
        <v>33</v>
      </c>
      <c r="Y104" s="108" t="s">
        <v>238</v>
      </c>
      <c r="Z104" s="128">
        <f t="shared" si="43"/>
        <v>9</v>
      </c>
      <c r="AA104" s="128">
        <f t="shared" si="44"/>
        <v>9</v>
      </c>
      <c r="AB104" s="128">
        <f t="shared" si="45"/>
        <v>9</v>
      </c>
      <c r="AC104" s="128">
        <f t="shared" si="46"/>
        <v>9</v>
      </c>
      <c r="AD104" s="128">
        <f t="shared" si="47"/>
        <v>9</v>
      </c>
      <c r="AE104" s="128">
        <f t="shared" si="48"/>
        <v>9</v>
      </c>
      <c r="AF104" s="128">
        <f t="shared" si="49"/>
        <v>9</v>
      </c>
      <c r="AG104" s="128">
        <f t="shared" si="50"/>
        <v>9</v>
      </c>
      <c r="AH104" s="128">
        <f t="shared" si="51"/>
        <v>12</v>
      </c>
      <c r="AI104" s="128">
        <f t="shared" si="52"/>
        <v>5</v>
      </c>
      <c r="AJ104" s="128">
        <f t="shared" si="53"/>
        <v>6</v>
      </c>
      <c r="AK104" s="128">
        <f t="shared" si="54"/>
        <v>3</v>
      </c>
      <c r="AL104" s="128">
        <f t="shared" si="55"/>
        <v>11</v>
      </c>
      <c r="AM104" s="128">
        <f t="shared" si="56"/>
        <v>1</v>
      </c>
      <c r="AN104" s="128">
        <f t="shared" si="57"/>
        <v>7</v>
      </c>
      <c r="AO104" s="128">
        <f t="shared" si="58"/>
        <v>8</v>
      </c>
      <c r="AP104" s="128">
        <f t="shared" si="59"/>
        <v>4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34</v>
      </c>
      <c r="B105" s="108" t="s">
        <v>116</v>
      </c>
      <c r="C105" s="128">
        <f t="shared" si="63"/>
        <v>0</v>
      </c>
      <c r="D105" s="128">
        <f t="shared" si="63"/>
        <v>0</v>
      </c>
      <c r="E105" s="128">
        <f t="shared" si="63"/>
        <v>0</v>
      </c>
      <c r="F105" s="128">
        <f t="shared" si="63"/>
        <v>0</v>
      </c>
      <c r="G105" s="128">
        <f t="shared" si="63"/>
        <v>0</v>
      </c>
      <c r="H105" s="128">
        <f t="shared" si="63"/>
        <v>0</v>
      </c>
      <c r="I105" s="128">
        <f t="shared" si="63"/>
        <v>0</v>
      </c>
      <c r="J105" s="128">
        <f t="shared" si="63"/>
        <v>0</v>
      </c>
      <c r="K105" s="128">
        <f>tableauroger!E355</f>
        <v>6</v>
      </c>
      <c r="L105" s="128">
        <f>tableauroger!E356</f>
        <v>3</v>
      </c>
      <c r="M105" s="128">
        <f>tableauroger!E357</f>
        <v>14</v>
      </c>
      <c r="N105" s="128">
        <f>tableauroger!E358</f>
        <v>12</v>
      </c>
      <c r="O105" s="128">
        <f>tableauroger!E359</f>
        <v>2</v>
      </c>
      <c r="P105" s="128">
        <f>tableauroger!E360</f>
        <v>10</v>
      </c>
      <c r="Q105" s="128">
        <f>tableauroger!E361</f>
        <v>16</v>
      </c>
      <c r="R105" s="128">
        <f>tableauroger!E362</f>
        <v>17</v>
      </c>
      <c r="S105" s="128">
        <f>tableauroger!E363</f>
        <v>13</v>
      </c>
      <c r="T105" s="128">
        <f>tableauroger!E364</f>
        <v>18</v>
      </c>
      <c r="U105" s="128">
        <f>tableauroger!E365</f>
        <v>19</v>
      </c>
      <c r="V105" s="128">
        <f>tableauroger!E366</f>
        <v>20</v>
      </c>
      <c r="W105" s="130">
        <f t="shared" si="19"/>
        <v>150</v>
      </c>
      <c r="X105" s="7">
        <v>34</v>
      </c>
      <c r="Y105" s="108" t="s">
        <v>238</v>
      </c>
      <c r="Z105" s="128">
        <f t="shared" si="43"/>
        <v>9</v>
      </c>
      <c r="AA105" s="128">
        <f t="shared" si="44"/>
        <v>9</v>
      </c>
      <c r="AB105" s="128">
        <f t="shared" si="45"/>
        <v>9</v>
      </c>
      <c r="AC105" s="128">
        <f t="shared" si="46"/>
        <v>9</v>
      </c>
      <c r="AD105" s="128">
        <f t="shared" si="47"/>
        <v>9</v>
      </c>
      <c r="AE105" s="128">
        <f t="shared" si="48"/>
        <v>9</v>
      </c>
      <c r="AF105" s="128">
        <f t="shared" si="49"/>
        <v>9</v>
      </c>
      <c r="AG105" s="128">
        <f t="shared" si="50"/>
        <v>9</v>
      </c>
      <c r="AH105" s="128">
        <f t="shared" si="51"/>
        <v>15</v>
      </c>
      <c r="AI105" s="128">
        <f t="shared" si="52"/>
        <v>12</v>
      </c>
      <c r="AJ105" s="128">
        <f t="shared" si="53"/>
        <v>5</v>
      </c>
      <c r="AK105" s="128">
        <f t="shared" si="54"/>
        <v>3</v>
      </c>
      <c r="AL105" s="128">
        <f t="shared" si="55"/>
        <v>11</v>
      </c>
      <c r="AM105" s="128">
        <f t="shared" si="56"/>
        <v>1</v>
      </c>
      <c r="AN105" s="128">
        <f t="shared" si="57"/>
        <v>7</v>
      </c>
      <c r="AO105" s="128">
        <f t="shared" si="58"/>
        <v>8</v>
      </c>
      <c r="AP105" s="128">
        <f t="shared" si="59"/>
        <v>4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35</v>
      </c>
      <c r="B106" s="108" t="s">
        <v>117</v>
      </c>
      <c r="C106" s="128">
        <f t="shared" si="63"/>
        <v>0</v>
      </c>
      <c r="D106" s="128">
        <f t="shared" si="63"/>
        <v>0</v>
      </c>
      <c r="E106" s="128">
        <f t="shared" si="63"/>
        <v>0</v>
      </c>
      <c r="F106" s="128">
        <f t="shared" si="63"/>
        <v>0</v>
      </c>
      <c r="G106" s="128">
        <f t="shared" si="63"/>
        <v>0</v>
      </c>
      <c r="H106" s="128">
        <f t="shared" si="63"/>
        <v>0</v>
      </c>
      <c r="I106" s="128">
        <f t="shared" si="63"/>
        <v>0</v>
      </c>
      <c r="J106" s="128">
        <f t="shared" si="63"/>
        <v>0</v>
      </c>
      <c r="K106" s="128">
        <f>tableauroger!E369</f>
        <v>3</v>
      </c>
      <c r="L106" s="128">
        <f>tableauroger!E370</f>
        <v>14</v>
      </c>
      <c r="M106" s="128">
        <f>tableauroger!E371</f>
        <v>15</v>
      </c>
      <c r="N106" s="128">
        <f>tableauroger!E372</f>
        <v>12</v>
      </c>
      <c r="O106" s="128">
        <f>tableauroger!E373</f>
        <v>10</v>
      </c>
      <c r="P106" s="128">
        <f>tableauroger!E374</f>
        <v>7</v>
      </c>
      <c r="Q106" s="128">
        <f>tableauroger!E375</f>
        <v>16</v>
      </c>
      <c r="R106" s="128">
        <f>tableauroger!E376</f>
        <v>17</v>
      </c>
      <c r="S106" s="128">
        <f>tableauroger!E377</f>
        <v>13</v>
      </c>
      <c r="T106" s="128">
        <f>tableauroger!E378</f>
        <v>18</v>
      </c>
      <c r="U106" s="128">
        <f>tableauroger!E379</f>
        <v>19</v>
      </c>
      <c r="V106" s="128">
        <f>tableauroger!E380</f>
        <v>20</v>
      </c>
      <c r="W106" s="130">
        <f t="shared" si="19"/>
        <v>164</v>
      </c>
      <c r="X106" s="7">
        <v>35</v>
      </c>
      <c r="Y106" s="108" t="s">
        <v>238</v>
      </c>
      <c r="Z106" s="128">
        <f t="shared" si="43"/>
        <v>9</v>
      </c>
      <c r="AA106" s="128">
        <f t="shared" si="44"/>
        <v>9</v>
      </c>
      <c r="AB106" s="128">
        <f t="shared" si="45"/>
        <v>9</v>
      </c>
      <c r="AC106" s="128">
        <f t="shared" si="46"/>
        <v>9</v>
      </c>
      <c r="AD106" s="128">
        <f t="shared" si="47"/>
        <v>9</v>
      </c>
      <c r="AE106" s="128">
        <f t="shared" si="48"/>
        <v>9</v>
      </c>
      <c r="AF106" s="128">
        <f t="shared" si="49"/>
        <v>9</v>
      </c>
      <c r="AG106" s="128">
        <f t="shared" si="50"/>
        <v>9</v>
      </c>
      <c r="AH106" s="128">
        <f t="shared" si="51"/>
        <v>12</v>
      </c>
      <c r="AI106" s="128">
        <f t="shared" si="52"/>
        <v>5</v>
      </c>
      <c r="AJ106" s="128">
        <f t="shared" si="53"/>
        <v>6</v>
      </c>
      <c r="AK106" s="128">
        <f t="shared" si="54"/>
        <v>3</v>
      </c>
      <c r="AL106" s="128">
        <f t="shared" si="55"/>
        <v>1</v>
      </c>
      <c r="AM106" s="128">
        <f t="shared" si="56"/>
        <v>16</v>
      </c>
      <c r="AN106" s="128">
        <f t="shared" si="57"/>
        <v>7</v>
      </c>
      <c r="AO106" s="128">
        <f t="shared" si="58"/>
        <v>8</v>
      </c>
      <c r="AP106" s="128">
        <f t="shared" si="59"/>
        <v>4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36</v>
      </c>
      <c r="B107" s="108" t="s">
        <v>118</v>
      </c>
      <c r="C107" s="128">
        <f t="shared" si="63"/>
        <v>0</v>
      </c>
      <c r="D107" s="128">
        <f t="shared" si="63"/>
        <v>0</v>
      </c>
      <c r="E107" s="128">
        <f t="shared" si="63"/>
        <v>0</v>
      </c>
      <c r="F107" s="128">
        <f t="shared" si="63"/>
        <v>0</v>
      </c>
      <c r="G107" s="128">
        <f t="shared" si="63"/>
        <v>0</v>
      </c>
      <c r="H107" s="128">
        <f t="shared" si="63"/>
        <v>0</v>
      </c>
      <c r="I107" s="128">
        <f t="shared" si="63"/>
        <v>0</v>
      </c>
      <c r="J107" s="128">
        <f t="shared" si="63"/>
        <v>0</v>
      </c>
      <c r="K107" s="128">
        <f>tableauroger!E383</f>
        <v>2</v>
      </c>
      <c r="L107" s="128">
        <f>tableauroger!E384</f>
        <v>8</v>
      </c>
      <c r="M107" s="128">
        <f>tableauroger!E385</f>
        <v>3</v>
      </c>
      <c r="N107" s="128">
        <f>tableauroger!E386</f>
        <v>4</v>
      </c>
      <c r="O107" s="128">
        <f>tableauroger!E387</f>
        <v>17</v>
      </c>
      <c r="P107" s="128">
        <f>tableauroger!E388</f>
        <v>7</v>
      </c>
      <c r="Q107" s="128">
        <f>tableauroger!E389</f>
        <v>13</v>
      </c>
      <c r="R107" s="128">
        <f>tableauroger!E390</f>
        <v>16</v>
      </c>
      <c r="S107" s="128">
        <f>tableauroger!E391</f>
        <v>10</v>
      </c>
      <c r="T107" s="128">
        <f>tableauroger!E392</f>
        <v>18</v>
      </c>
      <c r="U107" s="128">
        <f>tableauroger!E393</f>
        <v>19</v>
      </c>
      <c r="V107" s="128">
        <f>tableauroger!E394</f>
        <v>20</v>
      </c>
      <c r="W107" s="130">
        <f t="shared" si="19"/>
        <v>137</v>
      </c>
      <c r="X107" s="7">
        <v>36</v>
      </c>
      <c r="Y107" s="108" t="s">
        <v>238</v>
      </c>
      <c r="Z107" s="128">
        <f t="shared" si="43"/>
        <v>9</v>
      </c>
      <c r="AA107" s="128">
        <f t="shared" si="44"/>
        <v>9</v>
      </c>
      <c r="AB107" s="128">
        <f t="shared" si="45"/>
        <v>9</v>
      </c>
      <c r="AC107" s="128">
        <f t="shared" si="46"/>
        <v>9</v>
      </c>
      <c r="AD107" s="128">
        <f t="shared" si="47"/>
        <v>9</v>
      </c>
      <c r="AE107" s="128">
        <f t="shared" si="48"/>
        <v>9</v>
      </c>
      <c r="AF107" s="128">
        <f t="shared" si="49"/>
        <v>9</v>
      </c>
      <c r="AG107" s="128">
        <f t="shared" si="50"/>
        <v>9</v>
      </c>
      <c r="AH107" s="128">
        <f t="shared" si="51"/>
        <v>11</v>
      </c>
      <c r="AI107" s="128">
        <f t="shared" si="52"/>
        <v>17</v>
      </c>
      <c r="AJ107" s="128">
        <f t="shared" si="53"/>
        <v>12</v>
      </c>
      <c r="AK107" s="128">
        <f t="shared" si="54"/>
        <v>13</v>
      </c>
      <c r="AL107" s="128">
        <f t="shared" si="55"/>
        <v>8</v>
      </c>
      <c r="AM107" s="128">
        <f t="shared" si="56"/>
        <v>16</v>
      </c>
      <c r="AN107" s="128">
        <f t="shared" si="57"/>
        <v>4</v>
      </c>
      <c r="AO107" s="128">
        <f t="shared" si="58"/>
        <v>7</v>
      </c>
      <c r="AP107" s="128">
        <f t="shared" si="59"/>
        <v>1</v>
      </c>
      <c r="AQ107" s="128">
        <f t="shared" si="60"/>
        <v>9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37</v>
      </c>
      <c r="B108" s="108" t="s">
        <v>119</v>
      </c>
      <c r="C108" s="128">
        <f t="shared" si="63"/>
        <v>0</v>
      </c>
      <c r="D108" s="128">
        <f t="shared" si="63"/>
        <v>0</v>
      </c>
      <c r="E108" s="128">
        <f t="shared" si="63"/>
        <v>0</v>
      </c>
      <c r="F108" s="128">
        <f t="shared" si="63"/>
        <v>0</v>
      </c>
      <c r="G108" s="128">
        <f t="shared" si="63"/>
        <v>0</v>
      </c>
      <c r="H108" s="128">
        <f t="shared" si="63"/>
        <v>0</v>
      </c>
      <c r="I108" s="128">
        <f t="shared" si="63"/>
        <v>0</v>
      </c>
      <c r="J108" s="128">
        <f t="shared" si="63"/>
        <v>0</v>
      </c>
      <c r="K108" s="128">
        <f>tableauroger!E397</f>
        <v>2</v>
      </c>
      <c r="L108" s="128">
        <f>tableauroger!E398</f>
        <v>8</v>
      </c>
      <c r="M108" s="128">
        <f>tableauroger!E399</f>
        <v>12</v>
      </c>
      <c r="N108" s="128">
        <f>tableauroger!E400</f>
        <v>4</v>
      </c>
      <c r="O108" s="128">
        <f>tableauroger!E401</f>
        <v>17</v>
      </c>
      <c r="P108" s="128">
        <f>tableauroger!E402</f>
        <v>7</v>
      </c>
      <c r="Q108" s="128">
        <f>tableauroger!E403</f>
        <v>13</v>
      </c>
      <c r="R108" s="128">
        <f>tableauroger!E404</f>
        <v>16</v>
      </c>
      <c r="S108" s="128">
        <f>tableauroger!E405</f>
        <v>10</v>
      </c>
      <c r="T108" s="128">
        <f>tableauroger!E406</f>
        <v>18</v>
      </c>
      <c r="U108" s="128">
        <f>tableauroger!F408</f>
        <v>0</v>
      </c>
      <c r="V108" s="128">
        <f>tableauroger!E408</f>
        <v>20</v>
      </c>
      <c r="W108" s="130">
        <f t="shared" si="19"/>
        <v>127</v>
      </c>
      <c r="X108" s="7">
        <v>37</v>
      </c>
      <c r="Y108" s="108" t="s">
        <v>238</v>
      </c>
      <c r="Z108" s="128">
        <f t="shared" si="43"/>
        <v>9</v>
      </c>
      <c r="AA108" s="128">
        <f t="shared" si="44"/>
        <v>9</v>
      </c>
      <c r="AB108" s="128">
        <f t="shared" si="45"/>
        <v>9</v>
      </c>
      <c r="AC108" s="128">
        <f t="shared" si="46"/>
        <v>9</v>
      </c>
      <c r="AD108" s="128">
        <f t="shared" si="47"/>
        <v>9</v>
      </c>
      <c r="AE108" s="128">
        <f t="shared" si="48"/>
        <v>9</v>
      </c>
      <c r="AF108" s="128">
        <f t="shared" si="49"/>
        <v>9</v>
      </c>
      <c r="AG108" s="128">
        <f t="shared" si="50"/>
        <v>9</v>
      </c>
      <c r="AH108" s="128">
        <f t="shared" si="51"/>
        <v>11</v>
      </c>
      <c r="AI108" s="128">
        <f t="shared" si="52"/>
        <v>17</v>
      </c>
      <c r="AJ108" s="128">
        <f t="shared" si="53"/>
        <v>3</v>
      </c>
      <c r="AK108" s="128">
        <f t="shared" si="54"/>
        <v>13</v>
      </c>
      <c r="AL108" s="128">
        <f t="shared" si="55"/>
        <v>8</v>
      </c>
      <c r="AM108" s="128">
        <f t="shared" si="56"/>
        <v>16</v>
      </c>
      <c r="AN108" s="128">
        <f t="shared" si="57"/>
        <v>4</v>
      </c>
      <c r="AO108" s="128">
        <f t="shared" si="58"/>
        <v>7</v>
      </c>
      <c r="AP108" s="128">
        <f t="shared" si="59"/>
        <v>1</v>
      </c>
      <c r="AQ108" s="128">
        <f t="shared" si="60"/>
        <v>9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38</v>
      </c>
      <c r="B109" s="108" t="s">
        <v>120</v>
      </c>
      <c r="C109" s="128">
        <f t="shared" si="63"/>
        <v>0</v>
      </c>
      <c r="D109" s="128">
        <f t="shared" si="63"/>
        <v>0</v>
      </c>
      <c r="E109" s="128">
        <f t="shared" si="63"/>
        <v>0</v>
      </c>
      <c r="F109" s="128">
        <f t="shared" si="63"/>
        <v>0</v>
      </c>
      <c r="G109" s="128">
        <f t="shared" si="63"/>
        <v>0</v>
      </c>
      <c r="H109" s="128">
        <f t="shared" si="63"/>
        <v>0</v>
      </c>
      <c r="I109" s="128">
        <f t="shared" si="63"/>
        <v>0</v>
      </c>
      <c r="J109" s="128">
        <f t="shared" si="63"/>
        <v>0</v>
      </c>
      <c r="K109" s="128">
        <f>tableauroger!E411</f>
        <v>2</v>
      </c>
      <c r="L109" s="128">
        <f>tableauroger!E412</f>
        <v>8</v>
      </c>
      <c r="M109" s="128">
        <f>tableauroger!E413</f>
        <v>12</v>
      </c>
      <c r="N109" s="128">
        <f>tableauroger!E414</f>
        <v>15</v>
      </c>
      <c r="O109" s="128">
        <f>tableauroger!E415</f>
        <v>17</v>
      </c>
      <c r="P109" s="128">
        <f>tableauroger!E416</f>
        <v>7</v>
      </c>
      <c r="Q109" s="128">
        <f>tableauroger!E417</f>
        <v>13</v>
      </c>
      <c r="R109" s="128">
        <f>tableauroger!E418</f>
        <v>16</v>
      </c>
      <c r="S109" s="128">
        <f>tableauroger!E419</f>
        <v>10</v>
      </c>
      <c r="T109" s="128">
        <f>tableauroger!E420</f>
        <v>18</v>
      </c>
      <c r="U109" s="128">
        <f>tableauroger!F421</f>
        <v>0</v>
      </c>
      <c r="V109" s="128">
        <f>tableauroger!E422</f>
        <v>20</v>
      </c>
      <c r="W109" s="130">
        <f t="shared" si="19"/>
        <v>138</v>
      </c>
      <c r="X109" s="7">
        <v>38</v>
      </c>
      <c r="Y109" s="108" t="s">
        <v>238</v>
      </c>
      <c r="Z109" s="128">
        <f t="shared" si="43"/>
        <v>9</v>
      </c>
      <c r="AA109" s="128">
        <f t="shared" si="44"/>
        <v>9</v>
      </c>
      <c r="AB109" s="128">
        <f t="shared" si="45"/>
        <v>9</v>
      </c>
      <c r="AC109" s="128">
        <f t="shared" si="46"/>
        <v>9</v>
      </c>
      <c r="AD109" s="128">
        <f t="shared" si="47"/>
        <v>9</v>
      </c>
      <c r="AE109" s="128">
        <f t="shared" si="48"/>
        <v>9</v>
      </c>
      <c r="AF109" s="128">
        <f t="shared" si="49"/>
        <v>9</v>
      </c>
      <c r="AG109" s="128">
        <f t="shared" si="50"/>
        <v>9</v>
      </c>
      <c r="AH109" s="128">
        <f t="shared" si="51"/>
        <v>11</v>
      </c>
      <c r="AI109" s="128">
        <f t="shared" si="52"/>
        <v>17</v>
      </c>
      <c r="AJ109" s="128">
        <f t="shared" si="53"/>
        <v>3</v>
      </c>
      <c r="AK109" s="128">
        <f t="shared" si="54"/>
        <v>6</v>
      </c>
      <c r="AL109" s="128">
        <f t="shared" si="55"/>
        <v>8</v>
      </c>
      <c r="AM109" s="128">
        <f t="shared" si="56"/>
        <v>16</v>
      </c>
      <c r="AN109" s="128">
        <f t="shared" si="57"/>
        <v>4</v>
      </c>
      <c r="AO109" s="128">
        <f t="shared" si="58"/>
        <v>7</v>
      </c>
      <c r="AP109" s="128">
        <f t="shared" si="59"/>
        <v>1</v>
      </c>
      <c r="AQ109" s="128">
        <f t="shared" si="60"/>
        <v>9</v>
      </c>
      <c r="AR109" s="128">
        <f t="shared" si="61"/>
        <v>9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39</v>
      </c>
      <c r="B110" s="108" t="s">
        <v>121</v>
      </c>
      <c r="C110" s="128">
        <f t="shared" si="63"/>
        <v>0</v>
      </c>
      <c r="D110" s="128">
        <f t="shared" si="63"/>
        <v>0</v>
      </c>
      <c r="E110" s="128">
        <f t="shared" si="63"/>
        <v>0</v>
      </c>
      <c r="F110" s="128">
        <f t="shared" si="63"/>
        <v>0</v>
      </c>
      <c r="G110" s="128">
        <f t="shared" si="63"/>
        <v>0</v>
      </c>
      <c r="H110" s="128">
        <f t="shared" si="63"/>
        <v>0</v>
      </c>
      <c r="I110" s="128">
        <f t="shared" si="63"/>
        <v>0</v>
      </c>
      <c r="J110" s="128">
        <f t="shared" si="63"/>
        <v>0</v>
      </c>
      <c r="K110" s="128">
        <f>tableauroger!E425</f>
        <v>4</v>
      </c>
      <c r="L110" s="128">
        <f>tableauroger!E426</f>
        <v>7</v>
      </c>
      <c r="M110" s="128">
        <f>tableauroger!E427</f>
        <v>14</v>
      </c>
      <c r="N110" s="128">
        <f>tableauroger!E428</f>
        <v>13</v>
      </c>
      <c r="O110" s="128">
        <f>tableauroger!E429</f>
        <v>8</v>
      </c>
      <c r="P110" s="128">
        <f>tableauroger!E430</f>
        <v>12</v>
      </c>
      <c r="Q110" s="128">
        <f>tableauroger!E431</f>
        <v>2</v>
      </c>
      <c r="R110" s="128">
        <f>tableauroger!E432</f>
        <v>10</v>
      </c>
      <c r="S110" s="128">
        <f>tableauroger!E433</f>
        <v>17</v>
      </c>
      <c r="T110" s="128">
        <f>tableauroger!E434</f>
        <v>18</v>
      </c>
      <c r="U110" s="128">
        <f>tableauroger!E435</f>
        <v>19</v>
      </c>
      <c r="V110" s="128">
        <f>tableauroger!E436</f>
        <v>20</v>
      </c>
      <c r="W110" s="130">
        <f t="shared" si="19"/>
        <v>144</v>
      </c>
      <c r="X110" s="7">
        <v>39</v>
      </c>
      <c r="Y110" s="108" t="s">
        <v>238</v>
      </c>
      <c r="Z110" s="128">
        <f t="shared" si="43"/>
        <v>9</v>
      </c>
      <c r="AA110" s="128">
        <f t="shared" si="44"/>
        <v>9</v>
      </c>
      <c r="AB110" s="128">
        <f t="shared" si="45"/>
        <v>9</v>
      </c>
      <c r="AC110" s="128">
        <f t="shared" si="46"/>
        <v>9</v>
      </c>
      <c r="AD110" s="128">
        <f t="shared" si="47"/>
        <v>9</v>
      </c>
      <c r="AE110" s="128">
        <f t="shared" si="48"/>
        <v>9</v>
      </c>
      <c r="AF110" s="128">
        <f t="shared" si="49"/>
        <v>9</v>
      </c>
      <c r="AG110" s="128">
        <f t="shared" si="50"/>
        <v>9</v>
      </c>
      <c r="AH110" s="128">
        <f t="shared" si="51"/>
        <v>13</v>
      </c>
      <c r="AI110" s="128">
        <f t="shared" si="52"/>
        <v>16</v>
      </c>
      <c r="AJ110" s="128">
        <f t="shared" si="53"/>
        <v>5</v>
      </c>
      <c r="AK110" s="128">
        <f t="shared" si="54"/>
        <v>4</v>
      </c>
      <c r="AL110" s="128">
        <f t="shared" si="55"/>
        <v>17</v>
      </c>
      <c r="AM110" s="128">
        <f t="shared" si="56"/>
        <v>3</v>
      </c>
      <c r="AN110" s="128">
        <f t="shared" si="57"/>
        <v>11</v>
      </c>
      <c r="AO110" s="128">
        <f t="shared" si="58"/>
        <v>1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40</v>
      </c>
      <c r="B111" s="108" t="s">
        <v>122</v>
      </c>
      <c r="C111" s="128">
        <f t="shared" si="63"/>
        <v>0</v>
      </c>
      <c r="D111" s="128">
        <f t="shared" si="63"/>
        <v>0</v>
      </c>
      <c r="E111" s="128">
        <f t="shared" si="63"/>
        <v>0</v>
      </c>
      <c r="F111" s="128">
        <f t="shared" si="63"/>
        <v>0</v>
      </c>
      <c r="G111" s="128">
        <f t="shared" si="63"/>
        <v>0</v>
      </c>
      <c r="H111" s="128">
        <f t="shared" si="63"/>
        <v>0</v>
      </c>
      <c r="I111" s="128">
        <f t="shared" si="63"/>
        <v>0</v>
      </c>
      <c r="J111" s="128">
        <f t="shared" si="63"/>
        <v>0</v>
      </c>
      <c r="K111" s="128">
        <f>tableauroger!E439</f>
        <v>3</v>
      </c>
      <c r="L111" s="128">
        <f>tableauroger!E440</f>
        <v>7</v>
      </c>
      <c r="M111" s="128">
        <f>tableauroger!E441</f>
        <v>13</v>
      </c>
      <c r="N111" s="128">
        <f>tableauroger!E442</f>
        <v>8</v>
      </c>
      <c r="O111" s="128">
        <f>tableauroger!E443</f>
        <v>12</v>
      </c>
      <c r="P111" s="128">
        <f>tableauroger!E444</f>
        <v>2</v>
      </c>
      <c r="Q111" s="128">
        <f>tableauroger!E445</f>
        <v>16</v>
      </c>
      <c r="R111" s="128">
        <f>tableauroger!E446</f>
        <v>10</v>
      </c>
      <c r="S111" s="128">
        <f>tableauroger!E447</f>
        <v>17</v>
      </c>
      <c r="T111" s="128">
        <f>tableauroger!E448</f>
        <v>18</v>
      </c>
      <c r="U111" s="128">
        <f>tableauroger!E449</f>
        <v>19</v>
      </c>
      <c r="V111" s="128">
        <f>tableauroger!E450</f>
        <v>20</v>
      </c>
      <c r="W111" s="130">
        <f t="shared" si="19"/>
        <v>145</v>
      </c>
      <c r="X111" s="7">
        <v>40</v>
      </c>
      <c r="Y111" s="108" t="s">
        <v>238</v>
      </c>
      <c r="Z111" s="128">
        <f t="shared" si="43"/>
        <v>9</v>
      </c>
      <c r="AA111" s="128">
        <f t="shared" si="44"/>
        <v>9</v>
      </c>
      <c r="AB111" s="128">
        <f t="shared" si="45"/>
        <v>9</v>
      </c>
      <c r="AC111" s="128">
        <f t="shared" si="46"/>
        <v>9</v>
      </c>
      <c r="AD111" s="128">
        <f t="shared" si="47"/>
        <v>9</v>
      </c>
      <c r="AE111" s="128">
        <f t="shared" si="48"/>
        <v>9</v>
      </c>
      <c r="AF111" s="128">
        <f t="shared" si="49"/>
        <v>9</v>
      </c>
      <c r="AG111" s="128">
        <f t="shared" si="50"/>
        <v>9</v>
      </c>
      <c r="AH111" s="128">
        <f t="shared" si="51"/>
        <v>12</v>
      </c>
      <c r="AI111" s="128">
        <f t="shared" si="52"/>
        <v>16</v>
      </c>
      <c r="AJ111" s="128">
        <f t="shared" si="53"/>
        <v>4</v>
      </c>
      <c r="AK111" s="128">
        <f t="shared" si="54"/>
        <v>17</v>
      </c>
      <c r="AL111" s="128">
        <f t="shared" si="55"/>
        <v>3</v>
      </c>
      <c r="AM111" s="128">
        <f t="shared" si="56"/>
        <v>11</v>
      </c>
      <c r="AN111" s="128">
        <f t="shared" si="57"/>
        <v>7</v>
      </c>
      <c r="AO111" s="128">
        <f t="shared" si="58"/>
        <v>1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41</v>
      </c>
      <c r="B112" s="108" t="s">
        <v>123</v>
      </c>
      <c r="C112" s="128">
        <f t="shared" ref="C112:J119" si="64">C58</f>
        <v>0</v>
      </c>
      <c r="D112" s="128">
        <f t="shared" si="64"/>
        <v>0</v>
      </c>
      <c r="E112" s="128">
        <f t="shared" si="64"/>
        <v>0</v>
      </c>
      <c r="F112" s="128">
        <f t="shared" si="64"/>
        <v>0</v>
      </c>
      <c r="G112" s="128">
        <f t="shared" si="64"/>
        <v>0</v>
      </c>
      <c r="H112" s="128">
        <f t="shared" si="64"/>
        <v>0</v>
      </c>
      <c r="I112" s="128">
        <f t="shared" si="64"/>
        <v>0</v>
      </c>
      <c r="J112" s="128">
        <f t="shared" si="64"/>
        <v>0</v>
      </c>
      <c r="K112" s="128">
        <f>tableauroger!E453</f>
        <v>3</v>
      </c>
      <c r="L112" s="128">
        <f>tableauroger!E454</f>
        <v>7</v>
      </c>
      <c r="M112" s="128">
        <f>tableauroger!E455</f>
        <v>13</v>
      </c>
      <c r="N112" s="128">
        <f>tableauroger!E456</f>
        <v>8</v>
      </c>
      <c r="O112" s="128">
        <f>tableauroger!E457</f>
        <v>12</v>
      </c>
      <c r="P112" s="128">
        <f>tableauroger!E458</f>
        <v>2</v>
      </c>
      <c r="Q112" s="128">
        <f>tableauroger!E459</f>
        <v>16</v>
      </c>
      <c r="R112" s="128">
        <f>tableauroger!E460</f>
        <v>10</v>
      </c>
      <c r="S112" s="128">
        <f>tableauroger!E461</f>
        <v>17</v>
      </c>
      <c r="T112" s="128">
        <f>tableauroger!E462</f>
        <v>18</v>
      </c>
      <c r="U112" s="128">
        <f>tableauroger!E463</f>
        <v>19</v>
      </c>
      <c r="V112" s="128">
        <f>tableauroger!E464</f>
        <v>20</v>
      </c>
      <c r="W112" s="130">
        <f t="shared" si="19"/>
        <v>145</v>
      </c>
      <c r="X112" s="7">
        <v>41</v>
      </c>
      <c r="Y112" s="108" t="s">
        <v>238</v>
      </c>
      <c r="Z112" s="128">
        <f t="shared" si="43"/>
        <v>9</v>
      </c>
      <c r="AA112" s="128">
        <f t="shared" si="44"/>
        <v>9</v>
      </c>
      <c r="AB112" s="128">
        <f t="shared" si="45"/>
        <v>9</v>
      </c>
      <c r="AC112" s="128">
        <f t="shared" si="46"/>
        <v>9</v>
      </c>
      <c r="AD112" s="128">
        <f t="shared" si="47"/>
        <v>9</v>
      </c>
      <c r="AE112" s="128">
        <f t="shared" si="48"/>
        <v>9</v>
      </c>
      <c r="AF112" s="128">
        <f t="shared" si="49"/>
        <v>9</v>
      </c>
      <c r="AG112" s="128">
        <f t="shared" si="50"/>
        <v>9</v>
      </c>
      <c r="AH112" s="128">
        <f t="shared" si="51"/>
        <v>12</v>
      </c>
      <c r="AI112" s="128">
        <f t="shared" si="52"/>
        <v>16</v>
      </c>
      <c r="AJ112" s="128">
        <f t="shared" si="53"/>
        <v>4</v>
      </c>
      <c r="AK112" s="128">
        <f t="shared" si="54"/>
        <v>17</v>
      </c>
      <c r="AL112" s="128">
        <f t="shared" si="55"/>
        <v>3</v>
      </c>
      <c r="AM112" s="128">
        <f t="shared" si="56"/>
        <v>11</v>
      </c>
      <c r="AN112" s="128">
        <f t="shared" si="57"/>
        <v>7</v>
      </c>
      <c r="AO112" s="128">
        <f t="shared" si="58"/>
        <v>1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42</v>
      </c>
      <c r="B113" s="108" t="s">
        <v>124</v>
      </c>
      <c r="C113" s="128">
        <f t="shared" si="64"/>
        <v>0</v>
      </c>
      <c r="D113" s="128">
        <f t="shared" si="64"/>
        <v>0</v>
      </c>
      <c r="E113" s="128">
        <f t="shared" si="64"/>
        <v>0</v>
      </c>
      <c r="F113" s="128">
        <f t="shared" si="64"/>
        <v>0</v>
      </c>
      <c r="G113" s="128">
        <f t="shared" si="64"/>
        <v>0</v>
      </c>
      <c r="H113" s="128">
        <f t="shared" si="64"/>
        <v>0</v>
      </c>
      <c r="I113" s="128">
        <f t="shared" si="64"/>
        <v>0</v>
      </c>
      <c r="J113" s="128">
        <f t="shared" si="64"/>
        <v>0</v>
      </c>
      <c r="K113" s="128">
        <f>tableauroger!E467</f>
        <v>7</v>
      </c>
      <c r="L113" s="128">
        <f>tableauroger!E468</f>
        <v>14</v>
      </c>
      <c r="M113" s="128">
        <f>tableauroger!E469</f>
        <v>8</v>
      </c>
      <c r="N113" s="128">
        <f>tableauroger!E470</f>
        <v>12</v>
      </c>
      <c r="O113" s="128">
        <f>tableauroger!E471</f>
        <v>13</v>
      </c>
      <c r="P113" s="128">
        <f>tableauroger!E472</f>
        <v>4</v>
      </c>
      <c r="Q113" s="128">
        <f>tableauroger!E473</f>
        <v>10</v>
      </c>
      <c r="R113" s="128">
        <f>tableauroger!E474</f>
        <v>2</v>
      </c>
      <c r="S113" s="128">
        <f>tableauroger!E475</f>
        <v>17</v>
      </c>
      <c r="T113" s="128">
        <f>tableauroger!E476</f>
        <v>18</v>
      </c>
      <c r="U113" s="128">
        <f>tableauroger!E477</f>
        <v>19</v>
      </c>
      <c r="V113" s="128">
        <f>tableauroger!E478</f>
        <v>20</v>
      </c>
      <c r="W113" s="130">
        <f t="shared" si="19"/>
        <v>144</v>
      </c>
      <c r="X113" s="7">
        <v>42</v>
      </c>
      <c r="Y113" s="108" t="s">
        <v>238</v>
      </c>
      <c r="Z113" s="128">
        <f t="shared" si="43"/>
        <v>9</v>
      </c>
      <c r="AA113" s="128">
        <f t="shared" si="44"/>
        <v>9</v>
      </c>
      <c r="AB113" s="128">
        <f t="shared" si="45"/>
        <v>9</v>
      </c>
      <c r="AC113" s="128">
        <f t="shared" si="46"/>
        <v>9</v>
      </c>
      <c r="AD113" s="128">
        <f t="shared" si="47"/>
        <v>9</v>
      </c>
      <c r="AE113" s="128">
        <f t="shared" si="48"/>
        <v>9</v>
      </c>
      <c r="AF113" s="128">
        <f t="shared" si="49"/>
        <v>9</v>
      </c>
      <c r="AG113" s="128">
        <f t="shared" si="50"/>
        <v>9</v>
      </c>
      <c r="AH113" s="128">
        <f t="shared" si="51"/>
        <v>16</v>
      </c>
      <c r="AI113" s="128">
        <f t="shared" si="52"/>
        <v>5</v>
      </c>
      <c r="AJ113" s="128">
        <f t="shared" si="53"/>
        <v>17</v>
      </c>
      <c r="AK113" s="128">
        <f t="shared" si="54"/>
        <v>3</v>
      </c>
      <c r="AL113" s="128">
        <f t="shared" si="55"/>
        <v>4</v>
      </c>
      <c r="AM113" s="128">
        <f t="shared" si="56"/>
        <v>13</v>
      </c>
      <c r="AN113" s="128">
        <f t="shared" si="57"/>
        <v>1</v>
      </c>
      <c r="AO113" s="128">
        <f t="shared" si="58"/>
        <v>11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43</v>
      </c>
      <c r="B114" s="108" t="s">
        <v>125</v>
      </c>
      <c r="C114" s="128">
        <f t="shared" si="64"/>
        <v>0</v>
      </c>
      <c r="D114" s="128">
        <f t="shared" si="64"/>
        <v>0</v>
      </c>
      <c r="E114" s="128">
        <f t="shared" si="64"/>
        <v>0</v>
      </c>
      <c r="F114" s="128">
        <f t="shared" si="64"/>
        <v>0</v>
      </c>
      <c r="G114" s="128">
        <f t="shared" si="64"/>
        <v>0</v>
      </c>
      <c r="H114" s="128">
        <f t="shared" si="64"/>
        <v>0</v>
      </c>
      <c r="I114" s="128">
        <f t="shared" si="64"/>
        <v>0</v>
      </c>
      <c r="J114" s="128">
        <f t="shared" si="64"/>
        <v>0</v>
      </c>
      <c r="K114" s="128">
        <f>tableauroger!E481</f>
        <v>3</v>
      </c>
      <c r="L114" s="128">
        <f>tableauroger!E482</f>
        <v>7</v>
      </c>
      <c r="M114" s="128">
        <f>tableauroger!E483</f>
        <v>12</v>
      </c>
      <c r="N114" s="128">
        <f>tableauroger!E484</f>
        <v>13</v>
      </c>
      <c r="O114" s="128">
        <f>tableauroger!E485</f>
        <v>4</v>
      </c>
      <c r="P114" s="128">
        <f>tableauroger!E486</f>
        <v>10</v>
      </c>
      <c r="Q114" s="128">
        <f>tableauroger!E487</f>
        <v>2</v>
      </c>
      <c r="R114" s="128">
        <f>tableauroger!E488</f>
        <v>16</v>
      </c>
      <c r="S114" s="128">
        <f>tableauroger!E489</f>
        <v>17</v>
      </c>
      <c r="T114" s="128">
        <f>tableauroger!E490</f>
        <v>18</v>
      </c>
      <c r="U114" s="128">
        <f>tableauroger!E491</f>
        <v>19</v>
      </c>
      <c r="V114" s="128">
        <f>tableauroger!E492</f>
        <v>20</v>
      </c>
      <c r="W114" s="139">
        <f t="shared" si="19"/>
        <v>141</v>
      </c>
      <c r="X114" s="7">
        <v>43</v>
      </c>
      <c r="Y114" s="108" t="s">
        <v>238</v>
      </c>
      <c r="Z114" s="128">
        <f t="shared" si="43"/>
        <v>9</v>
      </c>
      <c r="AA114" s="128">
        <f t="shared" si="44"/>
        <v>9</v>
      </c>
      <c r="AB114" s="128">
        <f t="shared" si="45"/>
        <v>9</v>
      </c>
      <c r="AC114" s="128">
        <f t="shared" si="46"/>
        <v>9</v>
      </c>
      <c r="AD114" s="128">
        <f t="shared" si="47"/>
        <v>9</v>
      </c>
      <c r="AE114" s="128">
        <f t="shared" si="48"/>
        <v>9</v>
      </c>
      <c r="AF114" s="128">
        <f t="shared" si="49"/>
        <v>9</v>
      </c>
      <c r="AG114" s="128">
        <f t="shared" si="50"/>
        <v>9</v>
      </c>
      <c r="AH114" s="128">
        <f t="shared" si="51"/>
        <v>12</v>
      </c>
      <c r="AI114" s="128">
        <f t="shared" si="52"/>
        <v>16</v>
      </c>
      <c r="AJ114" s="128">
        <f t="shared" si="53"/>
        <v>3</v>
      </c>
      <c r="AK114" s="128">
        <f t="shared" si="54"/>
        <v>4</v>
      </c>
      <c r="AL114" s="128">
        <f t="shared" si="55"/>
        <v>13</v>
      </c>
      <c r="AM114" s="128">
        <f t="shared" si="56"/>
        <v>1</v>
      </c>
      <c r="AN114" s="128">
        <f t="shared" si="57"/>
        <v>11</v>
      </c>
      <c r="AO114" s="128">
        <f t="shared" si="58"/>
        <v>7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44</v>
      </c>
      <c r="B115" s="108" t="s">
        <v>126</v>
      </c>
      <c r="C115" s="128">
        <f t="shared" si="64"/>
        <v>0</v>
      </c>
      <c r="D115" s="128">
        <f t="shared" si="64"/>
        <v>0</v>
      </c>
      <c r="E115" s="128">
        <f t="shared" si="64"/>
        <v>0</v>
      </c>
      <c r="F115" s="128">
        <f t="shared" si="64"/>
        <v>0</v>
      </c>
      <c r="G115" s="128">
        <f t="shared" si="64"/>
        <v>0</v>
      </c>
      <c r="H115" s="128">
        <f t="shared" si="64"/>
        <v>0</v>
      </c>
      <c r="I115" s="128">
        <f t="shared" si="64"/>
        <v>0</v>
      </c>
      <c r="J115" s="128">
        <f t="shared" si="64"/>
        <v>0</v>
      </c>
      <c r="K115" s="128">
        <f>tableauroger!E495</f>
        <v>7</v>
      </c>
      <c r="L115" s="128">
        <f>tableauroger!E496</f>
        <v>8</v>
      </c>
      <c r="M115" s="128">
        <f>tableauroger!E497</f>
        <v>12</v>
      </c>
      <c r="N115" s="128">
        <f>tableauroger!E498</f>
        <v>13</v>
      </c>
      <c r="O115" s="128">
        <f>tableauroger!E499</f>
        <v>10</v>
      </c>
      <c r="P115" s="128">
        <f>tableauroger!E500</f>
        <v>2</v>
      </c>
      <c r="Q115" s="128">
        <f>tableauroger!E501</f>
        <v>16</v>
      </c>
      <c r="R115" s="128">
        <f>tableauroger!E502</f>
        <v>15</v>
      </c>
      <c r="S115" s="128">
        <f>tableauroger!E503</f>
        <v>17</v>
      </c>
      <c r="T115" s="128">
        <f>tableauroger!E504</f>
        <v>18</v>
      </c>
      <c r="U115" s="128">
        <f>tableauroger!E505</f>
        <v>19</v>
      </c>
      <c r="V115" s="128">
        <f>tableauroger!E506</f>
        <v>20</v>
      </c>
      <c r="W115" s="130">
        <f t="shared" si="19"/>
        <v>157</v>
      </c>
      <c r="X115" s="7">
        <v>44</v>
      </c>
      <c r="Y115" s="108" t="s">
        <v>238</v>
      </c>
      <c r="Z115" s="128">
        <f t="shared" si="43"/>
        <v>9</v>
      </c>
      <c r="AA115" s="128">
        <f t="shared" si="44"/>
        <v>9</v>
      </c>
      <c r="AB115" s="128">
        <f t="shared" si="45"/>
        <v>9</v>
      </c>
      <c r="AC115" s="128">
        <f t="shared" si="46"/>
        <v>9</v>
      </c>
      <c r="AD115" s="128">
        <f t="shared" si="47"/>
        <v>9</v>
      </c>
      <c r="AE115" s="128">
        <f t="shared" si="48"/>
        <v>9</v>
      </c>
      <c r="AF115" s="128">
        <f t="shared" si="49"/>
        <v>9</v>
      </c>
      <c r="AG115" s="128">
        <f t="shared" si="50"/>
        <v>9</v>
      </c>
      <c r="AH115" s="128">
        <f t="shared" si="51"/>
        <v>16</v>
      </c>
      <c r="AI115" s="128">
        <f t="shared" si="52"/>
        <v>17</v>
      </c>
      <c r="AJ115" s="128">
        <f t="shared" si="53"/>
        <v>3</v>
      </c>
      <c r="AK115" s="128">
        <f t="shared" si="54"/>
        <v>4</v>
      </c>
      <c r="AL115" s="128">
        <f t="shared" si="55"/>
        <v>1</v>
      </c>
      <c r="AM115" s="128">
        <f t="shared" si="56"/>
        <v>11</v>
      </c>
      <c r="AN115" s="128">
        <f t="shared" si="57"/>
        <v>7</v>
      </c>
      <c r="AO115" s="128">
        <f t="shared" si="58"/>
        <v>6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45</v>
      </c>
      <c r="B116" s="108" t="s">
        <v>127</v>
      </c>
      <c r="C116" s="128">
        <f t="shared" si="64"/>
        <v>0</v>
      </c>
      <c r="D116" s="128">
        <f t="shared" si="64"/>
        <v>0</v>
      </c>
      <c r="E116" s="128">
        <f t="shared" si="64"/>
        <v>0</v>
      </c>
      <c r="F116" s="128">
        <f t="shared" si="64"/>
        <v>0</v>
      </c>
      <c r="G116" s="128">
        <f t="shared" si="64"/>
        <v>0</v>
      </c>
      <c r="H116" s="128">
        <f t="shared" si="64"/>
        <v>0</v>
      </c>
      <c r="I116" s="128">
        <f t="shared" si="64"/>
        <v>0</v>
      </c>
      <c r="J116" s="128">
        <f t="shared" si="64"/>
        <v>0</v>
      </c>
      <c r="K116" s="128">
        <f>tableauroger!E509</f>
        <v>7</v>
      </c>
      <c r="L116" s="128">
        <f>tableauroger!E510</f>
        <v>4</v>
      </c>
      <c r="M116" s="128">
        <f>tableauroger!E511</f>
        <v>10</v>
      </c>
      <c r="N116" s="128">
        <f>tableauroger!E512</f>
        <v>8</v>
      </c>
      <c r="O116" s="128">
        <f>tableauroger!E513</f>
        <v>13</v>
      </c>
      <c r="P116" s="128">
        <f>tableauroger!E514</f>
        <v>12</v>
      </c>
      <c r="Q116" s="128">
        <f>tableauroger!E515</f>
        <v>15</v>
      </c>
      <c r="R116" s="128">
        <f>tableauroger!E516</f>
        <v>16</v>
      </c>
      <c r="S116" s="128">
        <f>tableauroger!E517</f>
        <v>17</v>
      </c>
      <c r="T116" s="128">
        <f>tableauroger!E518</f>
        <v>18</v>
      </c>
      <c r="U116" s="128">
        <f>tableauroger!E519</f>
        <v>19</v>
      </c>
      <c r="V116" s="128">
        <f>tableauroger!E520</f>
        <v>20</v>
      </c>
      <c r="W116" s="130">
        <f t="shared" si="19"/>
        <v>159</v>
      </c>
      <c r="X116" s="7">
        <v>45</v>
      </c>
      <c r="Y116" s="108" t="s">
        <v>238</v>
      </c>
      <c r="Z116" s="128">
        <f t="shared" si="43"/>
        <v>9</v>
      </c>
      <c r="AA116" s="128">
        <f t="shared" si="44"/>
        <v>9</v>
      </c>
      <c r="AB116" s="128">
        <f t="shared" si="45"/>
        <v>9</v>
      </c>
      <c r="AC116" s="128">
        <f t="shared" si="46"/>
        <v>9</v>
      </c>
      <c r="AD116" s="128">
        <f t="shared" si="47"/>
        <v>9</v>
      </c>
      <c r="AE116" s="128">
        <f t="shared" si="48"/>
        <v>9</v>
      </c>
      <c r="AF116" s="128">
        <f t="shared" si="49"/>
        <v>9</v>
      </c>
      <c r="AG116" s="128">
        <f t="shared" si="50"/>
        <v>9</v>
      </c>
      <c r="AH116" s="128">
        <f t="shared" si="51"/>
        <v>16</v>
      </c>
      <c r="AI116" s="128">
        <f t="shared" si="52"/>
        <v>13</v>
      </c>
      <c r="AJ116" s="128">
        <f t="shared" si="53"/>
        <v>1</v>
      </c>
      <c r="AK116" s="128">
        <f t="shared" si="54"/>
        <v>17</v>
      </c>
      <c r="AL116" s="128">
        <f t="shared" si="55"/>
        <v>4</v>
      </c>
      <c r="AM116" s="128">
        <f t="shared" si="56"/>
        <v>3</v>
      </c>
      <c r="AN116" s="128">
        <f t="shared" si="57"/>
        <v>6</v>
      </c>
      <c r="AO116" s="128">
        <f t="shared" si="58"/>
        <v>7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46</v>
      </c>
      <c r="B117" s="108" t="s">
        <v>128</v>
      </c>
      <c r="C117" s="128">
        <f t="shared" si="64"/>
        <v>0</v>
      </c>
      <c r="D117" s="128">
        <f t="shared" si="64"/>
        <v>0</v>
      </c>
      <c r="E117" s="128">
        <f t="shared" si="64"/>
        <v>0</v>
      </c>
      <c r="F117" s="128">
        <f t="shared" si="64"/>
        <v>0</v>
      </c>
      <c r="G117" s="128">
        <f t="shared" si="64"/>
        <v>0</v>
      </c>
      <c r="H117" s="128">
        <f t="shared" si="64"/>
        <v>0</v>
      </c>
      <c r="I117" s="128">
        <f t="shared" si="64"/>
        <v>0</v>
      </c>
      <c r="J117" s="128">
        <f t="shared" si="64"/>
        <v>0</v>
      </c>
      <c r="K117" s="128">
        <f>tableauroger!E523</f>
        <v>2</v>
      </c>
      <c r="L117" s="128">
        <f>tableauroger!E524</f>
        <v>7</v>
      </c>
      <c r="M117" s="128">
        <f>tableauroger!E525</f>
        <v>4</v>
      </c>
      <c r="N117" s="128">
        <f>tableauroger!E526</f>
        <v>10</v>
      </c>
      <c r="O117" s="128">
        <f>tableauroger!E527</f>
        <v>8</v>
      </c>
      <c r="P117" s="128">
        <f>tableauroger!E528</f>
        <v>13</v>
      </c>
      <c r="Q117" s="128">
        <f>tableauroger!E529</f>
        <v>11</v>
      </c>
      <c r="R117" s="128">
        <f>tableauroger!E530</f>
        <v>12</v>
      </c>
      <c r="S117" s="128">
        <f>tableauroger!E531</f>
        <v>17</v>
      </c>
      <c r="T117" s="128">
        <f>tableauroger!E532</f>
        <v>18</v>
      </c>
      <c r="U117" s="128">
        <f>tableauroger!E533</f>
        <v>19</v>
      </c>
      <c r="V117" s="128">
        <f>tableauroger!E534</f>
        <v>20</v>
      </c>
      <c r="W117" s="130">
        <f t="shared" si="19"/>
        <v>141</v>
      </c>
      <c r="X117" s="7">
        <v>46</v>
      </c>
      <c r="Y117" s="108" t="s">
        <v>238</v>
      </c>
      <c r="Z117" s="128">
        <f t="shared" si="43"/>
        <v>9</v>
      </c>
      <c r="AA117" s="128">
        <f t="shared" si="44"/>
        <v>9</v>
      </c>
      <c r="AB117" s="128">
        <f t="shared" si="45"/>
        <v>9</v>
      </c>
      <c r="AC117" s="128">
        <f t="shared" si="46"/>
        <v>9</v>
      </c>
      <c r="AD117" s="128">
        <f t="shared" si="47"/>
        <v>9</v>
      </c>
      <c r="AE117" s="128">
        <f t="shared" si="48"/>
        <v>9</v>
      </c>
      <c r="AF117" s="128">
        <f t="shared" si="49"/>
        <v>9</v>
      </c>
      <c r="AG117" s="128">
        <f t="shared" si="50"/>
        <v>9</v>
      </c>
      <c r="AH117" s="128">
        <f t="shared" si="51"/>
        <v>11</v>
      </c>
      <c r="AI117" s="128">
        <f t="shared" si="52"/>
        <v>16</v>
      </c>
      <c r="AJ117" s="128">
        <f t="shared" si="53"/>
        <v>13</v>
      </c>
      <c r="AK117" s="128">
        <f t="shared" si="54"/>
        <v>1</v>
      </c>
      <c r="AL117" s="128">
        <f t="shared" si="55"/>
        <v>17</v>
      </c>
      <c r="AM117" s="128">
        <f t="shared" si="56"/>
        <v>4</v>
      </c>
      <c r="AN117" s="128">
        <f t="shared" si="57"/>
        <v>2</v>
      </c>
      <c r="AO117" s="128">
        <f t="shared" si="58"/>
        <v>3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47</v>
      </c>
      <c r="B118" s="108" t="s">
        <v>129</v>
      </c>
      <c r="C118" s="128">
        <f t="shared" si="64"/>
        <v>0</v>
      </c>
      <c r="D118" s="128">
        <f t="shared" si="64"/>
        <v>0</v>
      </c>
      <c r="E118" s="128">
        <f t="shared" si="64"/>
        <v>0</v>
      </c>
      <c r="F118" s="128">
        <f t="shared" si="64"/>
        <v>0</v>
      </c>
      <c r="G118" s="128">
        <f t="shared" si="64"/>
        <v>0</v>
      </c>
      <c r="H118" s="128">
        <f t="shared" si="64"/>
        <v>0</v>
      </c>
      <c r="I118" s="128">
        <f t="shared" si="64"/>
        <v>0</v>
      </c>
      <c r="J118" s="128">
        <f t="shared" si="64"/>
        <v>0</v>
      </c>
      <c r="K118" s="128">
        <f>tableauroger!E537</f>
        <v>2</v>
      </c>
      <c r="L118" s="128">
        <f>tableauroger!E538</f>
        <v>7</v>
      </c>
      <c r="M118" s="128">
        <f>tableauroger!E539</f>
        <v>4</v>
      </c>
      <c r="N118" s="128">
        <f>tableauroger!E540</f>
        <v>10</v>
      </c>
      <c r="O118" s="128">
        <f>tableauroger!E541</f>
        <v>8</v>
      </c>
      <c r="P118" s="128">
        <f>tableauroger!E542</f>
        <v>13</v>
      </c>
      <c r="Q118" s="128">
        <f>tableauroger!E543</f>
        <v>15</v>
      </c>
      <c r="R118" s="128">
        <f>tableauroger!E544</f>
        <v>16</v>
      </c>
      <c r="S118" s="128">
        <f>tableauroger!E545</f>
        <v>17</v>
      </c>
      <c r="T118" s="128">
        <f>tableauroger!E546</f>
        <v>18</v>
      </c>
      <c r="U118" s="128">
        <f>tableauroger!E547</f>
        <v>19</v>
      </c>
      <c r="V118" s="128">
        <f>tableauroger!E548</f>
        <v>20</v>
      </c>
      <c r="W118" s="130">
        <f t="shared" si="19"/>
        <v>149</v>
      </c>
      <c r="X118" s="7">
        <v>47</v>
      </c>
      <c r="Y118" s="108" t="s">
        <v>238</v>
      </c>
      <c r="Z118" s="128">
        <f t="shared" si="43"/>
        <v>9</v>
      </c>
      <c r="AA118" s="128">
        <f t="shared" si="44"/>
        <v>9</v>
      </c>
      <c r="AB118" s="128">
        <f t="shared" si="45"/>
        <v>9</v>
      </c>
      <c r="AC118" s="128">
        <f t="shared" si="46"/>
        <v>9</v>
      </c>
      <c r="AD118" s="128">
        <f t="shared" si="47"/>
        <v>9</v>
      </c>
      <c r="AE118" s="128">
        <f t="shared" si="48"/>
        <v>9</v>
      </c>
      <c r="AF118" s="128">
        <f t="shared" si="49"/>
        <v>9</v>
      </c>
      <c r="AG118" s="128">
        <f t="shared" si="50"/>
        <v>9</v>
      </c>
      <c r="AH118" s="128">
        <f t="shared" si="51"/>
        <v>11</v>
      </c>
      <c r="AI118" s="128">
        <f t="shared" si="52"/>
        <v>16</v>
      </c>
      <c r="AJ118" s="128">
        <f t="shared" si="53"/>
        <v>13</v>
      </c>
      <c r="AK118" s="128">
        <f t="shared" si="54"/>
        <v>1</v>
      </c>
      <c r="AL118" s="128">
        <f t="shared" si="55"/>
        <v>17</v>
      </c>
      <c r="AM118" s="128">
        <f t="shared" si="56"/>
        <v>4</v>
      </c>
      <c r="AN118" s="128">
        <f t="shared" si="57"/>
        <v>6</v>
      </c>
      <c r="AO118" s="128">
        <f t="shared" si="58"/>
        <v>7</v>
      </c>
      <c r="AP118" s="128">
        <f t="shared" si="59"/>
        <v>8</v>
      </c>
      <c r="AQ118" s="128">
        <f t="shared" si="60"/>
        <v>9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48</v>
      </c>
      <c r="B119" s="108" t="s">
        <v>130</v>
      </c>
      <c r="C119" s="128">
        <f t="shared" si="64"/>
        <v>0</v>
      </c>
      <c r="D119" s="128">
        <f t="shared" si="64"/>
        <v>0</v>
      </c>
      <c r="E119" s="128">
        <f t="shared" si="64"/>
        <v>0</v>
      </c>
      <c r="F119" s="128">
        <f t="shared" si="64"/>
        <v>0</v>
      </c>
      <c r="G119" s="128">
        <f t="shared" si="64"/>
        <v>0</v>
      </c>
      <c r="H119" s="128">
        <f t="shared" si="64"/>
        <v>0</v>
      </c>
      <c r="I119" s="128">
        <f t="shared" si="64"/>
        <v>0</v>
      </c>
      <c r="J119" s="128">
        <f t="shared" si="64"/>
        <v>0</v>
      </c>
      <c r="K119" s="128">
        <f>tableauroger!E551</f>
        <v>7</v>
      </c>
      <c r="L119" s="128">
        <f>tableauroger!E552</f>
        <v>12</v>
      </c>
      <c r="M119" s="128">
        <f>tableauroger!E553</f>
        <v>3</v>
      </c>
      <c r="N119" s="128">
        <f>tableauroger!E554</f>
        <v>13</v>
      </c>
      <c r="O119" s="128">
        <f>tableauroger!E555</f>
        <v>15</v>
      </c>
      <c r="P119" s="128">
        <f>tableauroger!E556</f>
        <v>2</v>
      </c>
      <c r="Q119" s="128">
        <f>tableauroger!E557</f>
        <v>16</v>
      </c>
      <c r="R119" s="128">
        <f>tableauroger!E558</f>
        <v>17</v>
      </c>
      <c r="S119" s="128">
        <f>tableauroger!E559</f>
        <v>18</v>
      </c>
      <c r="T119" s="128">
        <f>tableauroger!E560</f>
        <v>20</v>
      </c>
      <c r="U119" s="128">
        <f>tableauroger!E561</f>
        <v>19</v>
      </c>
      <c r="V119" s="128">
        <f>tableauroger!E562</f>
        <v>10</v>
      </c>
      <c r="W119" s="130">
        <f t="shared" si="19"/>
        <v>152</v>
      </c>
      <c r="X119" s="7">
        <v>48</v>
      </c>
      <c r="Y119" s="108" t="s">
        <v>238</v>
      </c>
      <c r="Z119" s="128">
        <f t="shared" si="43"/>
        <v>9</v>
      </c>
      <c r="AA119" s="128">
        <f t="shared" si="44"/>
        <v>9</v>
      </c>
      <c r="AB119" s="128">
        <f t="shared" si="45"/>
        <v>9</v>
      </c>
      <c r="AC119" s="128">
        <f t="shared" si="46"/>
        <v>9</v>
      </c>
      <c r="AD119" s="128">
        <f t="shared" si="47"/>
        <v>9</v>
      </c>
      <c r="AE119" s="128">
        <f t="shared" si="48"/>
        <v>9</v>
      </c>
      <c r="AF119" s="128">
        <f t="shared" si="49"/>
        <v>9</v>
      </c>
      <c r="AG119" s="128">
        <f t="shared" si="50"/>
        <v>9</v>
      </c>
      <c r="AH119" s="128">
        <f t="shared" si="51"/>
        <v>16</v>
      </c>
      <c r="AI119" s="128">
        <f t="shared" si="52"/>
        <v>3</v>
      </c>
      <c r="AJ119" s="128">
        <f t="shared" si="53"/>
        <v>12</v>
      </c>
      <c r="AK119" s="128">
        <f t="shared" si="54"/>
        <v>4</v>
      </c>
      <c r="AL119" s="128">
        <f t="shared" si="55"/>
        <v>6</v>
      </c>
      <c r="AM119" s="128">
        <f t="shared" si="56"/>
        <v>11</v>
      </c>
      <c r="AN119" s="128">
        <f t="shared" si="57"/>
        <v>7</v>
      </c>
      <c r="AO119" s="128">
        <f t="shared" si="58"/>
        <v>8</v>
      </c>
      <c r="AP119" s="128">
        <f t="shared" si="59"/>
        <v>9</v>
      </c>
      <c r="AQ119" s="128">
        <f t="shared" si="60"/>
        <v>11</v>
      </c>
      <c r="AR119" s="128">
        <f t="shared" si="61"/>
        <v>10</v>
      </c>
      <c r="AS119" s="128">
        <f t="shared" si="62"/>
        <v>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49</v>
      </c>
      <c r="B120" s="108" t="s">
        <v>259</v>
      </c>
      <c r="C120" s="128">
        <f t="shared" ref="C120:J121" si="65">C35</f>
        <v>0</v>
      </c>
      <c r="D120" s="128">
        <f t="shared" si="65"/>
        <v>0</v>
      </c>
      <c r="E120" s="128">
        <f t="shared" si="65"/>
        <v>0</v>
      </c>
      <c r="F120" s="128">
        <f t="shared" si="65"/>
        <v>0</v>
      </c>
      <c r="G120" s="128">
        <f t="shared" si="65"/>
        <v>0</v>
      </c>
      <c r="H120" s="128">
        <f t="shared" si="65"/>
        <v>0</v>
      </c>
      <c r="I120" s="128">
        <f t="shared" si="65"/>
        <v>0</v>
      </c>
      <c r="J120" s="128">
        <f t="shared" si="65"/>
        <v>0</v>
      </c>
      <c r="K120" s="128">
        <f>tableauroger!E565</f>
        <v>4</v>
      </c>
      <c r="L120" s="128">
        <f>tableauroger!E566</f>
        <v>7</v>
      </c>
      <c r="M120" s="128">
        <f>tableauroger!E567</f>
        <v>14</v>
      </c>
      <c r="N120" s="128">
        <f>tableauroger!E568</f>
        <v>15</v>
      </c>
      <c r="O120" s="128">
        <f>tableauroger!E569</f>
        <v>2</v>
      </c>
      <c r="P120" s="128">
        <f>tableauroger!E570</f>
        <v>8</v>
      </c>
      <c r="Q120" s="128">
        <f>tableauroger!E571</f>
        <v>16</v>
      </c>
      <c r="R120" s="128">
        <f>tableauroger!E572</f>
        <v>17</v>
      </c>
      <c r="S120" s="128">
        <f>tableauroger!E573</f>
        <v>18</v>
      </c>
      <c r="T120" s="128">
        <f>tableauroger!E574</f>
        <v>20</v>
      </c>
      <c r="U120" s="128">
        <f>tableauroger!E575</f>
        <v>19</v>
      </c>
      <c r="V120" s="128">
        <f>tableauroger!E576</f>
        <v>10</v>
      </c>
      <c r="W120" s="130">
        <f t="shared" si="19"/>
        <v>150</v>
      </c>
      <c r="X120" s="7">
        <v>49</v>
      </c>
      <c r="Y120" s="108" t="s">
        <v>238</v>
      </c>
      <c r="Z120" s="128">
        <f t="shared" si="43"/>
        <v>9</v>
      </c>
      <c r="AA120" s="128">
        <f t="shared" si="44"/>
        <v>9</v>
      </c>
      <c r="AB120" s="128">
        <f t="shared" si="45"/>
        <v>9</v>
      </c>
      <c r="AC120" s="128">
        <f t="shared" si="46"/>
        <v>9</v>
      </c>
      <c r="AD120" s="128">
        <f t="shared" si="47"/>
        <v>9</v>
      </c>
      <c r="AE120" s="128">
        <f t="shared" si="48"/>
        <v>9</v>
      </c>
      <c r="AF120" s="128">
        <f t="shared" si="49"/>
        <v>9</v>
      </c>
      <c r="AG120" s="128">
        <f t="shared" si="50"/>
        <v>9</v>
      </c>
      <c r="AH120" s="128">
        <f t="shared" si="51"/>
        <v>13</v>
      </c>
      <c r="AI120" s="128">
        <f t="shared" si="52"/>
        <v>16</v>
      </c>
      <c r="AJ120" s="128">
        <f t="shared" si="53"/>
        <v>5</v>
      </c>
      <c r="AK120" s="128">
        <f t="shared" si="54"/>
        <v>6</v>
      </c>
      <c r="AL120" s="128">
        <f t="shared" si="55"/>
        <v>11</v>
      </c>
      <c r="AM120" s="128">
        <f t="shared" si="56"/>
        <v>17</v>
      </c>
      <c r="AN120" s="128">
        <f t="shared" si="57"/>
        <v>7</v>
      </c>
      <c r="AO120" s="128">
        <f t="shared" si="58"/>
        <v>8</v>
      </c>
      <c r="AP120" s="128">
        <f t="shared" si="59"/>
        <v>9</v>
      </c>
      <c r="AQ120" s="128">
        <f t="shared" si="60"/>
        <v>11</v>
      </c>
      <c r="AR120" s="128">
        <f t="shared" si="61"/>
        <v>10</v>
      </c>
      <c r="AS120" s="128">
        <f t="shared" si="62"/>
        <v>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35">
      <c r="A121" s="109">
        <v>50</v>
      </c>
      <c r="B121" s="158" t="s">
        <v>206</v>
      </c>
      <c r="C121" s="159">
        <f t="shared" si="65"/>
        <v>0</v>
      </c>
      <c r="D121" s="159">
        <f t="shared" si="65"/>
        <v>0</v>
      </c>
      <c r="E121" s="159">
        <f t="shared" si="65"/>
        <v>0</v>
      </c>
      <c r="F121" s="159">
        <f t="shared" si="65"/>
        <v>0</v>
      </c>
      <c r="G121" s="159">
        <f t="shared" si="65"/>
        <v>0</v>
      </c>
      <c r="H121" s="159">
        <f t="shared" si="65"/>
        <v>0</v>
      </c>
      <c r="I121" s="159">
        <f t="shared" si="65"/>
        <v>0</v>
      </c>
      <c r="J121" s="159">
        <f t="shared" si="65"/>
        <v>0</v>
      </c>
      <c r="K121" s="159">
        <f>tableauroger!E579</f>
        <v>4</v>
      </c>
      <c r="L121" s="159">
        <f>tableauroger!E580</f>
        <v>7</v>
      </c>
      <c r="M121" s="159">
        <f>tableauroger!E581</f>
        <v>12</v>
      </c>
      <c r="N121" s="159">
        <f>tableauroger!E582</f>
        <v>13</v>
      </c>
      <c r="O121" s="159">
        <f>tableauroger!E583</f>
        <v>2</v>
      </c>
      <c r="P121" s="159">
        <f>tableauroger!E584</f>
        <v>8</v>
      </c>
      <c r="Q121" s="159">
        <f>tableauroger!E585</f>
        <v>16</v>
      </c>
      <c r="R121" s="159">
        <f>tableauroger!E586</f>
        <v>17</v>
      </c>
      <c r="S121" s="159">
        <f>tableauroger!E587</f>
        <v>18</v>
      </c>
      <c r="T121" s="159">
        <f>tableauroger!E588</f>
        <v>20</v>
      </c>
      <c r="U121" s="159">
        <f>tableauroger!E589</f>
        <v>19</v>
      </c>
      <c r="V121" s="159">
        <f>tableauroger!E590</f>
        <v>10</v>
      </c>
      <c r="W121" s="130">
        <f t="shared" si="19"/>
        <v>146</v>
      </c>
      <c r="X121" s="7">
        <v>50</v>
      </c>
      <c r="Y121" s="108" t="s">
        <v>238</v>
      </c>
      <c r="Z121" s="128">
        <f t="shared" si="43"/>
        <v>9</v>
      </c>
      <c r="AA121" s="128">
        <f t="shared" si="44"/>
        <v>9</v>
      </c>
      <c r="AB121" s="128">
        <f t="shared" si="45"/>
        <v>9</v>
      </c>
      <c r="AC121" s="128">
        <f t="shared" si="46"/>
        <v>9</v>
      </c>
      <c r="AD121" s="128">
        <f t="shared" si="47"/>
        <v>9</v>
      </c>
      <c r="AE121" s="128">
        <f t="shared" si="48"/>
        <v>9</v>
      </c>
      <c r="AF121" s="128">
        <f t="shared" si="49"/>
        <v>9</v>
      </c>
      <c r="AG121" s="128">
        <f t="shared" si="50"/>
        <v>9</v>
      </c>
      <c r="AH121" s="128">
        <f t="shared" si="51"/>
        <v>13</v>
      </c>
      <c r="AI121" s="128">
        <f t="shared" si="52"/>
        <v>16</v>
      </c>
      <c r="AJ121" s="128">
        <f t="shared" si="53"/>
        <v>3</v>
      </c>
      <c r="AK121" s="128">
        <f t="shared" si="54"/>
        <v>4</v>
      </c>
      <c r="AL121" s="128">
        <f t="shared" si="55"/>
        <v>11</v>
      </c>
      <c r="AM121" s="128">
        <f t="shared" si="56"/>
        <v>17</v>
      </c>
      <c r="AN121" s="128">
        <f t="shared" si="57"/>
        <v>7</v>
      </c>
      <c r="AO121" s="128">
        <f t="shared" si="58"/>
        <v>8</v>
      </c>
      <c r="AP121" s="128">
        <f t="shared" si="59"/>
        <v>9</v>
      </c>
      <c r="AQ121" s="128">
        <f t="shared" si="60"/>
        <v>11</v>
      </c>
      <c r="AR121" s="128">
        <f t="shared" si="61"/>
        <v>10</v>
      </c>
      <c r="AS121" s="128">
        <f t="shared" si="62"/>
        <v>1</v>
      </c>
      <c r="AT121" s="120"/>
      <c r="AV121" s="31"/>
      <c r="AW121" s="31"/>
      <c r="AX121" s="31"/>
      <c r="AY121" s="31"/>
      <c r="AZ121" s="31"/>
      <c r="BA121" s="31"/>
      <c r="BB121" s="31"/>
      <c r="BC121" s="31"/>
      <c r="BD121" s="112"/>
    </row>
    <row r="122" spans="1:56" s="7" customFormat="1" ht="18" customHeight="1" thickBot="1" x14ac:dyDescent="0.4">
      <c r="A122" s="160">
        <v>51</v>
      </c>
      <c r="B122" s="161" t="s">
        <v>235</v>
      </c>
      <c r="C122" s="128">
        <f t="shared" ref="C122:V122" si="66">C21</f>
        <v>14</v>
      </c>
      <c r="D122" s="128">
        <f t="shared" si="66"/>
        <v>15</v>
      </c>
      <c r="E122" s="128">
        <f t="shared" si="66"/>
        <v>18</v>
      </c>
      <c r="F122" s="128">
        <f t="shared" si="66"/>
        <v>5</v>
      </c>
      <c r="G122" s="128">
        <f t="shared" si="66"/>
        <v>2</v>
      </c>
      <c r="H122" s="128">
        <f t="shared" si="66"/>
        <v>8</v>
      </c>
      <c r="I122" s="128">
        <f t="shared" si="66"/>
        <v>4</v>
      </c>
      <c r="J122" s="128">
        <f t="shared" si="66"/>
        <v>10</v>
      </c>
      <c r="K122" s="128">
        <f t="shared" si="66"/>
        <v>6</v>
      </c>
      <c r="L122" s="128">
        <f t="shared" si="66"/>
        <v>12</v>
      </c>
      <c r="M122" s="128">
        <f t="shared" si="66"/>
        <v>11</v>
      </c>
      <c r="N122" s="128">
        <f t="shared" si="66"/>
        <v>13</v>
      </c>
      <c r="O122" s="128">
        <f t="shared" si="66"/>
        <v>3</v>
      </c>
      <c r="P122" s="128">
        <f t="shared" si="66"/>
        <v>7</v>
      </c>
      <c r="Q122" s="128">
        <f t="shared" si="66"/>
        <v>17</v>
      </c>
      <c r="R122" s="128">
        <f t="shared" si="66"/>
        <v>16</v>
      </c>
      <c r="S122" s="128">
        <f t="shared" si="66"/>
        <v>1</v>
      </c>
      <c r="T122" s="128">
        <f t="shared" si="66"/>
        <v>9</v>
      </c>
      <c r="U122" s="128">
        <f t="shared" si="66"/>
        <v>10</v>
      </c>
      <c r="V122" s="128">
        <f t="shared" si="66"/>
        <v>11</v>
      </c>
      <c r="W122" s="130">
        <f t="shared" si="19"/>
        <v>192</v>
      </c>
      <c r="X122" s="1"/>
      <c r="Y122" s="1"/>
      <c r="Z122" s="1" t="s">
        <v>305</v>
      </c>
      <c r="AA122" s="1" t="s">
        <v>305</v>
      </c>
      <c r="AB122" s="1" t="s">
        <v>305</v>
      </c>
      <c r="AC122" s="1" t="s">
        <v>305</v>
      </c>
      <c r="AD122" s="1" t="s">
        <v>305</v>
      </c>
      <c r="AE122" s="1" t="s">
        <v>305</v>
      </c>
      <c r="AF122" s="1" t="s">
        <v>305</v>
      </c>
      <c r="AG122" s="1" t="s">
        <v>305</v>
      </c>
      <c r="AH122" s="1" t="s">
        <v>305</v>
      </c>
      <c r="AI122" s="1" t="s">
        <v>305</v>
      </c>
      <c r="AJ122" s="1" t="s">
        <v>305</v>
      </c>
      <c r="AK122" s="1" t="s">
        <v>305</v>
      </c>
      <c r="AL122" s="1" t="s">
        <v>305</v>
      </c>
      <c r="AM122" s="1" t="s">
        <v>305</v>
      </c>
      <c r="AN122" s="1" t="s">
        <v>305</v>
      </c>
      <c r="AO122" s="1" t="s">
        <v>305</v>
      </c>
      <c r="AP122" s="1" t="s">
        <v>305</v>
      </c>
      <c r="AQ122" s="1" t="s">
        <v>305</v>
      </c>
      <c r="AR122" s="1" t="s">
        <v>305</v>
      </c>
      <c r="AS122" s="1" t="s">
        <v>305</v>
      </c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2">
        <v>52</v>
      </c>
      <c r="B123" s="157" t="s">
        <v>236</v>
      </c>
      <c r="C123" s="128">
        <f t="shared" ref="C123:V123" si="67">C22</f>
        <v>14</v>
      </c>
      <c r="D123" s="128">
        <f t="shared" si="67"/>
        <v>15</v>
      </c>
      <c r="E123" s="128">
        <f t="shared" si="67"/>
        <v>5</v>
      </c>
      <c r="F123" s="128">
        <f t="shared" si="67"/>
        <v>2</v>
      </c>
      <c r="G123" s="128">
        <f t="shared" si="67"/>
        <v>6</v>
      </c>
      <c r="H123" s="128">
        <f t="shared" si="67"/>
        <v>18</v>
      </c>
      <c r="I123" s="128">
        <f t="shared" si="67"/>
        <v>10</v>
      </c>
      <c r="J123" s="128">
        <f t="shared" si="67"/>
        <v>12</v>
      </c>
      <c r="K123" s="128">
        <f t="shared" si="67"/>
        <v>13</v>
      </c>
      <c r="L123" s="128">
        <f t="shared" si="67"/>
        <v>17</v>
      </c>
      <c r="M123" s="128">
        <f t="shared" si="67"/>
        <v>1</v>
      </c>
      <c r="N123" s="128">
        <f t="shared" si="67"/>
        <v>7</v>
      </c>
      <c r="O123" s="128">
        <f t="shared" si="67"/>
        <v>11</v>
      </c>
      <c r="P123" s="128">
        <f t="shared" si="67"/>
        <v>3</v>
      </c>
      <c r="Q123" s="128">
        <f t="shared" si="67"/>
        <v>16</v>
      </c>
      <c r="R123" s="128">
        <f t="shared" si="67"/>
        <v>8</v>
      </c>
      <c r="S123" s="128">
        <f t="shared" si="67"/>
        <v>4</v>
      </c>
      <c r="T123" s="128">
        <f t="shared" si="67"/>
        <v>9</v>
      </c>
      <c r="U123" s="128">
        <f t="shared" si="67"/>
        <v>10</v>
      </c>
      <c r="V123" s="128">
        <f t="shared" si="67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A124" s="163">
        <v>53</v>
      </c>
      <c r="B124" s="157" t="s">
        <v>237</v>
      </c>
      <c r="C124" s="128">
        <f t="shared" ref="C124:V124" si="68">C23</f>
        <v>14</v>
      </c>
      <c r="D124" s="128">
        <f t="shared" si="68"/>
        <v>15</v>
      </c>
      <c r="E124" s="128">
        <f t="shared" si="68"/>
        <v>5</v>
      </c>
      <c r="F124" s="128">
        <f t="shared" si="68"/>
        <v>2</v>
      </c>
      <c r="G124" s="128">
        <f t="shared" si="68"/>
        <v>18</v>
      </c>
      <c r="H124" s="128">
        <f t="shared" si="68"/>
        <v>6</v>
      </c>
      <c r="I124" s="128">
        <f t="shared" si="68"/>
        <v>10</v>
      </c>
      <c r="J124" s="128">
        <f t="shared" si="68"/>
        <v>12</v>
      </c>
      <c r="K124" s="128">
        <f t="shared" si="68"/>
        <v>8</v>
      </c>
      <c r="L124" s="128">
        <f t="shared" si="68"/>
        <v>13</v>
      </c>
      <c r="M124" s="128">
        <f t="shared" si="68"/>
        <v>11</v>
      </c>
      <c r="N124" s="128">
        <f t="shared" si="68"/>
        <v>7</v>
      </c>
      <c r="O124" s="128">
        <f t="shared" si="68"/>
        <v>3</v>
      </c>
      <c r="P124" s="128">
        <f t="shared" si="68"/>
        <v>17</v>
      </c>
      <c r="Q124" s="128">
        <f t="shared" si="68"/>
        <v>4</v>
      </c>
      <c r="R124" s="128">
        <f t="shared" si="68"/>
        <v>16</v>
      </c>
      <c r="S124" s="128">
        <f t="shared" si="68"/>
        <v>1</v>
      </c>
      <c r="T124" s="128">
        <f t="shared" si="68"/>
        <v>9</v>
      </c>
      <c r="U124" s="128">
        <f t="shared" si="68"/>
        <v>10</v>
      </c>
      <c r="V124" s="128">
        <f t="shared" si="68"/>
        <v>11</v>
      </c>
      <c r="W124" s="130">
        <f t="shared" si="19"/>
        <v>192</v>
      </c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s="7" customFormat="1" ht="18" customHeight="1" thickBot="1" x14ac:dyDescent="0.4">
      <c r="B125" s="3"/>
      <c r="C125" s="1" t="s">
        <v>65</v>
      </c>
      <c r="D125" s="1" t="s">
        <v>65</v>
      </c>
      <c r="E125" s="1" t="s">
        <v>65</v>
      </c>
      <c r="F125" s="1" t="s">
        <v>65</v>
      </c>
      <c r="G125" s="1" t="s">
        <v>65</v>
      </c>
      <c r="H125" s="1" t="s">
        <v>65</v>
      </c>
      <c r="I125" s="1" t="s">
        <v>65</v>
      </c>
      <c r="J125" s="1" t="s">
        <v>65</v>
      </c>
      <c r="K125" s="1" t="s">
        <v>65</v>
      </c>
      <c r="L125" s="1" t="s">
        <v>65</v>
      </c>
      <c r="M125" s="1" t="s">
        <v>65</v>
      </c>
      <c r="N125" s="1" t="s">
        <v>65</v>
      </c>
      <c r="O125" s="1" t="s">
        <v>65</v>
      </c>
      <c r="P125" s="1" t="s">
        <v>65</v>
      </c>
      <c r="Q125" s="1" t="s">
        <v>65</v>
      </c>
      <c r="R125" s="1" t="s">
        <v>65</v>
      </c>
      <c r="S125" s="1" t="s">
        <v>65</v>
      </c>
      <c r="T125" s="1" t="s">
        <v>65</v>
      </c>
      <c r="U125" s="1" t="s">
        <v>65</v>
      </c>
      <c r="V125" s="1" t="s">
        <v>65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20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0"/>
      <c r="L126" s="110"/>
      <c r="M126"/>
      <c r="N126"/>
      <c r="O126"/>
      <c r="Q126" s="110"/>
      <c r="Y126" s="21">
        <v>1</v>
      </c>
      <c r="Z126" s="21">
        <v>2</v>
      </c>
      <c r="AA126" s="21">
        <v>3</v>
      </c>
      <c r="AB126" s="21">
        <v>4</v>
      </c>
      <c r="AC126" s="21">
        <v>5</v>
      </c>
      <c r="AD126" s="21">
        <v>6</v>
      </c>
      <c r="AE126" s="21">
        <v>7</v>
      </c>
      <c r="AF126" s="21">
        <v>8</v>
      </c>
      <c r="AG126" s="21">
        <v>9</v>
      </c>
      <c r="AH126" s="21">
        <v>10</v>
      </c>
      <c r="AI126" s="21">
        <v>11</v>
      </c>
      <c r="AJ126" s="21">
        <v>12</v>
      </c>
      <c r="AK126" s="21">
        <v>13</v>
      </c>
      <c r="AL126" s="21">
        <v>14</v>
      </c>
      <c r="AM126" s="21">
        <v>15</v>
      </c>
      <c r="AN126" s="21">
        <v>16</v>
      </c>
      <c r="AO126" s="21">
        <v>17</v>
      </c>
      <c r="AP126" s="21">
        <v>18</v>
      </c>
      <c r="AQ126" s="21">
        <v>19</v>
      </c>
      <c r="AR126" s="21">
        <v>20</v>
      </c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21">
        <v>1</v>
      </c>
      <c r="D127" s="21">
        <v>2</v>
      </c>
      <c r="E127" s="21">
        <v>3</v>
      </c>
      <c r="F127" s="21">
        <v>4</v>
      </c>
      <c r="G127" s="21">
        <v>5</v>
      </c>
      <c r="H127" s="21">
        <v>6</v>
      </c>
      <c r="I127" s="21">
        <v>7</v>
      </c>
      <c r="J127" s="21">
        <v>8</v>
      </c>
      <c r="K127" s="21">
        <v>9</v>
      </c>
      <c r="L127" s="21">
        <v>10</v>
      </c>
      <c r="M127" s="21">
        <v>11</v>
      </c>
      <c r="N127" s="21">
        <v>12</v>
      </c>
      <c r="O127" s="21">
        <v>13</v>
      </c>
      <c r="P127" s="21">
        <v>14</v>
      </c>
      <c r="Q127" s="21">
        <v>15</v>
      </c>
      <c r="R127" s="21">
        <v>16</v>
      </c>
      <c r="S127" s="21">
        <v>17</v>
      </c>
      <c r="T127" s="21">
        <v>18</v>
      </c>
      <c r="U127" s="21">
        <v>19</v>
      </c>
      <c r="V127" s="21">
        <v>20</v>
      </c>
      <c r="Y127" s="113"/>
      <c r="Z127" s="114" t="s">
        <v>75</v>
      </c>
      <c r="AA127" s="123"/>
      <c r="AB127" s="114"/>
      <c r="AC127" s="115"/>
      <c r="AD127" s="113" t="s">
        <v>76</v>
      </c>
      <c r="AE127" s="123"/>
      <c r="AF127" s="114"/>
      <c r="AG127" s="114"/>
      <c r="AH127" s="115"/>
      <c r="AI127" s="124"/>
      <c r="AJ127" s="114"/>
      <c r="AK127" s="114" t="s">
        <v>77</v>
      </c>
      <c r="AL127" s="114"/>
      <c r="AM127" s="125"/>
      <c r="AN127" s="113"/>
      <c r="AO127" s="114"/>
      <c r="AP127" s="114" t="s">
        <v>78</v>
      </c>
      <c r="AQ127" s="123"/>
      <c r="AR127" s="115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/>
      <c r="E128" s="114" t="s">
        <v>260</v>
      </c>
      <c r="F128" s="114"/>
      <c r="G128" s="115"/>
      <c r="H128" s="114"/>
      <c r="I128" s="114"/>
      <c r="J128" s="114"/>
      <c r="K128" s="114"/>
      <c r="L128" s="115"/>
      <c r="M128" s="113"/>
      <c r="N128" s="114"/>
      <c r="O128" s="114" t="s">
        <v>261</v>
      </c>
      <c r="P128" s="114"/>
      <c r="Q128" s="115"/>
      <c r="R128" s="114"/>
      <c r="S128" s="114"/>
      <c r="T128" s="114"/>
      <c r="U128" s="114"/>
      <c r="V128" s="115"/>
      <c r="X128" s="1"/>
      <c r="Y128" s="151"/>
      <c r="Z128" s="117"/>
      <c r="AA128" s="117"/>
      <c r="AB128" s="117"/>
      <c r="AC128" s="118"/>
      <c r="AD128" s="151"/>
      <c r="AE128" s="117"/>
      <c r="AF128" s="117"/>
      <c r="AG128" s="117"/>
      <c r="AH128" s="118"/>
      <c r="AI128" s="151"/>
      <c r="AJ128" s="117"/>
      <c r="AK128" s="117"/>
      <c r="AL128" s="117"/>
      <c r="AM128" s="118"/>
      <c r="AN128" s="116"/>
      <c r="AO128" s="117"/>
      <c r="AP128" s="117"/>
      <c r="AQ128" s="117"/>
      <c r="AR128" s="118"/>
      <c r="AS128" s="1"/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4">
      <c r="C129" s="113"/>
      <c r="D129" s="114" t="s">
        <v>75</v>
      </c>
      <c r="E129" s="123"/>
      <c r="F129" s="115"/>
      <c r="G129" s="113"/>
      <c r="H129" s="114" t="s">
        <v>76</v>
      </c>
      <c r="I129" s="123"/>
      <c r="J129" s="115"/>
      <c r="K129" s="113"/>
      <c r="L129" s="114" t="s">
        <v>77</v>
      </c>
      <c r="M129" s="123"/>
      <c r="N129" s="115"/>
      <c r="O129" s="113"/>
      <c r="P129" s="114" t="s">
        <v>78</v>
      </c>
      <c r="Q129" s="123"/>
      <c r="R129" s="115"/>
      <c r="S129" s="113"/>
      <c r="T129" s="114" t="s">
        <v>79</v>
      </c>
      <c r="U129" s="123"/>
      <c r="V129" s="115"/>
      <c r="Y129" s="73">
        <f t="shared" ref="Y129:Y160" si="69">C72</f>
        <v>7</v>
      </c>
      <c r="Z129" s="73">
        <f t="shared" ref="Z129:Z160" si="70">G72</f>
        <v>8</v>
      </c>
      <c r="AA129" s="73">
        <f t="shared" ref="AA129:AA160" si="71">K72</f>
        <v>11</v>
      </c>
      <c r="AB129" s="73">
        <f t="shared" ref="AB129:AB160" si="72">O72</f>
        <v>14</v>
      </c>
      <c r="AC129" s="73">
        <f t="shared" ref="AC129:AC160" si="73">S72</f>
        <v>17</v>
      </c>
      <c r="AD129" s="73">
        <f t="shared" ref="AD129:AD160" si="74">D72</f>
        <v>4</v>
      </c>
      <c r="AE129" s="73">
        <f t="shared" ref="AE129:AE160" si="75">H72</f>
        <v>3</v>
      </c>
      <c r="AF129" s="73">
        <f t="shared" ref="AF129:AF160" si="76">L72</f>
        <v>6</v>
      </c>
      <c r="AG129" s="73">
        <f t="shared" ref="AG129:AG160" si="77">P72</f>
        <v>15</v>
      </c>
      <c r="AH129" s="73">
        <f t="shared" ref="AH129:AH160" si="78">T72</f>
        <v>18</v>
      </c>
      <c r="AI129" s="73">
        <f t="shared" ref="AI129:AI160" si="79">E72</f>
        <v>10</v>
      </c>
      <c r="AJ129" s="73">
        <f t="shared" ref="AJ129:AJ160" si="80">I72</f>
        <v>5</v>
      </c>
      <c r="AK129" s="73">
        <f t="shared" ref="AK129:AK160" si="81">M72</f>
        <v>9</v>
      </c>
      <c r="AL129" s="73">
        <f t="shared" ref="AL129:AL160" si="82">Q72</f>
        <v>13</v>
      </c>
      <c r="AM129" s="73">
        <f t="shared" ref="AM129:AM160" si="83">U72</f>
        <v>20</v>
      </c>
      <c r="AN129" s="73">
        <f t="shared" ref="AN129:AN160" si="84">F72</f>
        <v>1</v>
      </c>
      <c r="AO129" s="73">
        <f t="shared" ref="AO129:AO160" si="85">J72</f>
        <v>2</v>
      </c>
      <c r="AP129" s="73">
        <f t="shared" ref="AP129:AP160" si="86">N72</f>
        <v>12</v>
      </c>
      <c r="AQ129" s="73">
        <f t="shared" ref="AQ129:AQ160" si="87">R72</f>
        <v>16</v>
      </c>
      <c r="AR129" s="73">
        <f t="shared" ref="AR129:AR160" si="88">V72</f>
        <v>19</v>
      </c>
      <c r="AS129" s="130">
        <f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ref="C130:C179" si="89">C72</f>
        <v>7</v>
      </c>
      <c r="D130" s="70">
        <f t="shared" ref="D130:D149" si="90">E72</f>
        <v>10</v>
      </c>
      <c r="E130" s="70">
        <f t="shared" ref="E130:E149" si="91">G72</f>
        <v>8</v>
      </c>
      <c r="F130" s="70">
        <f t="shared" ref="F130:F149" si="92">I72</f>
        <v>5</v>
      </c>
      <c r="G130" s="70">
        <f t="shared" ref="G130:G149" si="93">K72</f>
        <v>11</v>
      </c>
      <c r="H130" s="95">
        <f t="shared" ref="H130:H149" si="94">M72</f>
        <v>9</v>
      </c>
      <c r="I130" s="70">
        <f t="shared" ref="I130:I149" si="95">O72</f>
        <v>14</v>
      </c>
      <c r="J130" s="70">
        <f t="shared" ref="J130:J149" si="96">Q72</f>
        <v>13</v>
      </c>
      <c r="K130" s="70">
        <f t="shared" ref="K130:K149" si="97">S72</f>
        <v>17</v>
      </c>
      <c r="L130" s="70">
        <f t="shared" ref="L130:L149" si="98">U72</f>
        <v>20</v>
      </c>
      <c r="M130" s="70">
        <f t="shared" ref="M130:M149" si="99">D72</f>
        <v>4</v>
      </c>
      <c r="N130" s="70">
        <f t="shared" ref="N130:N149" si="100">F72</f>
        <v>1</v>
      </c>
      <c r="O130" s="70">
        <f t="shared" ref="O130:O149" si="101">H72</f>
        <v>3</v>
      </c>
      <c r="P130" s="70">
        <f t="shared" ref="P130:P149" si="102">J72</f>
        <v>2</v>
      </c>
      <c r="Q130" s="70">
        <f t="shared" ref="Q130:Q149" si="103">L72</f>
        <v>6</v>
      </c>
      <c r="R130" s="95">
        <f t="shared" ref="R130:R149" si="104">N72</f>
        <v>12</v>
      </c>
      <c r="S130" s="70">
        <f t="shared" ref="S130:S149" si="105">P72</f>
        <v>15</v>
      </c>
      <c r="T130" s="70">
        <f t="shared" ref="T130:T149" si="106">R72</f>
        <v>16</v>
      </c>
      <c r="U130" s="70">
        <f t="shared" ref="U130:U149" si="107">T72</f>
        <v>18</v>
      </c>
      <c r="V130" s="70">
        <f t="shared" ref="V130:V179" si="108">V72</f>
        <v>19</v>
      </c>
      <c r="W130" s="131">
        <f>SUM(C130:V130)</f>
        <v>210</v>
      </c>
      <c r="X130" s="7"/>
      <c r="Y130" s="73">
        <f t="shared" si="69"/>
        <v>3</v>
      </c>
      <c r="Z130" s="73">
        <f t="shared" si="70"/>
        <v>11</v>
      </c>
      <c r="AA130" s="73">
        <f t="shared" si="71"/>
        <v>4</v>
      </c>
      <c r="AB130" s="73">
        <f t="shared" si="72"/>
        <v>5</v>
      </c>
      <c r="AC130" s="73">
        <f t="shared" si="73"/>
        <v>17</v>
      </c>
      <c r="AD130" s="73">
        <f t="shared" si="74"/>
        <v>7</v>
      </c>
      <c r="AE130" s="73">
        <f t="shared" si="75"/>
        <v>14</v>
      </c>
      <c r="AF130" s="73">
        <f t="shared" si="76"/>
        <v>10</v>
      </c>
      <c r="AG130" s="73">
        <f t="shared" si="77"/>
        <v>6</v>
      </c>
      <c r="AH130" s="73">
        <f t="shared" si="78"/>
        <v>18</v>
      </c>
      <c r="AI130" s="73">
        <f t="shared" si="79"/>
        <v>9</v>
      </c>
      <c r="AJ130" s="73">
        <f t="shared" si="80"/>
        <v>1</v>
      </c>
      <c r="AK130" s="73">
        <f t="shared" si="81"/>
        <v>13</v>
      </c>
      <c r="AL130" s="73">
        <f t="shared" si="82"/>
        <v>16</v>
      </c>
      <c r="AM130" s="73">
        <f t="shared" si="83"/>
        <v>19</v>
      </c>
      <c r="AN130" s="73">
        <f t="shared" si="84"/>
        <v>12</v>
      </c>
      <c r="AO130" s="73">
        <f t="shared" si="85"/>
        <v>8</v>
      </c>
      <c r="AP130" s="73">
        <f t="shared" si="86"/>
        <v>2</v>
      </c>
      <c r="AQ130" s="73">
        <f t="shared" si="87"/>
        <v>15</v>
      </c>
      <c r="AR130" s="73">
        <f t="shared" si="88"/>
        <v>20</v>
      </c>
      <c r="AS130" s="130">
        <f t="shared" ref="AS130:AS148" si="109">SUM(Y130:AR130)</f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89"/>
        <v>3</v>
      </c>
      <c r="D131" s="70">
        <f t="shared" si="90"/>
        <v>9</v>
      </c>
      <c r="E131" s="70">
        <f t="shared" si="91"/>
        <v>11</v>
      </c>
      <c r="F131" s="70">
        <f t="shared" si="92"/>
        <v>1</v>
      </c>
      <c r="G131" s="70">
        <f t="shared" si="93"/>
        <v>4</v>
      </c>
      <c r="H131" s="95">
        <f t="shared" si="94"/>
        <v>13</v>
      </c>
      <c r="I131" s="70">
        <f t="shared" si="95"/>
        <v>5</v>
      </c>
      <c r="J131" s="70">
        <f t="shared" si="96"/>
        <v>16</v>
      </c>
      <c r="K131" s="70">
        <f t="shared" si="97"/>
        <v>17</v>
      </c>
      <c r="L131" s="70">
        <f t="shared" si="98"/>
        <v>19</v>
      </c>
      <c r="M131" s="70">
        <f t="shared" si="99"/>
        <v>7</v>
      </c>
      <c r="N131" s="70">
        <f t="shared" si="100"/>
        <v>12</v>
      </c>
      <c r="O131" s="70">
        <f t="shared" si="101"/>
        <v>14</v>
      </c>
      <c r="P131" s="70">
        <f t="shared" si="102"/>
        <v>8</v>
      </c>
      <c r="Q131" s="70">
        <f t="shared" si="103"/>
        <v>10</v>
      </c>
      <c r="R131" s="95">
        <f t="shared" si="104"/>
        <v>2</v>
      </c>
      <c r="S131" s="70">
        <f t="shared" si="105"/>
        <v>6</v>
      </c>
      <c r="T131" s="70">
        <f t="shared" si="106"/>
        <v>15</v>
      </c>
      <c r="U131" s="70">
        <f t="shared" si="107"/>
        <v>18</v>
      </c>
      <c r="V131" s="70">
        <f t="shared" si="108"/>
        <v>20</v>
      </c>
      <c r="W131" s="130">
        <f t="shared" ref="W131:W149" si="110">SUM(C131:V131)</f>
        <v>210</v>
      </c>
      <c r="X131" s="7"/>
      <c r="Y131" s="73">
        <f t="shared" si="69"/>
        <v>4</v>
      </c>
      <c r="Z131" s="73">
        <f t="shared" si="70"/>
        <v>5</v>
      </c>
      <c r="AA131" s="73">
        <f t="shared" si="71"/>
        <v>2</v>
      </c>
      <c r="AB131" s="73">
        <f t="shared" si="72"/>
        <v>14</v>
      </c>
      <c r="AC131" s="73">
        <f t="shared" si="73"/>
        <v>17</v>
      </c>
      <c r="AD131" s="73">
        <f t="shared" si="74"/>
        <v>6</v>
      </c>
      <c r="AE131" s="73">
        <f t="shared" si="75"/>
        <v>9</v>
      </c>
      <c r="AF131" s="73">
        <f t="shared" si="76"/>
        <v>12</v>
      </c>
      <c r="AG131" s="73">
        <f t="shared" si="77"/>
        <v>15</v>
      </c>
      <c r="AH131" s="73">
        <f t="shared" si="78"/>
        <v>18</v>
      </c>
      <c r="AI131" s="73">
        <f t="shared" si="79"/>
        <v>8</v>
      </c>
      <c r="AJ131" s="73">
        <f t="shared" si="80"/>
        <v>7</v>
      </c>
      <c r="AK131" s="73">
        <f t="shared" si="81"/>
        <v>11</v>
      </c>
      <c r="AL131" s="73">
        <f t="shared" si="82"/>
        <v>13</v>
      </c>
      <c r="AM131" s="73">
        <f t="shared" si="83"/>
        <v>19</v>
      </c>
      <c r="AN131" s="73">
        <f t="shared" si="84"/>
        <v>1</v>
      </c>
      <c r="AO131" s="73">
        <f t="shared" si="85"/>
        <v>3</v>
      </c>
      <c r="AP131" s="73">
        <f t="shared" si="86"/>
        <v>10</v>
      </c>
      <c r="AQ131" s="73">
        <f t="shared" si="87"/>
        <v>16</v>
      </c>
      <c r="AR131" s="73">
        <f t="shared" si="88"/>
        <v>20</v>
      </c>
      <c r="AS131" s="130">
        <f t="shared" si="109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89"/>
        <v>4</v>
      </c>
      <c r="D132" s="70">
        <f t="shared" si="90"/>
        <v>8</v>
      </c>
      <c r="E132" s="70">
        <f t="shared" si="91"/>
        <v>5</v>
      </c>
      <c r="F132" s="70">
        <f t="shared" si="92"/>
        <v>7</v>
      </c>
      <c r="G132" s="70">
        <f t="shared" si="93"/>
        <v>2</v>
      </c>
      <c r="H132" s="95">
        <f t="shared" si="94"/>
        <v>11</v>
      </c>
      <c r="I132" s="70">
        <f t="shared" si="95"/>
        <v>14</v>
      </c>
      <c r="J132" s="70">
        <f t="shared" si="96"/>
        <v>13</v>
      </c>
      <c r="K132" s="70">
        <f t="shared" si="97"/>
        <v>17</v>
      </c>
      <c r="L132" s="70">
        <f t="shared" si="98"/>
        <v>19</v>
      </c>
      <c r="M132" s="70">
        <f t="shared" si="99"/>
        <v>6</v>
      </c>
      <c r="N132" s="70">
        <f t="shared" si="100"/>
        <v>1</v>
      </c>
      <c r="O132" s="70">
        <f t="shared" si="101"/>
        <v>9</v>
      </c>
      <c r="P132" s="70">
        <f t="shared" si="102"/>
        <v>3</v>
      </c>
      <c r="Q132" s="70">
        <f t="shared" si="103"/>
        <v>12</v>
      </c>
      <c r="R132" s="95">
        <f t="shared" si="104"/>
        <v>10</v>
      </c>
      <c r="S132" s="70">
        <f t="shared" si="105"/>
        <v>15</v>
      </c>
      <c r="T132" s="70">
        <f t="shared" si="106"/>
        <v>16</v>
      </c>
      <c r="U132" s="70">
        <f t="shared" si="107"/>
        <v>18</v>
      </c>
      <c r="V132" s="70">
        <f t="shared" si="108"/>
        <v>20</v>
      </c>
      <c r="W132" s="130">
        <f t="shared" si="110"/>
        <v>210</v>
      </c>
      <c r="X132" s="7"/>
      <c r="Y132" s="73">
        <f t="shared" si="69"/>
        <v>15</v>
      </c>
      <c r="Z132" s="73">
        <f t="shared" si="70"/>
        <v>13</v>
      </c>
      <c r="AA132" s="73">
        <f t="shared" si="71"/>
        <v>3</v>
      </c>
      <c r="AB132" s="73">
        <f t="shared" si="72"/>
        <v>4</v>
      </c>
      <c r="AC132" s="73">
        <f t="shared" si="73"/>
        <v>18</v>
      </c>
      <c r="AD132" s="73">
        <f t="shared" si="74"/>
        <v>10</v>
      </c>
      <c r="AE132" s="73">
        <f t="shared" si="75"/>
        <v>14</v>
      </c>
      <c r="AF132" s="73">
        <f t="shared" si="76"/>
        <v>8</v>
      </c>
      <c r="AG132" s="73">
        <f t="shared" si="77"/>
        <v>5</v>
      </c>
      <c r="AH132" s="73">
        <f t="shared" si="78"/>
        <v>17</v>
      </c>
      <c r="AI132" s="73">
        <f t="shared" si="79"/>
        <v>11</v>
      </c>
      <c r="AJ132" s="73">
        <f t="shared" si="80"/>
        <v>2</v>
      </c>
      <c r="AK132" s="73">
        <f t="shared" si="81"/>
        <v>9</v>
      </c>
      <c r="AL132" s="73">
        <f t="shared" si="82"/>
        <v>6</v>
      </c>
      <c r="AM132" s="73">
        <f t="shared" si="83"/>
        <v>19</v>
      </c>
      <c r="AN132" s="73">
        <f t="shared" si="84"/>
        <v>7</v>
      </c>
      <c r="AO132" s="73">
        <f t="shared" si="85"/>
        <v>16</v>
      </c>
      <c r="AP132" s="73">
        <f t="shared" si="86"/>
        <v>1</v>
      </c>
      <c r="AQ132" s="73">
        <f t="shared" si="87"/>
        <v>12</v>
      </c>
      <c r="AR132" s="73">
        <f t="shared" si="88"/>
        <v>20</v>
      </c>
      <c r="AS132" s="130">
        <f t="shared" si="109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89"/>
        <v>15</v>
      </c>
      <c r="D133" s="70">
        <f t="shared" si="90"/>
        <v>11</v>
      </c>
      <c r="E133" s="70">
        <f t="shared" si="91"/>
        <v>13</v>
      </c>
      <c r="F133" s="70">
        <f t="shared" si="92"/>
        <v>2</v>
      </c>
      <c r="G133" s="70">
        <f t="shared" si="93"/>
        <v>3</v>
      </c>
      <c r="H133" s="95">
        <f t="shared" si="94"/>
        <v>9</v>
      </c>
      <c r="I133" s="70">
        <f t="shared" si="95"/>
        <v>4</v>
      </c>
      <c r="J133" s="70">
        <f t="shared" si="96"/>
        <v>6</v>
      </c>
      <c r="K133" s="70">
        <f t="shared" si="97"/>
        <v>18</v>
      </c>
      <c r="L133" s="70">
        <f t="shared" si="98"/>
        <v>19</v>
      </c>
      <c r="M133" s="70">
        <f t="shared" si="99"/>
        <v>10</v>
      </c>
      <c r="N133" s="70">
        <f t="shared" si="100"/>
        <v>7</v>
      </c>
      <c r="O133" s="70">
        <f t="shared" si="101"/>
        <v>14</v>
      </c>
      <c r="P133" s="70">
        <f t="shared" si="102"/>
        <v>16</v>
      </c>
      <c r="Q133" s="70">
        <f t="shared" si="103"/>
        <v>8</v>
      </c>
      <c r="R133" s="95">
        <f t="shared" si="104"/>
        <v>1</v>
      </c>
      <c r="S133" s="70">
        <f t="shared" si="105"/>
        <v>5</v>
      </c>
      <c r="T133" s="70">
        <f t="shared" si="106"/>
        <v>12</v>
      </c>
      <c r="U133" s="70">
        <f t="shared" si="107"/>
        <v>17</v>
      </c>
      <c r="V133" s="70">
        <f t="shared" si="108"/>
        <v>20</v>
      </c>
      <c r="W133" s="130">
        <f t="shared" si="110"/>
        <v>210</v>
      </c>
      <c r="X133" s="7"/>
      <c r="Y133" s="73">
        <f t="shared" si="69"/>
        <v>7</v>
      </c>
      <c r="Z133" s="73">
        <f t="shared" si="70"/>
        <v>6</v>
      </c>
      <c r="AA133" s="73">
        <f t="shared" si="71"/>
        <v>9</v>
      </c>
      <c r="AB133" s="73">
        <f t="shared" si="72"/>
        <v>8</v>
      </c>
      <c r="AC133" s="73">
        <f t="shared" si="73"/>
        <v>17</v>
      </c>
      <c r="AD133" s="73">
        <f t="shared" si="74"/>
        <v>3</v>
      </c>
      <c r="AE133" s="73">
        <f t="shared" si="75"/>
        <v>2</v>
      </c>
      <c r="AF133" s="73">
        <f t="shared" si="76"/>
        <v>5</v>
      </c>
      <c r="AG133" s="73">
        <f t="shared" si="77"/>
        <v>13</v>
      </c>
      <c r="AH133" s="73">
        <f t="shared" si="78"/>
        <v>18</v>
      </c>
      <c r="AI133" s="73">
        <f t="shared" si="79"/>
        <v>10</v>
      </c>
      <c r="AJ133" s="73">
        <f t="shared" si="80"/>
        <v>1</v>
      </c>
      <c r="AK133" s="73">
        <f t="shared" si="81"/>
        <v>15</v>
      </c>
      <c r="AL133" s="73">
        <f t="shared" si="82"/>
        <v>11</v>
      </c>
      <c r="AM133" s="73">
        <f t="shared" si="83"/>
        <v>19</v>
      </c>
      <c r="AN133" s="73">
        <f t="shared" si="84"/>
        <v>4</v>
      </c>
      <c r="AO133" s="73">
        <f t="shared" si="85"/>
        <v>12</v>
      </c>
      <c r="AP133" s="73">
        <f t="shared" si="86"/>
        <v>14</v>
      </c>
      <c r="AQ133" s="73">
        <f t="shared" si="87"/>
        <v>16</v>
      </c>
      <c r="AR133" s="73">
        <f t="shared" si="88"/>
        <v>20</v>
      </c>
      <c r="AS133" s="130">
        <f t="shared" si="109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C134" s="70">
        <f t="shared" si="89"/>
        <v>7</v>
      </c>
      <c r="D134" s="70">
        <f t="shared" si="90"/>
        <v>10</v>
      </c>
      <c r="E134" s="70">
        <f t="shared" si="91"/>
        <v>6</v>
      </c>
      <c r="F134" s="70">
        <f t="shared" si="92"/>
        <v>1</v>
      </c>
      <c r="G134" s="70">
        <f t="shared" si="93"/>
        <v>9</v>
      </c>
      <c r="H134" s="95">
        <f t="shared" si="94"/>
        <v>15</v>
      </c>
      <c r="I134" s="70">
        <f t="shared" si="95"/>
        <v>8</v>
      </c>
      <c r="J134" s="70">
        <f t="shared" si="96"/>
        <v>11</v>
      </c>
      <c r="K134" s="70">
        <f t="shared" si="97"/>
        <v>17</v>
      </c>
      <c r="L134" s="70">
        <f t="shared" si="98"/>
        <v>19</v>
      </c>
      <c r="M134" s="70">
        <f t="shared" si="99"/>
        <v>3</v>
      </c>
      <c r="N134" s="70">
        <f t="shared" si="100"/>
        <v>4</v>
      </c>
      <c r="O134" s="70">
        <f t="shared" si="101"/>
        <v>2</v>
      </c>
      <c r="P134" s="70">
        <f t="shared" si="102"/>
        <v>12</v>
      </c>
      <c r="Q134" s="70">
        <f t="shared" si="103"/>
        <v>5</v>
      </c>
      <c r="R134" s="95">
        <f t="shared" si="104"/>
        <v>14</v>
      </c>
      <c r="S134" s="70">
        <f t="shared" si="105"/>
        <v>13</v>
      </c>
      <c r="T134" s="70">
        <f t="shared" si="106"/>
        <v>16</v>
      </c>
      <c r="U134" s="70">
        <f t="shared" si="107"/>
        <v>18</v>
      </c>
      <c r="V134" s="70">
        <f t="shared" si="108"/>
        <v>20</v>
      </c>
      <c r="W134" s="130">
        <f t="shared" si="110"/>
        <v>210</v>
      </c>
      <c r="X134" s="7"/>
      <c r="Y134" s="73">
        <f t="shared" si="69"/>
        <v>3</v>
      </c>
      <c r="Z134" s="73">
        <f t="shared" si="70"/>
        <v>1</v>
      </c>
      <c r="AA134" s="73">
        <f t="shared" si="71"/>
        <v>13</v>
      </c>
      <c r="AB134" s="73">
        <f t="shared" si="72"/>
        <v>5</v>
      </c>
      <c r="AC134" s="73">
        <f t="shared" si="73"/>
        <v>17</v>
      </c>
      <c r="AD134" s="73">
        <f t="shared" si="74"/>
        <v>7</v>
      </c>
      <c r="AE134" s="73">
        <f t="shared" si="75"/>
        <v>11</v>
      </c>
      <c r="AF134" s="73">
        <f t="shared" si="76"/>
        <v>4</v>
      </c>
      <c r="AG134" s="73">
        <f t="shared" si="77"/>
        <v>6</v>
      </c>
      <c r="AH134" s="73">
        <f t="shared" si="78"/>
        <v>18</v>
      </c>
      <c r="AI134" s="73">
        <f t="shared" si="79"/>
        <v>9</v>
      </c>
      <c r="AJ134" s="73">
        <f t="shared" si="80"/>
        <v>8</v>
      </c>
      <c r="AK134" s="73">
        <f t="shared" si="81"/>
        <v>10</v>
      </c>
      <c r="AL134" s="73">
        <f t="shared" si="82"/>
        <v>16</v>
      </c>
      <c r="AM134" s="73">
        <f t="shared" si="83"/>
        <v>19</v>
      </c>
      <c r="AN134" s="73">
        <f t="shared" si="84"/>
        <v>14</v>
      </c>
      <c r="AO134" s="73">
        <f t="shared" si="85"/>
        <v>12</v>
      </c>
      <c r="AP134" s="73">
        <f t="shared" si="86"/>
        <v>2</v>
      </c>
      <c r="AQ134" s="73">
        <f t="shared" si="87"/>
        <v>15</v>
      </c>
      <c r="AR134" s="73">
        <f t="shared" si="88"/>
        <v>20</v>
      </c>
      <c r="AS134" s="130">
        <f t="shared" si="109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205" t="s">
        <v>264</v>
      </c>
      <c r="C135" s="70">
        <f t="shared" si="89"/>
        <v>3</v>
      </c>
      <c r="D135" s="70">
        <f t="shared" si="90"/>
        <v>9</v>
      </c>
      <c r="E135" s="70">
        <f t="shared" si="91"/>
        <v>1</v>
      </c>
      <c r="F135" s="70">
        <f t="shared" si="92"/>
        <v>8</v>
      </c>
      <c r="G135" s="70">
        <f t="shared" si="93"/>
        <v>13</v>
      </c>
      <c r="H135" s="95">
        <f t="shared" si="94"/>
        <v>10</v>
      </c>
      <c r="I135" s="70">
        <f t="shared" si="95"/>
        <v>5</v>
      </c>
      <c r="J135" s="70">
        <f t="shared" si="96"/>
        <v>16</v>
      </c>
      <c r="K135" s="70">
        <f t="shared" si="97"/>
        <v>17</v>
      </c>
      <c r="L135" s="70">
        <f t="shared" si="98"/>
        <v>19</v>
      </c>
      <c r="M135" s="70">
        <f t="shared" si="99"/>
        <v>7</v>
      </c>
      <c r="N135" s="70">
        <f t="shared" si="100"/>
        <v>14</v>
      </c>
      <c r="O135" s="70">
        <f t="shared" si="101"/>
        <v>11</v>
      </c>
      <c r="P135" s="70">
        <f t="shared" si="102"/>
        <v>12</v>
      </c>
      <c r="Q135" s="70">
        <f t="shared" si="103"/>
        <v>4</v>
      </c>
      <c r="R135" s="95">
        <f t="shared" si="104"/>
        <v>2</v>
      </c>
      <c r="S135" s="70">
        <f t="shared" si="105"/>
        <v>6</v>
      </c>
      <c r="T135" s="70">
        <f t="shared" si="106"/>
        <v>15</v>
      </c>
      <c r="U135" s="70">
        <f t="shared" si="107"/>
        <v>18</v>
      </c>
      <c r="V135" s="70">
        <f t="shared" si="108"/>
        <v>20</v>
      </c>
      <c r="W135" s="130">
        <f t="shared" si="110"/>
        <v>210</v>
      </c>
      <c r="X135" s="7"/>
      <c r="Y135" s="73">
        <f t="shared" si="69"/>
        <v>1</v>
      </c>
      <c r="Z135" s="73">
        <f t="shared" si="70"/>
        <v>4</v>
      </c>
      <c r="AA135" s="73">
        <f t="shared" si="71"/>
        <v>8</v>
      </c>
      <c r="AB135" s="73">
        <f t="shared" si="72"/>
        <v>12</v>
      </c>
      <c r="AC135" s="73">
        <f t="shared" si="73"/>
        <v>17</v>
      </c>
      <c r="AD135" s="73">
        <f t="shared" si="74"/>
        <v>5</v>
      </c>
      <c r="AE135" s="73">
        <f t="shared" si="75"/>
        <v>2</v>
      </c>
      <c r="AF135" s="73">
        <f t="shared" si="76"/>
        <v>7</v>
      </c>
      <c r="AG135" s="73">
        <f t="shared" si="77"/>
        <v>15</v>
      </c>
      <c r="AH135" s="73">
        <f t="shared" si="78"/>
        <v>18</v>
      </c>
      <c r="AI135" s="73">
        <f t="shared" si="79"/>
        <v>3</v>
      </c>
      <c r="AJ135" s="73">
        <f t="shared" si="80"/>
        <v>9</v>
      </c>
      <c r="AK135" s="73">
        <f t="shared" si="81"/>
        <v>14</v>
      </c>
      <c r="AL135" s="73">
        <f t="shared" si="82"/>
        <v>13</v>
      </c>
      <c r="AM135" s="73">
        <f t="shared" si="83"/>
        <v>19</v>
      </c>
      <c r="AN135" s="73">
        <f t="shared" si="84"/>
        <v>6</v>
      </c>
      <c r="AO135" s="73">
        <f t="shared" si="85"/>
        <v>11</v>
      </c>
      <c r="AP135" s="73">
        <f t="shared" si="86"/>
        <v>10</v>
      </c>
      <c r="AQ135" s="73">
        <f t="shared" si="87"/>
        <v>16</v>
      </c>
      <c r="AR135" s="73">
        <f t="shared" si="88"/>
        <v>20</v>
      </c>
      <c r="AS135" s="130">
        <f t="shared" si="109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205"/>
      <c r="C136" s="70">
        <f t="shared" si="89"/>
        <v>1</v>
      </c>
      <c r="D136" s="70">
        <f t="shared" si="90"/>
        <v>3</v>
      </c>
      <c r="E136" s="70">
        <f t="shared" si="91"/>
        <v>4</v>
      </c>
      <c r="F136" s="70">
        <f t="shared" si="92"/>
        <v>9</v>
      </c>
      <c r="G136" s="70">
        <f t="shared" si="93"/>
        <v>8</v>
      </c>
      <c r="H136" s="95">
        <f t="shared" si="94"/>
        <v>14</v>
      </c>
      <c r="I136" s="70">
        <f t="shared" si="95"/>
        <v>12</v>
      </c>
      <c r="J136" s="70">
        <f t="shared" si="96"/>
        <v>13</v>
      </c>
      <c r="K136" s="70">
        <f t="shared" si="97"/>
        <v>17</v>
      </c>
      <c r="L136" s="70">
        <f t="shared" si="98"/>
        <v>19</v>
      </c>
      <c r="M136" s="70">
        <f t="shared" si="99"/>
        <v>5</v>
      </c>
      <c r="N136" s="70">
        <f t="shared" si="100"/>
        <v>6</v>
      </c>
      <c r="O136" s="70">
        <f t="shared" si="101"/>
        <v>2</v>
      </c>
      <c r="P136" s="70">
        <f t="shared" si="102"/>
        <v>11</v>
      </c>
      <c r="Q136" s="70">
        <f t="shared" si="103"/>
        <v>7</v>
      </c>
      <c r="R136" s="95">
        <f t="shared" si="104"/>
        <v>10</v>
      </c>
      <c r="S136" s="70">
        <f t="shared" si="105"/>
        <v>15</v>
      </c>
      <c r="T136" s="70">
        <f t="shared" si="106"/>
        <v>16</v>
      </c>
      <c r="U136" s="70">
        <f t="shared" si="107"/>
        <v>18</v>
      </c>
      <c r="V136" s="70">
        <f t="shared" si="108"/>
        <v>20</v>
      </c>
      <c r="W136" s="130">
        <f t="shared" si="110"/>
        <v>210</v>
      </c>
      <c r="X136" s="7"/>
      <c r="Y136" s="73">
        <f t="shared" si="69"/>
        <v>5</v>
      </c>
      <c r="Z136" s="73">
        <f t="shared" si="70"/>
        <v>1</v>
      </c>
      <c r="AA136" s="73">
        <f t="shared" si="71"/>
        <v>2</v>
      </c>
      <c r="AB136" s="73">
        <f t="shared" si="72"/>
        <v>13</v>
      </c>
      <c r="AC136" s="73">
        <f t="shared" si="73"/>
        <v>10</v>
      </c>
      <c r="AD136" s="73">
        <f t="shared" si="74"/>
        <v>6</v>
      </c>
      <c r="AE136" s="73">
        <f t="shared" si="75"/>
        <v>15</v>
      </c>
      <c r="AF136" s="73">
        <f t="shared" si="76"/>
        <v>14</v>
      </c>
      <c r="AG136" s="73">
        <f t="shared" si="77"/>
        <v>17</v>
      </c>
      <c r="AH136" s="73">
        <f t="shared" si="78"/>
        <v>18</v>
      </c>
      <c r="AI136" s="73">
        <f t="shared" si="79"/>
        <v>11</v>
      </c>
      <c r="AJ136" s="73">
        <f t="shared" si="80"/>
        <v>3</v>
      </c>
      <c r="AK136" s="73">
        <f t="shared" si="81"/>
        <v>16</v>
      </c>
      <c r="AL136" s="73">
        <f t="shared" si="82"/>
        <v>8</v>
      </c>
      <c r="AM136" s="73">
        <f t="shared" si="83"/>
        <v>19</v>
      </c>
      <c r="AN136" s="73">
        <f t="shared" si="84"/>
        <v>9</v>
      </c>
      <c r="AO136" s="73">
        <f t="shared" si="85"/>
        <v>12</v>
      </c>
      <c r="AP136" s="73">
        <f t="shared" si="86"/>
        <v>4</v>
      </c>
      <c r="AQ136" s="73">
        <f t="shared" si="87"/>
        <v>7</v>
      </c>
      <c r="AR136" s="73">
        <f t="shared" si="88"/>
        <v>20</v>
      </c>
      <c r="AS136" s="130">
        <f t="shared" si="109"/>
        <v>210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B137" s="205"/>
      <c r="C137" s="70">
        <f t="shared" si="89"/>
        <v>5</v>
      </c>
      <c r="D137" s="70">
        <f t="shared" si="90"/>
        <v>11</v>
      </c>
      <c r="E137" s="70">
        <f t="shared" si="91"/>
        <v>1</v>
      </c>
      <c r="F137" s="70">
        <f t="shared" si="92"/>
        <v>3</v>
      </c>
      <c r="G137" s="70">
        <f t="shared" si="93"/>
        <v>2</v>
      </c>
      <c r="H137" s="95">
        <f t="shared" si="94"/>
        <v>16</v>
      </c>
      <c r="I137" s="70">
        <f t="shared" si="95"/>
        <v>13</v>
      </c>
      <c r="J137" s="70">
        <f t="shared" si="96"/>
        <v>8</v>
      </c>
      <c r="K137" s="70">
        <f t="shared" si="97"/>
        <v>10</v>
      </c>
      <c r="L137" s="70">
        <f t="shared" si="98"/>
        <v>19</v>
      </c>
      <c r="M137" s="70">
        <f t="shared" si="99"/>
        <v>6</v>
      </c>
      <c r="N137" s="70">
        <f t="shared" si="100"/>
        <v>9</v>
      </c>
      <c r="O137" s="70">
        <f t="shared" si="101"/>
        <v>15</v>
      </c>
      <c r="P137" s="70">
        <f t="shared" si="102"/>
        <v>12</v>
      </c>
      <c r="Q137" s="70">
        <f t="shared" si="103"/>
        <v>14</v>
      </c>
      <c r="R137" s="95">
        <f t="shared" si="104"/>
        <v>4</v>
      </c>
      <c r="S137" s="70">
        <f t="shared" si="105"/>
        <v>17</v>
      </c>
      <c r="T137" s="70">
        <f t="shared" si="106"/>
        <v>7</v>
      </c>
      <c r="U137" s="70">
        <f t="shared" si="107"/>
        <v>18</v>
      </c>
      <c r="V137" s="70">
        <f t="shared" si="108"/>
        <v>20</v>
      </c>
      <c r="W137" s="130">
        <f t="shared" si="110"/>
        <v>210</v>
      </c>
      <c r="X137" s="210" t="s">
        <v>263</v>
      </c>
      <c r="Y137" s="73">
        <f t="shared" si="69"/>
        <v>5</v>
      </c>
      <c r="Z137" s="73">
        <f t="shared" si="70"/>
        <v>3</v>
      </c>
      <c r="AA137" s="73">
        <f t="shared" si="71"/>
        <v>4</v>
      </c>
      <c r="AB137" s="73">
        <f t="shared" si="72"/>
        <v>7</v>
      </c>
      <c r="AC137" s="73">
        <f t="shared" si="73"/>
        <v>13</v>
      </c>
      <c r="AD137" s="73">
        <f t="shared" si="74"/>
        <v>6</v>
      </c>
      <c r="AE137" s="73">
        <f t="shared" si="75"/>
        <v>9</v>
      </c>
      <c r="AF137" s="73">
        <f t="shared" si="76"/>
        <v>2</v>
      </c>
      <c r="AG137" s="73">
        <f t="shared" si="77"/>
        <v>12</v>
      </c>
      <c r="AH137" s="73">
        <f t="shared" si="78"/>
        <v>18</v>
      </c>
      <c r="AI137" s="73">
        <f t="shared" si="79"/>
        <v>1</v>
      </c>
      <c r="AJ137" s="73">
        <f t="shared" si="80"/>
        <v>14</v>
      </c>
      <c r="AK137" s="73">
        <f t="shared" si="81"/>
        <v>8</v>
      </c>
      <c r="AL137" s="73">
        <f t="shared" si="82"/>
        <v>16</v>
      </c>
      <c r="AM137" s="73">
        <f t="shared" si="83"/>
        <v>19</v>
      </c>
      <c r="AN137" s="73">
        <f t="shared" si="84"/>
        <v>11</v>
      </c>
      <c r="AO137" s="73">
        <f t="shared" si="85"/>
        <v>15</v>
      </c>
      <c r="AP137" s="73">
        <f t="shared" si="86"/>
        <v>10</v>
      </c>
      <c r="AQ137" s="73">
        <f t="shared" si="87"/>
        <v>17</v>
      </c>
      <c r="AR137" s="73">
        <f t="shared" si="88"/>
        <v>20</v>
      </c>
      <c r="AS137" s="130">
        <f t="shared" si="109"/>
        <v>210</v>
      </c>
      <c r="AT137" s="210" t="s">
        <v>265</v>
      </c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89"/>
        <v>5</v>
      </c>
      <c r="D138" s="70">
        <f t="shared" si="90"/>
        <v>1</v>
      </c>
      <c r="E138" s="70">
        <f t="shared" si="91"/>
        <v>3</v>
      </c>
      <c r="F138" s="70">
        <f t="shared" si="92"/>
        <v>14</v>
      </c>
      <c r="G138" s="70">
        <f t="shared" si="93"/>
        <v>4</v>
      </c>
      <c r="H138" s="95">
        <f t="shared" si="94"/>
        <v>8</v>
      </c>
      <c r="I138" s="70">
        <f t="shared" si="95"/>
        <v>7</v>
      </c>
      <c r="J138" s="70">
        <f t="shared" si="96"/>
        <v>16</v>
      </c>
      <c r="K138" s="70">
        <f t="shared" si="97"/>
        <v>13</v>
      </c>
      <c r="L138" s="70">
        <f t="shared" si="98"/>
        <v>19</v>
      </c>
      <c r="M138" s="70">
        <f t="shared" si="99"/>
        <v>6</v>
      </c>
      <c r="N138" s="70">
        <f t="shared" si="100"/>
        <v>11</v>
      </c>
      <c r="O138" s="70">
        <f t="shared" si="101"/>
        <v>9</v>
      </c>
      <c r="P138" s="70">
        <f t="shared" si="102"/>
        <v>15</v>
      </c>
      <c r="Q138" s="70">
        <f t="shared" si="103"/>
        <v>2</v>
      </c>
      <c r="R138" s="95">
        <f t="shared" si="104"/>
        <v>10</v>
      </c>
      <c r="S138" s="70">
        <f t="shared" si="105"/>
        <v>12</v>
      </c>
      <c r="T138" s="70">
        <f t="shared" si="106"/>
        <v>17</v>
      </c>
      <c r="U138" s="70">
        <f t="shared" si="107"/>
        <v>18</v>
      </c>
      <c r="V138" s="70">
        <f t="shared" si="108"/>
        <v>20</v>
      </c>
      <c r="W138" s="130">
        <f t="shared" si="110"/>
        <v>210</v>
      </c>
      <c r="X138" s="210"/>
      <c r="Y138" s="73">
        <f t="shared" si="69"/>
        <v>5</v>
      </c>
      <c r="Z138" s="73">
        <f t="shared" si="70"/>
        <v>6</v>
      </c>
      <c r="AA138" s="73">
        <f t="shared" si="71"/>
        <v>15</v>
      </c>
      <c r="AB138" s="73">
        <f t="shared" si="72"/>
        <v>16</v>
      </c>
      <c r="AC138" s="73">
        <f t="shared" si="73"/>
        <v>1</v>
      </c>
      <c r="AD138" s="73">
        <f t="shared" si="74"/>
        <v>4</v>
      </c>
      <c r="AE138" s="73">
        <f t="shared" si="75"/>
        <v>11</v>
      </c>
      <c r="AF138" s="73">
        <f t="shared" si="76"/>
        <v>7</v>
      </c>
      <c r="AG138" s="73">
        <f t="shared" si="77"/>
        <v>17</v>
      </c>
      <c r="AH138" s="73">
        <f t="shared" si="78"/>
        <v>18</v>
      </c>
      <c r="AI138" s="73">
        <f t="shared" si="79"/>
        <v>14</v>
      </c>
      <c r="AJ138" s="73">
        <f t="shared" si="80"/>
        <v>8</v>
      </c>
      <c r="AK138" s="73">
        <f t="shared" si="81"/>
        <v>10</v>
      </c>
      <c r="AL138" s="73">
        <f t="shared" si="82"/>
        <v>3</v>
      </c>
      <c r="AM138" s="73">
        <f t="shared" si="83"/>
        <v>19</v>
      </c>
      <c r="AN138" s="73">
        <f t="shared" si="84"/>
        <v>9</v>
      </c>
      <c r="AO138" s="73">
        <f t="shared" si="85"/>
        <v>13</v>
      </c>
      <c r="AP138" s="73">
        <f t="shared" si="86"/>
        <v>12</v>
      </c>
      <c r="AQ138" s="73">
        <f t="shared" si="87"/>
        <v>2</v>
      </c>
      <c r="AR138" s="73">
        <f t="shared" si="88"/>
        <v>20</v>
      </c>
      <c r="AS138" s="130">
        <f t="shared" si="109"/>
        <v>210</v>
      </c>
      <c r="AT138" s="210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89"/>
        <v>5</v>
      </c>
      <c r="D139" s="70">
        <f t="shared" si="90"/>
        <v>14</v>
      </c>
      <c r="E139" s="70">
        <f t="shared" si="91"/>
        <v>6</v>
      </c>
      <c r="F139" s="70">
        <f t="shared" si="92"/>
        <v>8</v>
      </c>
      <c r="G139" s="70">
        <f t="shared" si="93"/>
        <v>15</v>
      </c>
      <c r="H139" s="95">
        <f t="shared" si="94"/>
        <v>10</v>
      </c>
      <c r="I139" s="70">
        <f t="shared" si="95"/>
        <v>16</v>
      </c>
      <c r="J139" s="70">
        <f t="shared" si="96"/>
        <v>3</v>
      </c>
      <c r="K139" s="70">
        <f t="shared" si="97"/>
        <v>1</v>
      </c>
      <c r="L139" s="70">
        <f t="shared" si="98"/>
        <v>19</v>
      </c>
      <c r="M139" s="70">
        <f t="shared" si="99"/>
        <v>4</v>
      </c>
      <c r="N139" s="70">
        <f t="shared" si="100"/>
        <v>9</v>
      </c>
      <c r="O139" s="70">
        <f t="shared" si="101"/>
        <v>11</v>
      </c>
      <c r="P139" s="70">
        <f t="shared" si="102"/>
        <v>13</v>
      </c>
      <c r="Q139" s="70">
        <f t="shared" si="103"/>
        <v>7</v>
      </c>
      <c r="R139" s="95">
        <f t="shared" si="104"/>
        <v>12</v>
      </c>
      <c r="S139" s="70">
        <f t="shared" si="105"/>
        <v>17</v>
      </c>
      <c r="T139" s="70">
        <f t="shared" si="106"/>
        <v>2</v>
      </c>
      <c r="U139" s="70">
        <f t="shared" si="107"/>
        <v>18</v>
      </c>
      <c r="V139" s="70">
        <f t="shared" si="108"/>
        <v>20</v>
      </c>
      <c r="W139" s="130">
        <f t="shared" si="110"/>
        <v>210</v>
      </c>
      <c r="X139" s="210"/>
      <c r="Y139" s="73">
        <f t="shared" si="69"/>
        <v>5</v>
      </c>
      <c r="Z139" s="73">
        <f t="shared" si="70"/>
        <v>9</v>
      </c>
      <c r="AA139" s="73">
        <f t="shared" si="71"/>
        <v>4</v>
      </c>
      <c r="AB139" s="73">
        <f t="shared" si="72"/>
        <v>8</v>
      </c>
      <c r="AC139" s="73">
        <f t="shared" si="73"/>
        <v>10</v>
      </c>
      <c r="AD139" s="73">
        <f t="shared" si="74"/>
        <v>6</v>
      </c>
      <c r="AE139" s="73">
        <f t="shared" si="75"/>
        <v>3</v>
      </c>
      <c r="AF139" s="73">
        <f t="shared" si="76"/>
        <v>2</v>
      </c>
      <c r="AG139" s="73">
        <f t="shared" si="77"/>
        <v>7</v>
      </c>
      <c r="AH139" s="73">
        <f t="shared" si="78"/>
        <v>18</v>
      </c>
      <c r="AI139" s="73">
        <f t="shared" si="79"/>
        <v>11</v>
      </c>
      <c r="AJ139" s="73">
        <f t="shared" si="80"/>
        <v>15</v>
      </c>
      <c r="AK139" s="73">
        <f t="shared" si="81"/>
        <v>12</v>
      </c>
      <c r="AL139" s="73">
        <f t="shared" si="82"/>
        <v>17</v>
      </c>
      <c r="AM139" s="73">
        <f t="shared" si="83"/>
        <v>19</v>
      </c>
      <c r="AN139" s="73">
        <f t="shared" si="84"/>
        <v>1</v>
      </c>
      <c r="AO139" s="73">
        <f t="shared" si="85"/>
        <v>14</v>
      </c>
      <c r="AP139" s="73">
        <f t="shared" si="86"/>
        <v>16</v>
      </c>
      <c r="AQ139" s="73">
        <f t="shared" si="87"/>
        <v>13</v>
      </c>
      <c r="AR139" s="73">
        <f t="shared" si="88"/>
        <v>20</v>
      </c>
      <c r="AS139" s="130">
        <f t="shared" si="109"/>
        <v>210</v>
      </c>
      <c r="AT139" s="210"/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89"/>
        <v>5</v>
      </c>
      <c r="D140" s="70">
        <f t="shared" si="90"/>
        <v>11</v>
      </c>
      <c r="E140" s="70">
        <f t="shared" si="91"/>
        <v>9</v>
      </c>
      <c r="F140" s="70">
        <f t="shared" si="92"/>
        <v>15</v>
      </c>
      <c r="G140" s="70">
        <f t="shared" si="93"/>
        <v>4</v>
      </c>
      <c r="H140" s="95">
        <f t="shared" si="94"/>
        <v>12</v>
      </c>
      <c r="I140" s="70">
        <f t="shared" si="95"/>
        <v>8</v>
      </c>
      <c r="J140" s="70">
        <f t="shared" si="96"/>
        <v>17</v>
      </c>
      <c r="K140" s="70">
        <f t="shared" si="97"/>
        <v>10</v>
      </c>
      <c r="L140" s="70">
        <f t="shared" si="98"/>
        <v>19</v>
      </c>
      <c r="M140" s="70">
        <f t="shared" si="99"/>
        <v>6</v>
      </c>
      <c r="N140" s="70">
        <f t="shared" si="100"/>
        <v>1</v>
      </c>
      <c r="O140" s="70">
        <f t="shared" si="101"/>
        <v>3</v>
      </c>
      <c r="P140" s="70">
        <f t="shared" si="102"/>
        <v>14</v>
      </c>
      <c r="Q140" s="70">
        <f t="shared" si="103"/>
        <v>2</v>
      </c>
      <c r="R140" s="95">
        <f t="shared" si="104"/>
        <v>16</v>
      </c>
      <c r="S140" s="70">
        <f t="shared" si="105"/>
        <v>7</v>
      </c>
      <c r="T140" s="70">
        <f t="shared" si="106"/>
        <v>13</v>
      </c>
      <c r="U140" s="70">
        <f t="shared" si="107"/>
        <v>18</v>
      </c>
      <c r="V140" s="70">
        <f t="shared" si="108"/>
        <v>20</v>
      </c>
      <c r="W140" s="130">
        <f t="shared" si="110"/>
        <v>210</v>
      </c>
      <c r="X140" s="7"/>
      <c r="Y140" s="73">
        <f t="shared" si="69"/>
        <v>5</v>
      </c>
      <c r="Z140" s="73">
        <f t="shared" si="70"/>
        <v>11</v>
      </c>
      <c r="AA140" s="73">
        <f t="shared" si="71"/>
        <v>15</v>
      </c>
      <c r="AB140" s="73">
        <f t="shared" si="72"/>
        <v>12</v>
      </c>
      <c r="AC140" s="73">
        <f t="shared" si="73"/>
        <v>10</v>
      </c>
      <c r="AD140" s="73">
        <f t="shared" si="74"/>
        <v>6</v>
      </c>
      <c r="AE140" s="73">
        <f t="shared" si="75"/>
        <v>17</v>
      </c>
      <c r="AF140" s="73">
        <f t="shared" si="76"/>
        <v>3</v>
      </c>
      <c r="AG140" s="73">
        <f t="shared" si="77"/>
        <v>16</v>
      </c>
      <c r="AH140" s="73">
        <f t="shared" si="78"/>
        <v>18</v>
      </c>
      <c r="AI140" s="73">
        <f t="shared" si="79"/>
        <v>9</v>
      </c>
      <c r="AJ140" s="73">
        <f t="shared" si="80"/>
        <v>13</v>
      </c>
      <c r="AK140" s="73">
        <f t="shared" si="81"/>
        <v>2</v>
      </c>
      <c r="AL140" s="73">
        <f t="shared" si="82"/>
        <v>8</v>
      </c>
      <c r="AM140" s="73">
        <f t="shared" si="83"/>
        <v>19</v>
      </c>
      <c r="AN140" s="73">
        <f t="shared" si="84"/>
        <v>14</v>
      </c>
      <c r="AO140" s="73">
        <f t="shared" si="85"/>
        <v>1</v>
      </c>
      <c r="AP140" s="73">
        <f t="shared" si="86"/>
        <v>4</v>
      </c>
      <c r="AQ140" s="73">
        <f t="shared" si="87"/>
        <v>7</v>
      </c>
      <c r="AR140" s="73">
        <f t="shared" si="88"/>
        <v>20</v>
      </c>
      <c r="AS140" s="130">
        <f t="shared" si="109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89"/>
        <v>5</v>
      </c>
      <c r="D141" s="70">
        <f t="shared" si="90"/>
        <v>9</v>
      </c>
      <c r="E141" s="70">
        <f t="shared" si="91"/>
        <v>11</v>
      </c>
      <c r="F141" s="70">
        <f t="shared" si="92"/>
        <v>13</v>
      </c>
      <c r="G141" s="70">
        <f t="shared" si="93"/>
        <v>15</v>
      </c>
      <c r="H141" s="95">
        <f t="shared" si="94"/>
        <v>2</v>
      </c>
      <c r="I141" s="70">
        <f t="shared" si="95"/>
        <v>12</v>
      </c>
      <c r="J141" s="70">
        <f t="shared" si="96"/>
        <v>8</v>
      </c>
      <c r="K141" s="70">
        <f t="shared" si="97"/>
        <v>10</v>
      </c>
      <c r="L141" s="70">
        <f t="shared" si="98"/>
        <v>19</v>
      </c>
      <c r="M141" s="70">
        <f t="shared" si="99"/>
        <v>6</v>
      </c>
      <c r="N141" s="70">
        <f t="shared" si="100"/>
        <v>14</v>
      </c>
      <c r="O141" s="70">
        <f t="shared" si="101"/>
        <v>17</v>
      </c>
      <c r="P141" s="70">
        <f t="shared" si="102"/>
        <v>1</v>
      </c>
      <c r="Q141" s="70">
        <f t="shared" si="103"/>
        <v>3</v>
      </c>
      <c r="R141" s="95">
        <f t="shared" si="104"/>
        <v>4</v>
      </c>
      <c r="S141" s="70">
        <f t="shared" si="105"/>
        <v>16</v>
      </c>
      <c r="T141" s="70">
        <f t="shared" si="106"/>
        <v>7</v>
      </c>
      <c r="U141" s="70">
        <f t="shared" si="107"/>
        <v>18</v>
      </c>
      <c r="V141" s="70">
        <f t="shared" si="108"/>
        <v>20</v>
      </c>
      <c r="W141" s="130">
        <f t="shared" si="110"/>
        <v>210</v>
      </c>
      <c r="X141" s="7"/>
      <c r="Y141" s="73">
        <f t="shared" si="69"/>
        <v>5</v>
      </c>
      <c r="Z141" s="73">
        <f t="shared" si="70"/>
        <v>15</v>
      </c>
      <c r="AA141" s="73">
        <f t="shared" si="71"/>
        <v>4</v>
      </c>
      <c r="AB141" s="73">
        <f t="shared" si="72"/>
        <v>2</v>
      </c>
      <c r="AC141" s="73">
        <f t="shared" si="73"/>
        <v>13</v>
      </c>
      <c r="AD141" s="73">
        <f t="shared" si="74"/>
        <v>6</v>
      </c>
      <c r="AE141" s="73">
        <f t="shared" si="75"/>
        <v>9</v>
      </c>
      <c r="AF141" s="73">
        <f t="shared" si="76"/>
        <v>8</v>
      </c>
      <c r="AG141" s="73">
        <f t="shared" si="77"/>
        <v>12</v>
      </c>
      <c r="AH141" s="73">
        <f t="shared" si="78"/>
        <v>18</v>
      </c>
      <c r="AI141" s="73">
        <f t="shared" si="79"/>
        <v>14</v>
      </c>
      <c r="AJ141" s="73">
        <f t="shared" si="80"/>
        <v>1</v>
      </c>
      <c r="AK141" s="73">
        <f t="shared" si="81"/>
        <v>10</v>
      </c>
      <c r="AL141" s="73">
        <f t="shared" si="82"/>
        <v>7</v>
      </c>
      <c r="AM141" s="73">
        <f t="shared" si="83"/>
        <v>19</v>
      </c>
      <c r="AN141" s="73">
        <f t="shared" si="84"/>
        <v>11</v>
      </c>
      <c r="AO141" s="73">
        <f t="shared" si="85"/>
        <v>3</v>
      </c>
      <c r="AP141" s="73">
        <f t="shared" si="86"/>
        <v>16</v>
      </c>
      <c r="AQ141" s="73">
        <f t="shared" si="87"/>
        <v>17</v>
      </c>
      <c r="AR141" s="73">
        <f t="shared" si="88"/>
        <v>20</v>
      </c>
      <c r="AS141" s="130">
        <f t="shared" si="109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89"/>
        <v>5</v>
      </c>
      <c r="D142" s="70">
        <f t="shared" si="90"/>
        <v>14</v>
      </c>
      <c r="E142" s="70">
        <f t="shared" si="91"/>
        <v>15</v>
      </c>
      <c r="F142" s="70">
        <f t="shared" si="92"/>
        <v>1</v>
      </c>
      <c r="G142" s="70">
        <f t="shared" si="93"/>
        <v>4</v>
      </c>
      <c r="H142" s="95">
        <f t="shared" si="94"/>
        <v>10</v>
      </c>
      <c r="I142" s="70">
        <f t="shared" si="95"/>
        <v>2</v>
      </c>
      <c r="J142" s="70">
        <f t="shared" si="96"/>
        <v>7</v>
      </c>
      <c r="K142" s="70">
        <f t="shared" si="97"/>
        <v>13</v>
      </c>
      <c r="L142" s="70">
        <f t="shared" si="98"/>
        <v>19</v>
      </c>
      <c r="M142" s="70">
        <f t="shared" si="99"/>
        <v>6</v>
      </c>
      <c r="N142" s="70">
        <f t="shared" si="100"/>
        <v>11</v>
      </c>
      <c r="O142" s="70">
        <f t="shared" si="101"/>
        <v>9</v>
      </c>
      <c r="P142" s="70">
        <f t="shared" si="102"/>
        <v>3</v>
      </c>
      <c r="Q142" s="70">
        <f t="shared" si="103"/>
        <v>8</v>
      </c>
      <c r="R142" s="95">
        <f t="shared" si="104"/>
        <v>16</v>
      </c>
      <c r="S142" s="70">
        <f t="shared" si="105"/>
        <v>12</v>
      </c>
      <c r="T142" s="70">
        <f t="shared" si="106"/>
        <v>17</v>
      </c>
      <c r="U142" s="70">
        <f t="shared" si="107"/>
        <v>18</v>
      </c>
      <c r="V142" s="70">
        <f t="shared" si="108"/>
        <v>20</v>
      </c>
      <c r="W142" s="130">
        <f t="shared" si="110"/>
        <v>210</v>
      </c>
      <c r="X142" s="7"/>
      <c r="Y142" s="73">
        <f t="shared" si="69"/>
        <v>5</v>
      </c>
      <c r="Z142" s="73">
        <f t="shared" si="70"/>
        <v>9</v>
      </c>
      <c r="AA142" s="73">
        <f t="shared" si="71"/>
        <v>17</v>
      </c>
      <c r="AB142" s="73">
        <f t="shared" si="72"/>
        <v>12</v>
      </c>
      <c r="AC142" s="73">
        <f t="shared" si="73"/>
        <v>10</v>
      </c>
      <c r="AD142" s="73">
        <f t="shared" si="74"/>
        <v>6</v>
      </c>
      <c r="AE142" s="73">
        <f t="shared" si="75"/>
        <v>15</v>
      </c>
      <c r="AF142" s="73">
        <f t="shared" si="76"/>
        <v>4</v>
      </c>
      <c r="AG142" s="73">
        <f t="shared" si="77"/>
        <v>8</v>
      </c>
      <c r="AH142" s="73">
        <f t="shared" si="78"/>
        <v>18</v>
      </c>
      <c r="AI142" s="73">
        <f t="shared" si="79"/>
        <v>14</v>
      </c>
      <c r="AJ142" s="73">
        <f t="shared" si="80"/>
        <v>1</v>
      </c>
      <c r="AK142" s="73">
        <f t="shared" si="81"/>
        <v>2</v>
      </c>
      <c r="AL142" s="73">
        <f t="shared" si="82"/>
        <v>13</v>
      </c>
      <c r="AM142" s="73">
        <f t="shared" si="83"/>
        <v>19</v>
      </c>
      <c r="AN142" s="73">
        <f t="shared" si="84"/>
        <v>11</v>
      </c>
      <c r="AO142" s="73">
        <f t="shared" si="85"/>
        <v>3</v>
      </c>
      <c r="AP142" s="73">
        <f t="shared" si="86"/>
        <v>16</v>
      </c>
      <c r="AQ142" s="73">
        <f t="shared" si="87"/>
        <v>7</v>
      </c>
      <c r="AR142" s="73">
        <f t="shared" si="88"/>
        <v>20</v>
      </c>
      <c r="AS142" s="130">
        <f t="shared" si="109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89"/>
        <v>5</v>
      </c>
      <c r="D143" s="70">
        <f t="shared" si="90"/>
        <v>14</v>
      </c>
      <c r="E143" s="70">
        <f t="shared" si="91"/>
        <v>9</v>
      </c>
      <c r="F143" s="70">
        <f t="shared" si="92"/>
        <v>1</v>
      </c>
      <c r="G143" s="70">
        <f t="shared" si="93"/>
        <v>17</v>
      </c>
      <c r="H143" s="95">
        <f t="shared" si="94"/>
        <v>2</v>
      </c>
      <c r="I143" s="70">
        <f t="shared" si="95"/>
        <v>12</v>
      </c>
      <c r="J143" s="70">
        <f t="shared" si="96"/>
        <v>13</v>
      </c>
      <c r="K143" s="70">
        <f t="shared" si="97"/>
        <v>10</v>
      </c>
      <c r="L143" s="70">
        <f t="shared" si="98"/>
        <v>19</v>
      </c>
      <c r="M143" s="70">
        <f t="shared" si="99"/>
        <v>6</v>
      </c>
      <c r="N143" s="70">
        <f t="shared" si="100"/>
        <v>11</v>
      </c>
      <c r="O143" s="70">
        <f t="shared" si="101"/>
        <v>15</v>
      </c>
      <c r="P143" s="70">
        <f t="shared" si="102"/>
        <v>3</v>
      </c>
      <c r="Q143" s="70">
        <f t="shared" si="103"/>
        <v>4</v>
      </c>
      <c r="R143" s="95">
        <f t="shared" si="104"/>
        <v>16</v>
      </c>
      <c r="S143" s="70">
        <f t="shared" si="105"/>
        <v>8</v>
      </c>
      <c r="T143" s="70">
        <f t="shared" si="106"/>
        <v>7</v>
      </c>
      <c r="U143" s="70">
        <f t="shared" si="107"/>
        <v>18</v>
      </c>
      <c r="V143" s="70">
        <f t="shared" si="108"/>
        <v>20</v>
      </c>
      <c r="W143" s="130">
        <f t="shared" si="110"/>
        <v>210</v>
      </c>
      <c r="X143" s="7"/>
      <c r="Y143" s="73">
        <f t="shared" si="69"/>
        <v>0</v>
      </c>
      <c r="Z143" s="73">
        <f t="shared" si="70"/>
        <v>0</v>
      </c>
      <c r="AA143" s="73">
        <f t="shared" si="71"/>
        <v>0</v>
      </c>
      <c r="AB143" s="73">
        <f t="shared" si="72"/>
        <v>0</v>
      </c>
      <c r="AC143" s="73">
        <f t="shared" si="73"/>
        <v>0</v>
      </c>
      <c r="AD143" s="73">
        <f t="shared" si="74"/>
        <v>0</v>
      </c>
      <c r="AE143" s="73">
        <f t="shared" si="75"/>
        <v>0</v>
      </c>
      <c r="AF143" s="73">
        <f t="shared" si="76"/>
        <v>0</v>
      </c>
      <c r="AG143" s="73">
        <f t="shared" si="77"/>
        <v>0</v>
      </c>
      <c r="AH143" s="73">
        <f t="shared" si="78"/>
        <v>0</v>
      </c>
      <c r="AI143" s="73">
        <f t="shared" si="79"/>
        <v>0</v>
      </c>
      <c r="AJ143" s="73">
        <f t="shared" si="80"/>
        <v>0</v>
      </c>
      <c r="AK143" s="73">
        <f t="shared" si="81"/>
        <v>0</v>
      </c>
      <c r="AL143" s="73">
        <f t="shared" si="82"/>
        <v>0</v>
      </c>
      <c r="AM143" s="73">
        <f t="shared" si="83"/>
        <v>0</v>
      </c>
      <c r="AN143" s="73">
        <f t="shared" si="84"/>
        <v>0</v>
      </c>
      <c r="AO143" s="73">
        <f t="shared" si="85"/>
        <v>0</v>
      </c>
      <c r="AP143" s="73">
        <f t="shared" si="86"/>
        <v>0</v>
      </c>
      <c r="AQ143" s="73">
        <f t="shared" si="87"/>
        <v>0</v>
      </c>
      <c r="AR143" s="73">
        <f t="shared" si="88"/>
        <v>0</v>
      </c>
      <c r="AS143" s="130">
        <f t="shared" si="109"/>
        <v>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89"/>
        <v>0</v>
      </c>
      <c r="D144" s="70">
        <f t="shared" si="90"/>
        <v>0</v>
      </c>
      <c r="E144" s="70">
        <f t="shared" si="91"/>
        <v>0</v>
      </c>
      <c r="F144" s="70">
        <f t="shared" si="92"/>
        <v>0</v>
      </c>
      <c r="G144" s="70">
        <f t="shared" si="93"/>
        <v>0</v>
      </c>
      <c r="H144" s="95">
        <f t="shared" si="94"/>
        <v>0</v>
      </c>
      <c r="I144" s="70">
        <f t="shared" si="95"/>
        <v>0</v>
      </c>
      <c r="J144" s="70">
        <f t="shared" si="96"/>
        <v>0</v>
      </c>
      <c r="K144" s="70">
        <f t="shared" si="97"/>
        <v>0</v>
      </c>
      <c r="L144" s="70">
        <f t="shared" si="98"/>
        <v>0</v>
      </c>
      <c r="M144" s="70">
        <f t="shared" si="99"/>
        <v>0</v>
      </c>
      <c r="N144" s="70">
        <f t="shared" si="100"/>
        <v>0</v>
      </c>
      <c r="O144" s="70">
        <f t="shared" si="101"/>
        <v>0</v>
      </c>
      <c r="P144" s="70">
        <f t="shared" si="102"/>
        <v>0</v>
      </c>
      <c r="Q144" s="70">
        <f t="shared" si="103"/>
        <v>0</v>
      </c>
      <c r="R144" s="95">
        <f t="shared" si="104"/>
        <v>0</v>
      </c>
      <c r="S144" s="70">
        <f t="shared" si="105"/>
        <v>0</v>
      </c>
      <c r="T144" s="70">
        <f t="shared" si="106"/>
        <v>0</v>
      </c>
      <c r="U144" s="70">
        <f t="shared" si="107"/>
        <v>0</v>
      </c>
      <c r="V144" s="70">
        <f t="shared" si="108"/>
        <v>0</v>
      </c>
      <c r="W144" s="130">
        <f t="shared" si="110"/>
        <v>0</v>
      </c>
      <c r="X144" s="7"/>
      <c r="Y144" s="73">
        <f t="shared" si="69"/>
        <v>0</v>
      </c>
      <c r="Z144" s="73">
        <f t="shared" si="70"/>
        <v>0</v>
      </c>
      <c r="AA144" s="73">
        <f t="shared" si="71"/>
        <v>0</v>
      </c>
      <c r="AB144" s="73">
        <f t="shared" si="72"/>
        <v>0</v>
      </c>
      <c r="AC144" s="73">
        <f t="shared" si="73"/>
        <v>0</v>
      </c>
      <c r="AD144" s="73">
        <f t="shared" si="74"/>
        <v>0</v>
      </c>
      <c r="AE144" s="73">
        <f t="shared" si="75"/>
        <v>0</v>
      </c>
      <c r="AF144" s="73">
        <f t="shared" si="76"/>
        <v>0</v>
      </c>
      <c r="AG144" s="73">
        <f t="shared" si="77"/>
        <v>0</v>
      </c>
      <c r="AH144" s="73">
        <f t="shared" si="78"/>
        <v>0</v>
      </c>
      <c r="AI144" s="73">
        <f t="shared" si="79"/>
        <v>0</v>
      </c>
      <c r="AJ144" s="73">
        <f t="shared" si="80"/>
        <v>0</v>
      </c>
      <c r="AK144" s="73">
        <f t="shared" si="81"/>
        <v>0</v>
      </c>
      <c r="AL144" s="73">
        <f t="shared" si="82"/>
        <v>0</v>
      </c>
      <c r="AM144" s="73">
        <f t="shared" si="83"/>
        <v>0</v>
      </c>
      <c r="AN144" s="73">
        <f t="shared" si="84"/>
        <v>0</v>
      </c>
      <c r="AO144" s="73">
        <f t="shared" si="85"/>
        <v>0</v>
      </c>
      <c r="AP144" s="73">
        <f t="shared" si="86"/>
        <v>0</v>
      </c>
      <c r="AQ144" s="73">
        <f t="shared" si="87"/>
        <v>0</v>
      </c>
      <c r="AR144" s="73">
        <f t="shared" si="88"/>
        <v>0</v>
      </c>
      <c r="AS144" s="130">
        <f t="shared" si="109"/>
        <v>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89"/>
        <v>0</v>
      </c>
      <c r="D145" s="70">
        <f t="shared" si="90"/>
        <v>0</v>
      </c>
      <c r="E145" s="70">
        <f t="shared" si="91"/>
        <v>0</v>
      </c>
      <c r="F145" s="70">
        <f t="shared" si="92"/>
        <v>0</v>
      </c>
      <c r="G145" s="70">
        <f t="shared" si="93"/>
        <v>0</v>
      </c>
      <c r="H145" s="95">
        <f t="shared" si="94"/>
        <v>0</v>
      </c>
      <c r="I145" s="70">
        <f t="shared" si="95"/>
        <v>0</v>
      </c>
      <c r="J145" s="70">
        <f t="shared" si="96"/>
        <v>0</v>
      </c>
      <c r="K145" s="70">
        <f t="shared" si="97"/>
        <v>0</v>
      </c>
      <c r="L145" s="70">
        <f t="shared" si="98"/>
        <v>0</v>
      </c>
      <c r="M145" s="70">
        <f t="shared" si="99"/>
        <v>0</v>
      </c>
      <c r="N145" s="70">
        <f t="shared" si="100"/>
        <v>0</v>
      </c>
      <c r="O145" s="70">
        <f t="shared" si="101"/>
        <v>0</v>
      </c>
      <c r="P145" s="70">
        <f t="shared" si="102"/>
        <v>0</v>
      </c>
      <c r="Q145" s="70">
        <f t="shared" si="103"/>
        <v>0</v>
      </c>
      <c r="R145" s="95">
        <f t="shared" si="104"/>
        <v>0</v>
      </c>
      <c r="S145" s="70">
        <f t="shared" si="105"/>
        <v>0</v>
      </c>
      <c r="T145" s="70">
        <f t="shared" si="106"/>
        <v>0</v>
      </c>
      <c r="U145" s="70">
        <f t="shared" si="107"/>
        <v>0</v>
      </c>
      <c r="V145" s="70">
        <f t="shared" si="108"/>
        <v>0</v>
      </c>
      <c r="W145" s="130">
        <f t="shared" si="110"/>
        <v>0</v>
      </c>
      <c r="X145" s="7"/>
      <c r="Y145" s="73">
        <f t="shared" si="69"/>
        <v>0</v>
      </c>
      <c r="Z145" s="73">
        <f t="shared" si="70"/>
        <v>0</v>
      </c>
      <c r="AA145" s="73">
        <f t="shared" si="71"/>
        <v>0</v>
      </c>
      <c r="AB145" s="73">
        <f t="shared" si="72"/>
        <v>0</v>
      </c>
      <c r="AC145" s="73">
        <f t="shared" si="73"/>
        <v>0</v>
      </c>
      <c r="AD145" s="73">
        <f t="shared" si="74"/>
        <v>0</v>
      </c>
      <c r="AE145" s="73">
        <f t="shared" si="75"/>
        <v>0</v>
      </c>
      <c r="AF145" s="73">
        <f t="shared" si="76"/>
        <v>0</v>
      </c>
      <c r="AG145" s="73">
        <f t="shared" si="77"/>
        <v>0</v>
      </c>
      <c r="AH145" s="73">
        <f t="shared" si="78"/>
        <v>0</v>
      </c>
      <c r="AI145" s="73">
        <f t="shared" si="79"/>
        <v>0</v>
      </c>
      <c r="AJ145" s="73">
        <f t="shared" si="80"/>
        <v>0</v>
      </c>
      <c r="AK145" s="73">
        <f t="shared" si="81"/>
        <v>0</v>
      </c>
      <c r="AL145" s="73">
        <f t="shared" si="82"/>
        <v>0</v>
      </c>
      <c r="AM145" s="73">
        <f t="shared" si="83"/>
        <v>0</v>
      </c>
      <c r="AN145" s="73">
        <f t="shared" si="84"/>
        <v>0</v>
      </c>
      <c r="AO145" s="73">
        <f t="shared" si="85"/>
        <v>0</v>
      </c>
      <c r="AP145" s="73">
        <f t="shared" si="86"/>
        <v>0</v>
      </c>
      <c r="AQ145" s="73">
        <f t="shared" si="87"/>
        <v>0</v>
      </c>
      <c r="AR145" s="73">
        <f t="shared" si="88"/>
        <v>0</v>
      </c>
      <c r="AS145" s="130">
        <f t="shared" si="109"/>
        <v>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89"/>
        <v>0</v>
      </c>
      <c r="D146" s="70">
        <f t="shared" si="90"/>
        <v>0</v>
      </c>
      <c r="E146" s="70">
        <f t="shared" si="91"/>
        <v>0</v>
      </c>
      <c r="F146" s="70">
        <f t="shared" si="92"/>
        <v>0</v>
      </c>
      <c r="G146" s="70">
        <f t="shared" si="93"/>
        <v>0</v>
      </c>
      <c r="H146" s="95">
        <f t="shared" si="94"/>
        <v>0</v>
      </c>
      <c r="I146" s="70">
        <f t="shared" si="95"/>
        <v>0</v>
      </c>
      <c r="J146" s="70">
        <f t="shared" si="96"/>
        <v>0</v>
      </c>
      <c r="K146" s="70">
        <f t="shared" si="97"/>
        <v>0</v>
      </c>
      <c r="L146" s="70">
        <f t="shared" si="98"/>
        <v>0</v>
      </c>
      <c r="M146" s="70">
        <f t="shared" si="99"/>
        <v>0</v>
      </c>
      <c r="N146" s="70">
        <f t="shared" si="100"/>
        <v>0</v>
      </c>
      <c r="O146" s="70">
        <f t="shared" si="101"/>
        <v>0</v>
      </c>
      <c r="P146" s="70">
        <f t="shared" si="102"/>
        <v>0</v>
      </c>
      <c r="Q146" s="70">
        <f t="shared" si="103"/>
        <v>0</v>
      </c>
      <c r="R146" s="95">
        <f t="shared" si="104"/>
        <v>0</v>
      </c>
      <c r="S146" s="70">
        <f t="shared" si="105"/>
        <v>0</v>
      </c>
      <c r="T146" s="70">
        <f t="shared" si="106"/>
        <v>0</v>
      </c>
      <c r="U146" s="70">
        <f t="shared" si="107"/>
        <v>0</v>
      </c>
      <c r="V146" s="70">
        <f t="shared" si="108"/>
        <v>0</v>
      </c>
      <c r="W146" s="130">
        <f t="shared" si="110"/>
        <v>0</v>
      </c>
      <c r="X146" s="7"/>
      <c r="Y146" s="73">
        <f t="shared" si="69"/>
        <v>0</v>
      </c>
      <c r="Z146" s="73">
        <f t="shared" si="70"/>
        <v>0</v>
      </c>
      <c r="AA146" s="73">
        <f t="shared" si="71"/>
        <v>0</v>
      </c>
      <c r="AB146" s="73">
        <f t="shared" si="72"/>
        <v>0</v>
      </c>
      <c r="AC146" s="73">
        <f t="shared" si="73"/>
        <v>0</v>
      </c>
      <c r="AD146" s="73">
        <f t="shared" si="74"/>
        <v>0</v>
      </c>
      <c r="AE146" s="73">
        <f t="shared" si="75"/>
        <v>0</v>
      </c>
      <c r="AF146" s="73">
        <f t="shared" si="76"/>
        <v>0</v>
      </c>
      <c r="AG146" s="73">
        <f t="shared" si="77"/>
        <v>0</v>
      </c>
      <c r="AH146" s="73">
        <f t="shared" si="78"/>
        <v>0</v>
      </c>
      <c r="AI146" s="73">
        <f t="shared" si="79"/>
        <v>0</v>
      </c>
      <c r="AJ146" s="73">
        <f t="shared" si="80"/>
        <v>0</v>
      </c>
      <c r="AK146" s="73">
        <f t="shared" si="81"/>
        <v>0</v>
      </c>
      <c r="AL146" s="73">
        <f t="shared" si="82"/>
        <v>0</v>
      </c>
      <c r="AM146" s="73">
        <f t="shared" si="83"/>
        <v>0</v>
      </c>
      <c r="AN146" s="73">
        <f t="shared" si="84"/>
        <v>0</v>
      </c>
      <c r="AO146" s="73">
        <f t="shared" si="85"/>
        <v>0</v>
      </c>
      <c r="AP146" s="73">
        <f t="shared" si="86"/>
        <v>0</v>
      </c>
      <c r="AQ146" s="73">
        <f t="shared" si="87"/>
        <v>0</v>
      </c>
      <c r="AR146" s="73">
        <f t="shared" si="88"/>
        <v>0</v>
      </c>
      <c r="AS146" s="130">
        <f t="shared" si="109"/>
        <v>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89"/>
        <v>0</v>
      </c>
      <c r="D147" s="70">
        <f t="shared" si="90"/>
        <v>0</v>
      </c>
      <c r="E147" s="70">
        <f t="shared" si="91"/>
        <v>0</v>
      </c>
      <c r="F147" s="70">
        <f t="shared" si="92"/>
        <v>0</v>
      </c>
      <c r="G147" s="70">
        <f t="shared" si="93"/>
        <v>0</v>
      </c>
      <c r="H147" s="95">
        <f t="shared" si="94"/>
        <v>0</v>
      </c>
      <c r="I147" s="70">
        <f t="shared" si="95"/>
        <v>0</v>
      </c>
      <c r="J147" s="70">
        <f t="shared" si="96"/>
        <v>0</v>
      </c>
      <c r="K147" s="70">
        <f t="shared" si="97"/>
        <v>0</v>
      </c>
      <c r="L147" s="70">
        <f t="shared" si="98"/>
        <v>0</v>
      </c>
      <c r="M147" s="70">
        <f t="shared" si="99"/>
        <v>0</v>
      </c>
      <c r="N147" s="70">
        <f t="shared" si="100"/>
        <v>0</v>
      </c>
      <c r="O147" s="70">
        <f t="shared" si="101"/>
        <v>0</v>
      </c>
      <c r="P147" s="70">
        <f t="shared" si="102"/>
        <v>0</v>
      </c>
      <c r="Q147" s="70">
        <f t="shared" si="103"/>
        <v>0</v>
      </c>
      <c r="R147" s="95">
        <f t="shared" si="104"/>
        <v>0</v>
      </c>
      <c r="S147" s="70">
        <f t="shared" si="105"/>
        <v>0</v>
      </c>
      <c r="T147" s="70">
        <f t="shared" si="106"/>
        <v>0</v>
      </c>
      <c r="U147" s="70">
        <f t="shared" si="107"/>
        <v>0</v>
      </c>
      <c r="V147" s="70">
        <f t="shared" si="108"/>
        <v>0</v>
      </c>
      <c r="W147" s="130">
        <f t="shared" si="110"/>
        <v>0</v>
      </c>
      <c r="X147" s="7"/>
      <c r="Y147" s="73">
        <f t="shared" si="69"/>
        <v>0</v>
      </c>
      <c r="Z147" s="73">
        <f t="shared" si="70"/>
        <v>0</v>
      </c>
      <c r="AA147" s="73">
        <f t="shared" si="71"/>
        <v>0</v>
      </c>
      <c r="AB147" s="73">
        <f t="shared" si="72"/>
        <v>0</v>
      </c>
      <c r="AC147" s="73">
        <f t="shared" si="73"/>
        <v>0</v>
      </c>
      <c r="AD147" s="73">
        <f t="shared" si="74"/>
        <v>0</v>
      </c>
      <c r="AE147" s="73">
        <f t="shared" si="75"/>
        <v>0</v>
      </c>
      <c r="AF147" s="73">
        <f t="shared" si="76"/>
        <v>0</v>
      </c>
      <c r="AG147" s="73">
        <f t="shared" si="77"/>
        <v>0</v>
      </c>
      <c r="AH147" s="73">
        <f t="shared" si="78"/>
        <v>0</v>
      </c>
      <c r="AI147" s="73">
        <f t="shared" si="79"/>
        <v>0</v>
      </c>
      <c r="AJ147" s="73">
        <f t="shared" si="80"/>
        <v>0</v>
      </c>
      <c r="AK147" s="73">
        <f t="shared" si="81"/>
        <v>0</v>
      </c>
      <c r="AL147" s="73">
        <f t="shared" si="82"/>
        <v>0</v>
      </c>
      <c r="AM147" s="73">
        <f t="shared" si="83"/>
        <v>0</v>
      </c>
      <c r="AN147" s="73">
        <f t="shared" si="84"/>
        <v>0</v>
      </c>
      <c r="AO147" s="73">
        <f t="shared" si="85"/>
        <v>0</v>
      </c>
      <c r="AP147" s="73">
        <f t="shared" si="86"/>
        <v>0</v>
      </c>
      <c r="AQ147" s="73">
        <f t="shared" si="87"/>
        <v>0</v>
      </c>
      <c r="AR147" s="73">
        <f t="shared" si="88"/>
        <v>0</v>
      </c>
      <c r="AS147" s="130">
        <f t="shared" si="109"/>
        <v>0</v>
      </c>
      <c r="AV147" s="31"/>
      <c r="AW147" s="31"/>
      <c r="AX147" s="31"/>
      <c r="AY147" s="31"/>
      <c r="AZ147" s="31"/>
      <c r="BA147" s="31"/>
      <c r="BB147" s="31"/>
      <c r="BC147" s="31"/>
    </row>
    <row r="148" spans="2:55" ht="18" customHeight="1" thickBot="1" x14ac:dyDescent="0.35">
      <c r="C148" s="70">
        <f t="shared" si="89"/>
        <v>0</v>
      </c>
      <c r="D148" s="70">
        <f t="shared" si="90"/>
        <v>0</v>
      </c>
      <c r="E148" s="70">
        <f t="shared" si="91"/>
        <v>0</v>
      </c>
      <c r="F148" s="70">
        <f t="shared" si="92"/>
        <v>0</v>
      </c>
      <c r="G148" s="70">
        <f t="shared" si="93"/>
        <v>0</v>
      </c>
      <c r="H148" s="95">
        <f t="shared" si="94"/>
        <v>0</v>
      </c>
      <c r="I148" s="70">
        <f t="shared" si="95"/>
        <v>0</v>
      </c>
      <c r="J148" s="70">
        <f t="shared" si="96"/>
        <v>0</v>
      </c>
      <c r="K148" s="70">
        <f t="shared" si="97"/>
        <v>0</v>
      </c>
      <c r="L148" s="70">
        <f t="shared" si="98"/>
        <v>0</v>
      </c>
      <c r="M148" s="70">
        <f t="shared" si="99"/>
        <v>0</v>
      </c>
      <c r="N148" s="70">
        <f t="shared" si="100"/>
        <v>0</v>
      </c>
      <c r="O148" s="70">
        <f t="shared" si="101"/>
        <v>0</v>
      </c>
      <c r="P148" s="70">
        <f t="shared" si="102"/>
        <v>0</v>
      </c>
      <c r="Q148" s="70">
        <f t="shared" si="103"/>
        <v>0</v>
      </c>
      <c r="R148" s="95">
        <f t="shared" si="104"/>
        <v>0</v>
      </c>
      <c r="S148" s="70">
        <f t="shared" si="105"/>
        <v>0</v>
      </c>
      <c r="T148" s="70">
        <f t="shared" si="106"/>
        <v>0</v>
      </c>
      <c r="U148" s="70">
        <f t="shared" si="107"/>
        <v>0</v>
      </c>
      <c r="V148" s="70">
        <f t="shared" si="108"/>
        <v>0</v>
      </c>
      <c r="W148" s="130">
        <f t="shared" si="110"/>
        <v>0</v>
      </c>
      <c r="X148" s="7"/>
      <c r="Y148" s="73">
        <f t="shared" si="69"/>
        <v>0</v>
      </c>
      <c r="Z148" s="73">
        <f t="shared" si="70"/>
        <v>0</v>
      </c>
      <c r="AA148" s="73">
        <f t="shared" si="71"/>
        <v>0</v>
      </c>
      <c r="AB148" s="73">
        <f t="shared" si="72"/>
        <v>0</v>
      </c>
      <c r="AC148" s="73">
        <f t="shared" si="73"/>
        <v>0</v>
      </c>
      <c r="AD148" s="73">
        <f t="shared" si="74"/>
        <v>0</v>
      </c>
      <c r="AE148" s="73">
        <f t="shared" si="75"/>
        <v>0</v>
      </c>
      <c r="AF148" s="73">
        <f t="shared" si="76"/>
        <v>0</v>
      </c>
      <c r="AG148" s="73">
        <f t="shared" si="77"/>
        <v>0</v>
      </c>
      <c r="AH148" s="73">
        <f t="shared" si="78"/>
        <v>0</v>
      </c>
      <c r="AI148" s="73">
        <f t="shared" si="79"/>
        <v>0</v>
      </c>
      <c r="AJ148" s="73">
        <f t="shared" si="80"/>
        <v>0</v>
      </c>
      <c r="AK148" s="73">
        <f t="shared" si="81"/>
        <v>0</v>
      </c>
      <c r="AL148" s="73">
        <f t="shared" si="82"/>
        <v>0</v>
      </c>
      <c r="AM148" s="73">
        <f t="shared" si="83"/>
        <v>0</v>
      </c>
      <c r="AN148" s="73">
        <f t="shared" si="84"/>
        <v>0</v>
      </c>
      <c r="AO148" s="73">
        <f t="shared" si="85"/>
        <v>0</v>
      </c>
      <c r="AP148" s="73">
        <f t="shared" si="86"/>
        <v>0</v>
      </c>
      <c r="AQ148" s="73">
        <f t="shared" si="87"/>
        <v>0</v>
      </c>
      <c r="AR148" s="73">
        <f t="shared" si="88"/>
        <v>0</v>
      </c>
      <c r="AS148" s="130">
        <f t="shared" si="109"/>
        <v>0</v>
      </c>
    </row>
    <row r="149" spans="2:55" ht="18" customHeight="1" thickBot="1" x14ac:dyDescent="0.35">
      <c r="C149" s="70">
        <f t="shared" si="89"/>
        <v>0</v>
      </c>
      <c r="D149" s="70">
        <f t="shared" si="90"/>
        <v>0</v>
      </c>
      <c r="E149" s="70">
        <f t="shared" si="91"/>
        <v>0</v>
      </c>
      <c r="F149" s="70">
        <f t="shared" si="92"/>
        <v>0</v>
      </c>
      <c r="G149" s="70">
        <f t="shared" si="93"/>
        <v>0</v>
      </c>
      <c r="H149" s="95">
        <f t="shared" si="94"/>
        <v>0</v>
      </c>
      <c r="I149" s="70">
        <f t="shared" si="95"/>
        <v>0</v>
      </c>
      <c r="J149" s="70">
        <f t="shared" si="96"/>
        <v>0</v>
      </c>
      <c r="K149" s="70">
        <f t="shared" si="97"/>
        <v>0</v>
      </c>
      <c r="L149" s="70">
        <f t="shared" si="98"/>
        <v>0</v>
      </c>
      <c r="M149" s="70">
        <f t="shared" si="99"/>
        <v>0</v>
      </c>
      <c r="N149" s="70">
        <f t="shared" si="100"/>
        <v>0</v>
      </c>
      <c r="O149" s="70">
        <f t="shared" si="101"/>
        <v>0</v>
      </c>
      <c r="P149" s="70">
        <f t="shared" si="102"/>
        <v>0</v>
      </c>
      <c r="Q149" s="70">
        <f t="shared" si="103"/>
        <v>0</v>
      </c>
      <c r="R149" s="95">
        <f t="shared" si="104"/>
        <v>0</v>
      </c>
      <c r="S149" s="70">
        <f t="shared" si="105"/>
        <v>0</v>
      </c>
      <c r="T149" s="70">
        <f t="shared" si="106"/>
        <v>0</v>
      </c>
      <c r="U149" s="70">
        <f t="shared" si="107"/>
        <v>0</v>
      </c>
      <c r="V149" s="70">
        <f t="shared" si="108"/>
        <v>0</v>
      </c>
      <c r="W149" s="132">
        <f t="shared" si="110"/>
        <v>0</v>
      </c>
      <c r="X149" s="7"/>
      <c r="Y149" s="73">
        <f t="shared" si="69"/>
        <v>0</v>
      </c>
      <c r="Z149" s="73">
        <f t="shared" si="70"/>
        <v>0</v>
      </c>
      <c r="AA149" s="73">
        <f t="shared" si="71"/>
        <v>4</v>
      </c>
      <c r="AB149" s="73">
        <f t="shared" si="72"/>
        <v>10</v>
      </c>
      <c r="AC149" s="73">
        <f t="shared" si="73"/>
        <v>13</v>
      </c>
      <c r="AD149" s="73">
        <f t="shared" si="74"/>
        <v>0</v>
      </c>
      <c r="AE149" s="73">
        <f t="shared" si="75"/>
        <v>0</v>
      </c>
      <c r="AF149" s="73">
        <f t="shared" si="76"/>
        <v>8</v>
      </c>
      <c r="AG149" s="73">
        <f t="shared" si="77"/>
        <v>7</v>
      </c>
      <c r="AH149" s="73">
        <f t="shared" si="78"/>
        <v>18</v>
      </c>
      <c r="AI149" s="73">
        <f t="shared" si="79"/>
        <v>0</v>
      </c>
      <c r="AJ149" s="73">
        <f t="shared" si="80"/>
        <v>0</v>
      </c>
      <c r="AK149" s="73">
        <f t="shared" si="81"/>
        <v>12</v>
      </c>
      <c r="AL149" s="73">
        <f t="shared" si="82"/>
        <v>16</v>
      </c>
      <c r="AM149" s="73">
        <f t="shared" si="83"/>
        <v>19</v>
      </c>
      <c r="AN149" s="73">
        <f t="shared" si="84"/>
        <v>0</v>
      </c>
      <c r="AO149" s="73">
        <f t="shared" si="85"/>
        <v>0</v>
      </c>
      <c r="AP149" s="73">
        <f t="shared" si="86"/>
        <v>2</v>
      </c>
      <c r="AQ149" s="73">
        <f t="shared" si="87"/>
        <v>17</v>
      </c>
      <c r="AR149" s="73">
        <f t="shared" si="88"/>
        <v>20</v>
      </c>
      <c r="AS149" s="130">
        <f t="shared" ref="AS149:AS178" si="111">SUM(Y149:AR149)</f>
        <v>146</v>
      </c>
      <c r="AT149" s="7"/>
    </row>
    <row r="150" spans="2:55" ht="18" customHeight="1" thickBot="1" x14ac:dyDescent="0.35">
      <c r="C150" s="70">
        <f t="shared" si="89"/>
        <v>0</v>
      </c>
      <c r="D150" s="70">
        <f t="shared" ref="D150:D175" si="112">E92</f>
        <v>0</v>
      </c>
      <c r="E150" s="70">
        <f t="shared" ref="E150:E175" si="113">G92</f>
        <v>0</v>
      </c>
      <c r="F150" s="70">
        <f t="shared" ref="F150:F175" si="114">I92</f>
        <v>0</v>
      </c>
      <c r="G150" s="70">
        <f t="shared" ref="G150:G175" si="115">K92</f>
        <v>4</v>
      </c>
      <c r="H150" s="95">
        <f t="shared" ref="H150:H175" si="116">M92</f>
        <v>12</v>
      </c>
      <c r="I150" s="70">
        <f t="shared" ref="I150:I175" si="117">O92</f>
        <v>10</v>
      </c>
      <c r="J150" s="70">
        <f t="shared" ref="J150:J175" si="118">Q92</f>
        <v>16</v>
      </c>
      <c r="K150" s="70">
        <f t="shared" ref="K150:K175" si="119">S92</f>
        <v>13</v>
      </c>
      <c r="L150" s="70">
        <f t="shared" ref="L150:L175" si="120">U92</f>
        <v>19</v>
      </c>
      <c r="M150" s="70">
        <f t="shared" ref="M150:M175" si="121">D92</f>
        <v>0</v>
      </c>
      <c r="N150" s="70">
        <f t="shared" ref="N150:N175" si="122">F92</f>
        <v>0</v>
      </c>
      <c r="O150" s="70">
        <f t="shared" ref="O150:O175" si="123">H92</f>
        <v>0</v>
      </c>
      <c r="P150" s="70">
        <f t="shared" ref="P150:P175" si="124">J92</f>
        <v>0</v>
      </c>
      <c r="Q150" s="70">
        <f t="shared" ref="Q150:Q175" si="125">L92</f>
        <v>8</v>
      </c>
      <c r="R150" s="95">
        <f t="shared" ref="R150:R175" si="126">N92</f>
        <v>2</v>
      </c>
      <c r="S150" s="70">
        <f t="shared" ref="S150:S175" si="127">P92</f>
        <v>7</v>
      </c>
      <c r="T150" s="70">
        <f t="shared" ref="T150:T175" si="128">R92</f>
        <v>17</v>
      </c>
      <c r="U150" s="70">
        <f t="shared" ref="U150:U175" si="129">T92</f>
        <v>18</v>
      </c>
      <c r="V150" s="70">
        <f t="shared" si="108"/>
        <v>20</v>
      </c>
      <c r="W150" s="130">
        <f t="shared" ref="W150:W175" si="130">SUM(C150:V150)</f>
        <v>146</v>
      </c>
      <c r="X150" s="7"/>
      <c r="Y150" s="73">
        <f t="shared" si="69"/>
        <v>0</v>
      </c>
      <c r="Z150" s="73">
        <f t="shared" si="70"/>
        <v>0</v>
      </c>
      <c r="AA150" s="73">
        <f t="shared" si="71"/>
        <v>9</v>
      </c>
      <c r="AB150" s="73">
        <f t="shared" si="72"/>
        <v>10</v>
      </c>
      <c r="AC150" s="73">
        <f t="shared" si="73"/>
        <v>13</v>
      </c>
      <c r="AD150" s="73">
        <f t="shared" si="74"/>
        <v>0</v>
      </c>
      <c r="AE150" s="73">
        <f t="shared" si="75"/>
        <v>0</v>
      </c>
      <c r="AF150" s="73">
        <f t="shared" si="76"/>
        <v>4</v>
      </c>
      <c r="AG150" s="73">
        <f t="shared" si="77"/>
        <v>7</v>
      </c>
      <c r="AH150" s="73">
        <f t="shared" si="78"/>
        <v>18</v>
      </c>
      <c r="AI150" s="73">
        <f t="shared" si="79"/>
        <v>0</v>
      </c>
      <c r="AJ150" s="73">
        <f t="shared" si="80"/>
        <v>0</v>
      </c>
      <c r="AK150" s="73">
        <f t="shared" si="81"/>
        <v>8</v>
      </c>
      <c r="AL150" s="73">
        <f t="shared" si="82"/>
        <v>16</v>
      </c>
      <c r="AM150" s="73">
        <f t="shared" si="83"/>
        <v>19</v>
      </c>
      <c r="AN150" s="73">
        <f t="shared" si="84"/>
        <v>0</v>
      </c>
      <c r="AO150" s="73">
        <f t="shared" si="85"/>
        <v>0</v>
      </c>
      <c r="AP150" s="73">
        <f t="shared" si="86"/>
        <v>12</v>
      </c>
      <c r="AQ150" s="73">
        <f t="shared" si="87"/>
        <v>17</v>
      </c>
      <c r="AR150" s="73">
        <f t="shared" si="88"/>
        <v>20</v>
      </c>
      <c r="AS150" s="130">
        <f t="shared" si="111"/>
        <v>153</v>
      </c>
      <c r="AT150" s="7"/>
    </row>
    <row r="151" spans="2:55" s="7" customFormat="1" ht="18" customHeight="1" thickBot="1" x14ac:dyDescent="0.35">
      <c r="B151" s="3"/>
      <c r="C151" s="70">
        <f t="shared" si="89"/>
        <v>0</v>
      </c>
      <c r="D151" s="70">
        <f t="shared" si="112"/>
        <v>0</v>
      </c>
      <c r="E151" s="70">
        <f t="shared" si="113"/>
        <v>0</v>
      </c>
      <c r="F151" s="70">
        <f t="shared" si="114"/>
        <v>0</v>
      </c>
      <c r="G151" s="70">
        <f t="shared" si="115"/>
        <v>9</v>
      </c>
      <c r="H151" s="95">
        <f t="shared" si="116"/>
        <v>8</v>
      </c>
      <c r="I151" s="70">
        <f t="shared" si="117"/>
        <v>10</v>
      </c>
      <c r="J151" s="70">
        <f t="shared" si="118"/>
        <v>16</v>
      </c>
      <c r="K151" s="70">
        <f t="shared" si="119"/>
        <v>13</v>
      </c>
      <c r="L151" s="70">
        <f t="shared" si="120"/>
        <v>19</v>
      </c>
      <c r="M151" s="70">
        <f t="shared" si="121"/>
        <v>0</v>
      </c>
      <c r="N151" s="70">
        <f t="shared" si="122"/>
        <v>0</v>
      </c>
      <c r="O151" s="70">
        <f t="shared" si="123"/>
        <v>0</v>
      </c>
      <c r="P151" s="70">
        <f t="shared" si="124"/>
        <v>0</v>
      </c>
      <c r="Q151" s="70">
        <f t="shared" si="125"/>
        <v>4</v>
      </c>
      <c r="R151" s="95">
        <f t="shared" si="126"/>
        <v>12</v>
      </c>
      <c r="S151" s="70">
        <f t="shared" si="127"/>
        <v>7</v>
      </c>
      <c r="T151" s="70">
        <f t="shared" si="128"/>
        <v>17</v>
      </c>
      <c r="U151" s="70">
        <f t="shared" si="129"/>
        <v>18</v>
      </c>
      <c r="V151" s="70">
        <f t="shared" si="108"/>
        <v>20</v>
      </c>
      <c r="W151" s="132">
        <f t="shared" si="130"/>
        <v>153</v>
      </c>
      <c r="Y151" s="73">
        <f t="shared" si="69"/>
        <v>0</v>
      </c>
      <c r="Z151" s="73">
        <f t="shared" si="70"/>
        <v>0</v>
      </c>
      <c r="AA151" s="73">
        <f t="shared" si="71"/>
        <v>4</v>
      </c>
      <c r="AB151" s="73">
        <f t="shared" si="72"/>
        <v>10</v>
      </c>
      <c r="AC151" s="73">
        <f t="shared" si="73"/>
        <v>13</v>
      </c>
      <c r="AD151" s="73">
        <f t="shared" si="74"/>
        <v>0</v>
      </c>
      <c r="AE151" s="73">
        <f t="shared" si="75"/>
        <v>0</v>
      </c>
      <c r="AF151" s="73">
        <f t="shared" si="76"/>
        <v>8</v>
      </c>
      <c r="AG151" s="73">
        <f t="shared" si="77"/>
        <v>7</v>
      </c>
      <c r="AH151" s="73">
        <f t="shared" si="78"/>
        <v>18</v>
      </c>
      <c r="AI151" s="73">
        <f t="shared" si="79"/>
        <v>0</v>
      </c>
      <c r="AJ151" s="73">
        <f t="shared" si="80"/>
        <v>0</v>
      </c>
      <c r="AK151" s="73">
        <f t="shared" si="81"/>
        <v>12</v>
      </c>
      <c r="AL151" s="73">
        <f t="shared" si="82"/>
        <v>16</v>
      </c>
      <c r="AM151" s="73">
        <f t="shared" si="83"/>
        <v>19</v>
      </c>
      <c r="AN151" s="73">
        <f t="shared" si="84"/>
        <v>0</v>
      </c>
      <c r="AO151" s="73">
        <f t="shared" si="85"/>
        <v>0</v>
      </c>
      <c r="AP151" s="73">
        <f t="shared" si="86"/>
        <v>2</v>
      </c>
      <c r="AQ151" s="73">
        <f t="shared" si="87"/>
        <v>17</v>
      </c>
      <c r="AR151" s="73">
        <f t="shared" si="88"/>
        <v>20</v>
      </c>
      <c r="AS151" s="130">
        <f t="shared" si="111"/>
        <v>146</v>
      </c>
    </row>
    <row r="152" spans="2:55" s="7" customFormat="1" ht="18" customHeight="1" thickBot="1" x14ac:dyDescent="0.35">
      <c r="B152" s="3"/>
      <c r="C152" s="70">
        <f t="shared" si="89"/>
        <v>0</v>
      </c>
      <c r="D152" s="70">
        <f t="shared" si="112"/>
        <v>0</v>
      </c>
      <c r="E152" s="70">
        <f t="shared" si="113"/>
        <v>0</v>
      </c>
      <c r="F152" s="70">
        <f t="shared" si="114"/>
        <v>0</v>
      </c>
      <c r="G152" s="70">
        <f t="shared" si="115"/>
        <v>4</v>
      </c>
      <c r="H152" s="95">
        <f t="shared" si="116"/>
        <v>12</v>
      </c>
      <c r="I152" s="70">
        <f t="shared" si="117"/>
        <v>10</v>
      </c>
      <c r="J152" s="70">
        <f t="shared" si="118"/>
        <v>16</v>
      </c>
      <c r="K152" s="70">
        <f t="shared" si="119"/>
        <v>13</v>
      </c>
      <c r="L152" s="70">
        <f t="shared" si="120"/>
        <v>19</v>
      </c>
      <c r="M152" s="70">
        <f t="shared" si="121"/>
        <v>0</v>
      </c>
      <c r="N152" s="70">
        <f t="shared" si="122"/>
        <v>0</v>
      </c>
      <c r="O152" s="70">
        <f t="shared" si="123"/>
        <v>0</v>
      </c>
      <c r="P152" s="70">
        <f t="shared" si="124"/>
        <v>0</v>
      </c>
      <c r="Q152" s="70">
        <f t="shared" si="125"/>
        <v>8</v>
      </c>
      <c r="R152" s="95">
        <f t="shared" si="126"/>
        <v>2</v>
      </c>
      <c r="S152" s="70">
        <f t="shared" si="127"/>
        <v>7</v>
      </c>
      <c r="T152" s="70">
        <f t="shared" si="128"/>
        <v>17</v>
      </c>
      <c r="U152" s="70">
        <f t="shared" si="129"/>
        <v>18</v>
      </c>
      <c r="V152" s="70">
        <f t="shared" si="108"/>
        <v>20</v>
      </c>
      <c r="W152" s="130">
        <f t="shared" si="130"/>
        <v>146</v>
      </c>
      <c r="Y152" s="73">
        <f t="shared" si="69"/>
        <v>0</v>
      </c>
      <c r="Z152" s="73">
        <f t="shared" si="70"/>
        <v>0</v>
      </c>
      <c r="AA152" s="73">
        <f t="shared" si="71"/>
        <v>8</v>
      </c>
      <c r="AB152" s="73">
        <f t="shared" si="72"/>
        <v>3</v>
      </c>
      <c r="AC152" s="73">
        <f t="shared" si="73"/>
        <v>7</v>
      </c>
      <c r="AD152" s="73">
        <f t="shared" si="74"/>
        <v>0</v>
      </c>
      <c r="AE152" s="73">
        <f t="shared" si="75"/>
        <v>0</v>
      </c>
      <c r="AF152" s="73">
        <f t="shared" si="76"/>
        <v>4</v>
      </c>
      <c r="AG152" s="73">
        <f t="shared" si="77"/>
        <v>13</v>
      </c>
      <c r="AH152" s="73">
        <f t="shared" si="78"/>
        <v>18</v>
      </c>
      <c r="AI152" s="73">
        <f t="shared" si="79"/>
        <v>0</v>
      </c>
      <c r="AJ152" s="73">
        <f t="shared" si="80"/>
        <v>0</v>
      </c>
      <c r="AK152" s="73">
        <f t="shared" si="81"/>
        <v>2</v>
      </c>
      <c r="AL152" s="73">
        <f t="shared" si="82"/>
        <v>17</v>
      </c>
      <c r="AM152" s="73">
        <f t="shared" si="83"/>
        <v>19</v>
      </c>
      <c r="AN152" s="73">
        <f t="shared" si="84"/>
        <v>0</v>
      </c>
      <c r="AO152" s="73">
        <f t="shared" si="85"/>
        <v>0</v>
      </c>
      <c r="AP152" s="73">
        <f t="shared" si="86"/>
        <v>14</v>
      </c>
      <c r="AQ152" s="73">
        <f t="shared" si="87"/>
        <v>16</v>
      </c>
      <c r="AR152" s="73">
        <f t="shared" si="88"/>
        <v>20</v>
      </c>
      <c r="AS152" s="130">
        <f t="shared" si="111"/>
        <v>141</v>
      </c>
    </row>
    <row r="153" spans="2:55" s="7" customFormat="1" ht="18" customHeight="1" thickBot="1" x14ac:dyDescent="0.35">
      <c r="B153" s="3"/>
      <c r="C153" s="70">
        <f t="shared" si="89"/>
        <v>0</v>
      </c>
      <c r="D153" s="70">
        <f t="shared" si="112"/>
        <v>0</v>
      </c>
      <c r="E153" s="70">
        <f t="shared" si="113"/>
        <v>0</v>
      </c>
      <c r="F153" s="70">
        <f t="shared" si="114"/>
        <v>0</v>
      </c>
      <c r="G153" s="70">
        <f t="shared" si="115"/>
        <v>8</v>
      </c>
      <c r="H153" s="95">
        <f t="shared" si="116"/>
        <v>2</v>
      </c>
      <c r="I153" s="70">
        <f t="shared" si="117"/>
        <v>3</v>
      </c>
      <c r="J153" s="70">
        <f t="shared" si="118"/>
        <v>17</v>
      </c>
      <c r="K153" s="70">
        <f t="shared" si="119"/>
        <v>7</v>
      </c>
      <c r="L153" s="70">
        <f t="shared" si="120"/>
        <v>19</v>
      </c>
      <c r="M153" s="70">
        <f t="shared" si="121"/>
        <v>0</v>
      </c>
      <c r="N153" s="70">
        <f t="shared" si="122"/>
        <v>0</v>
      </c>
      <c r="O153" s="70">
        <f t="shared" si="123"/>
        <v>0</v>
      </c>
      <c r="P153" s="70">
        <f t="shared" si="124"/>
        <v>0</v>
      </c>
      <c r="Q153" s="70">
        <f t="shared" si="125"/>
        <v>4</v>
      </c>
      <c r="R153" s="95">
        <f t="shared" si="126"/>
        <v>14</v>
      </c>
      <c r="S153" s="70">
        <f t="shared" si="127"/>
        <v>13</v>
      </c>
      <c r="T153" s="70">
        <f t="shared" si="128"/>
        <v>16</v>
      </c>
      <c r="U153" s="70">
        <f t="shared" si="129"/>
        <v>18</v>
      </c>
      <c r="V153" s="70">
        <f t="shared" si="108"/>
        <v>20</v>
      </c>
      <c r="W153" s="132">
        <f t="shared" si="130"/>
        <v>141</v>
      </c>
      <c r="Y153" s="73">
        <f t="shared" si="69"/>
        <v>0</v>
      </c>
      <c r="Z153" s="73">
        <f t="shared" si="70"/>
        <v>0</v>
      </c>
      <c r="AA153" s="73">
        <f t="shared" si="71"/>
        <v>8</v>
      </c>
      <c r="AB153" s="73">
        <f t="shared" si="72"/>
        <v>13</v>
      </c>
      <c r="AC153" s="73">
        <f t="shared" si="73"/>
        <v>7</v>
      </c>
      <c r="AD153" s="73">
        <f t="shared" si="74"/>
        <v>0</v>
      </c>
      <c r="AE153" s="73">
        <f t="shared" si="75"/>
        <v>0</v>
      </c>
      <c r="AF153" s="73">
        <f t="shared" si="76"/>
        <v>4</v>
      </c>
      <c r="AG153" s="73">
        <f t="shared" si="77"/>
        <v>17</v>
      </c>
      <c r="AH153" s="73">
        <f t="shared" si="78"/>
        <v>18</v>
      </c>
      <c r="AI153" s="73">
        <f t="shared" si="79"/>
        <v>0</v>
      </c>
      <c r="AJ153" s="73">
        <f t="shared" si="80"/>
        <v>0</v>
      </c>
      <c r="AK153" s="73">
        <f t="shared" si="81"/>
        <v>12</v>
      </c>
      <c r="AL153" s="73">
        <f t="shared" si="82"/>
        <v>15</v>
      </c>
      <c r="AM153" s="73">
        <f t="shared" si="83"/>
        <v>19</v>
      </c>
      <c r="AN153" s="73">
        <f t="shared" si="84"/>
        <v>0</v>
      </c>
      <c r="AO153" s="73">
        <f t="shared" si="85"/>
        <v>0</v>
      </c>
      <c r="AP153" s="73">
        <f t="shared" si="86"/>
        <v>2</v>
      </c>
      <c r="AQ153" s="73">
        <f t="shared" si="87"/>
        <v>16</v>
      </c>
      <c r="AR153" s="73">
        <f t="shared" si="88"/>
        <v>20</v>
      </c>
      <c r="AS153" s="130">
        <f t="shared" si="111"/>
        <v>151</v>
      </c>
    </row>
    <row r="154" spans="2:55" s="7" customFormat="1" ht="18" customHeight="1" thickBot="1" x14ac:dyDescent="0.35">
      <c r="B154" s="3"/>
      <c r="C154" s="70">
        <f t="shared" si="89"/>
        <v>0</v>
      </c>
      <c r="D154" s="70">
        <f t="shared" si="112"/>
        <v>0</v>
      </c>
      <c r="E154" s="70">
        <f t="shared" si="113"/>
        <v>0</v>
      </c>
      <c r="F154" s="70">
        <f t="shared" si="114"/>
        <v>0</v>
      </c>
      <c r="G154" s="70">
        <f t="shared" si="115"/>
        <v>8</v>
      </c>
      <c r="H154" s="95">
        <f t="shared" si="116"/>
        <v>12</v>
      </c>
      <c r="I154" s="70">
        <f t="shared" si="117"/>
        <v>13</v>
      </c>
      <c r="J154" s="70">
        <f t="shared" si="118"/>
        <v>15</v>
      </c>
      <c r="K154" s="70">
        <f t="shared" si="119"/>
        <v>7</v>
      </c>
      <c r="L154" s="70">
        <f t="shared" si="120"/>
        <v>19</v>
      </c>
      <c r="M154" s="70">
        <f t="shared" si="121"/>
        <v>0</v>
      </c>
      <c r="N154" s="70">
        <f t="shared" si="122"/>
        <v>0</v>
      </c>
      <c r="O154" s="70">
        <f t="shared" si="123"/>
        <v>0</v>
      </c>
      <c r="P154" s="70">
        <f t="shared" si="124"/>
        <v>0</v>
      </c>
      <c r="Q154" s="70">
        <f t="shared" si="125"/>
        <v>4</v>
      </c>
      <c r="R154" s="95">
        <f t="shared" si="126"/>
        <v>2</v>
      </c>
      <c r="S154" s="70">
        <f t="shared" si="127"/>
        <v>17</v>
      </c>
      <c r="T154" s="70">
        <f t="shared" si="128"/>
        <v>16</v>
      </c>
      <c r="U154" s="70">
        <f t="shared" si="129"/>
        <v>18</v>
      </c>
      <c r="V154" s="70">
        <f t="shared" si="108"/>
        <v>20</v>
      </c>
      <c r="W154" s="130">
        <f t="shared" si="130"/>
        <v>151</v>
      </c>
      <c r="Y154" s="73">
        <f t="shared" si="69"/>
        <v>0</v>
      </c>
      <c r="Z154" s="73">
        <f t="shared" si="70"/>
        <v>0</v>
      </c>
      <c r="AA154" s="73">
        <f t="shared" si="71"/>
        <v>4</v>
      </c>
      <c r="AB154" s="73">
        <f t="shared" si="72"/>
        <v>17</v>
      </c>
      <c r="AC154" s="73">
        <f t="shared" si="73"/>
        <v>7</v>
      </c>
      <c r="AD154" s="73">
        <f t="shared" si="74"/>
        <v>0</v>
      </c>
      <c r="AE154" s="73">
        <f t="shared" si="75"/>
        <v>0</v>
      </c>
      <c r="AF154" s="73">
        <f t="shared" si="76"/>
        <v>12</v>
      </c>
      <c r="AG154" s="73">
        <f t="shared" si="77"/>
        <v>15</v>
      </c>
      <c r="AH154" s="73">
        <f t="shared" si="78"/>
        <v>18</v>
      </c>
      <c r="AI154" s="73">
        <f t="shared" si="79"/>
        <v>0</v>
      </c>
      <c r="AJ154" s="73">
        <f t="shared" si="80"/>
        <v>0</v>
      </c>
      <c r="AK154" s="73">
        <f t="shared" si="81"/>
        <v>2</v>
      </c>
      <c r="AL154" s="73">
        <f t="shared" si="82"/>
        <v>10</v>
      </c>
      <c r="AM154" s="73">
        <f t="shared" si="83"/>
        <v>19</v>
      </c>
      <c r="AN154" s="73">
        <f t="shared" si="84"/>
        <v>0</v>
      </c>
      <c r="AO154" s="73">
        <f t="shared" si="85"/>
        <v>0</v>
      </c>
      <c r="AP154" s="73">
        <f t="shared" si="86"/>
        <v>13</v>
      </c>
      <c r="AQ154" s="73">
        <f t="shared" si="87"/>
        <v>16</v>
      </c>
      <c r="AR154" s="73">
        <f t="shared" si="88"/>
        <v>20</v>
      </c>
      <c r="AS154" s="130">
        <f t="shared" si="111"/>
        <v>153</v>
      </c>
    </row>
    <row r="155" spans="2:55" s="7" customFormat="1" ht="18" customHeight="1" thickBot="1" x14ac:dyDescent="0.35">
      <c r="B155" s="3"/>
      <c r="C155" s="70">
        <f t="shared" si="89"/>
        <v>0</v>
      </c>
      <c r="D155" s="70">
        <f t="shared" si="112"/>
        <v>0</v>
      </c>
      <c r="E155" s="70">
        <f t="shared" si="113"/>
        <v>0</v>
      </c>
      <c r="F155" s="70">
        <f t="shared" si="114"/>
        <v>0</v>
      </c>
      <c r="G155" s="70">
        <f t="shared" si="115"/>
        <v>4</v>
      </c>
      <c r="H155" s="95">
        <f t="shared" si="116"/>
        <v>2</v>
      </c>
      <c r="I155" s="70">
        <f t="shared" si="117"/>
        <v>17</v>
      </c>
      <c r="J155" s="70">
        <f t="shared" si="118"/>
        <v>10</v>
      </c>
      <c r="K155" s="70">
        <f t="shared" si="119"/>
        <v>7</v>
      </c>
      <c r="L155" s="70">
        <f t="shared" si="120"/>
        <v>19</v>
      </c>
      <c r="M155" s="70">
        <f t="shared" si="121"/>
        <v>0</v>
      </c>
      <c r="N155" s="70">
        <f t="shared" si="122"/>
        <v>0</v>
      </c>
      <c r="O155" s="70">
        <f t="shared" si="123"/>
        <v>0</v>
      </c>
      <c r="P155" s="70">
        <f t="shared" si="124"/>
        <v>0</v>
      </c>
      <c r="Q155" s="70">
        <f t="shared" si="125"/>
        <v>12</v>
      </c>
      <c r="R155" s="95">
        <f t="shared" si="126"/>
        <v>13</v>
      </c>
      <c r="S155" s="70">
        <f t="shared" si="127"/>
        <v>15</v>
      </c>
      <c r="T155" s="70">
        <f t="shared" si="128"/>
        <v>16</v>
      </c>
      <c r="U155" s="70">
        <f t="shared" si="129"/>
        <v>18</v>
      </c>
      <c r="V155" s="70">
        <f t="shared" si="108"/>
        <v>20</v>
      </c>
      <c r="W155" s="132">
        <f t="shared" si="130"/>
        <v>153</v>
      </c>
      <c r="Y155" s="73">
        <f t="shared" si="69"/>
        <v>0</v>
      </c>
      <c r="Z155" s="73">
        <f t="shared" si="70"/>
        <v>0</v>
      </c>
      <c r="AA155" s="73">
        <f t="shared" si="71"/>
        <v>3</v>
      </c>
      <c r="AB155" s="73">
        <f t="shared" si="72"/>
        <v>10</v>
      </c>
      <c r="AC155" s="73">
        <f t="shared" si="73"/>
        <v>7</v>
      </c>
      <c r="AD155" s="73">
        <f t="shared" si="74"/>
        <v>0</v>
      </c>
      <c r="AE155" s="73">
        <f t="shared" si="75"/>
        <v>0</v>
      </c>
      <c r="AF155" s="73">
        <f t="shared" si="76"/>
        <v>12</v>
      </c>
      <c r="AG155" s="73">
        <f t="shared" si="77"/>
        <v>17</v>
      </c>
      <c r="AH155" s="73">
        <f t="shared" si="78"/>
        <v>18</v>
      </c>
      <c r="AI155" s="73">
        <f t="shared" si="79"/>
        <v>0</v>
      </c>
      <c r="AJ155" s="73">
        <f t="shared" si="80"/>
        <v>0</v>
      </c>
      <c r="AK155" s="73">
        <f t="shared" si="81"/>
        <v>4</v>
      </c>
      <c r="AL155" s="73">
        <f t="shared" si="82"/>
        <v>2</v>
      </c>
      <c r="AM155" s="73">
        <f t="shared" si="83"/>
        <v>19</v>
      </c>
      <c r="AN155" s="73">
        <f t="shared" si="84"/>
        <v>0</v>
      </c>
      <c r="AO155" s="73">
        <f t="shared" si="85"/>
        <v>0</v>
      </c>
      <c r="AP155" s="73">
        <f t="shared" si="86"/>
        <v>16</v>
      </c>
      <c r="AQ155" s="73">
        <f t="shared" si="87"/>
        <v>13</v>
      </c>
      <c r="AR155" s="73">
        <f t="shared" si="88"/>
        <v>20</v>
      </c>
      <c r="AS155" s="130">
        <f t="shared" si="111"/>
        <v>141</v>
      </c>
    </row>
    <row r="156" spans="2:55" s="7" customFormat="1" ht="18" customHeight="1" thickBot="1" x14ac:dyDescent="0.35">
      <c r="B156" s="3"/>
      <c r="C156" s="70">
        <f t="shared" si="89"/>
        <v>0</v>
      </c>
      <c r="D156" s="70">
        <f t="shared" si="112"/>
        <v>0</v>
      </c>
      <c r="E156" s="70">
        <f t="shared" si="113"/>
        <v>0</v>
      </c>
      <c r="F156" s="70">
        <f t="shared" si="114"/>
        <v>0</v>
      </c>
      <c r="G156" s="70">
        <f t="shared" si="115"/>
        <v>3</v>
      </c>
      <c r="H156" s="95">
        <f t="shared" si="116"/>
        <v>4</v>
      </c>
      <c r="I156" s="70">
        <f t="shared" si="117"/>
        <v>10</v>
      </c>
      <c r="J156" s="70">
        <f t="shared" si="118"/>
        <v>2</v>
      </c>
      <c r="K156" s="70">
        <f t="shared" si="119"/>
        <v>7</v>
      </c>
      <c r="L156" s="70">
        <f t="shared" si="120"/>
        <v>19</v>
      </c>
      <c r="M156" s="70">
        <f t="shared" si="121"/>
        <v>0</v>
      </c>
      <c r="N156" s="70">
        <f t="shared" si="122"/>
        <v>0</v>
      </c>
      <c r="O156" s="70">
        <f t="shared" si="123"/>
        <v>0</v>
      </c>
      <c r="P156" s="70">
        <f t="shared" si="124"/>
        <v>0</v>
      </c>
      <c r="Q156" s="70">
        <f t="shared" si="125"/>
        <v>12</v>
      </c>
      <c r="R156" s="95">
        <f t="shared" si="126"/>
        <v>16</v>
      </c>
      <c r="S156" s="70">
        <f t="shared" si="127"/>
        <v>17</v>
      </c>
      <c r="T156" s="70">
        <f t="shared" si="128"/>
        <v>13</v>
      </c>
      <c r="U156" s="70">
        <f t="shared" si="129"/>
        <v>18</v>
      </c>
      <c r="V156" s="70">
        <f t="shared" si="108"/>
        <v>20</v>
      </c>
      <c r="W156" s="130">
        <f t="shared" si="130"/>
        <v>141</v>
      </c>
      <c r="Y156" s="73">
        <f t="shared" si="69"/>
        <v>0</v>
      </c>
      <c r="Z156" s="73">
        <f t="shared" si="70"/>
        <v>0</v>
      </c>
      <c r="AA156" s="73">
        <f t="shared" si="71"/>
        <v>15</v>
      </c>
      <c r="AB156" s="73">
        <f t="shared" si="72"/>
        <v>10</v>
      </c>
      <c r="AC156" s="73">
        <f t="shared" si="73"/>
        <v>7</v>
      </c>
      <c r="AD156" s="73">
        <f t="shared" si="74"/>
        <v>0</v>
      </c>
      <c r="AE156" s="73">
        <f t="shared" si="75"/>
        <v>0</v>
      </c>
      <c r="AF156" s="73">
        <f t="shared" si="76"/>
        <v>12</v>
      </c>
      <c r="AG156" s="73">
        <f t="shared" si="77"/>
        <v>17</v>
      </c>
      <c r="AH156" s="73">
        <f t="shared" si="78"/>
        <v>18</v>
      </c>
      <c r="AI156" s="73">
        <f t="shared" si="79"/>
        <v>0</v>
      </c>
      <c r="AJ156" s="73">
        <f t="shared" si="80"/>
        <v>0</v>
      </c>
      <c r="AK156" s="73">
        <f t="shared" si="81"/>
        <v>4</v>
      </c>
      <c r="AL156" s="73">
        <f t="shared" si="82"/>
        <v>2</v>
      </c>
      <c r="AM156" s="73">
        <f t="shared" si="83"/>
        <v>19</v>
      </c>
      <c r="AN156" s="73">
        <f t="shared" si="84"/>
        <v>0</v>
      </c>
      <c r="AO156" s="73">
        <f t="shared" si="85"/>
        <v>0</v>
      </c>
      <c r="AP156" s="73">
        <f t="shared" si="86"/>
        <v>16</v>
      </c>
      <c r="AQ156" s="73">
        <f t="shared" si="87"/>
        <v>13</v>
      </c>
      <c r="AR156" s="73">
        <f t="shared" si="88"/>
        <v>20</v>
      </c>
      <c r="AS156" s="130">
        <f t="shared" si="111"/>
        <v>153</v>
      </c>
    </row>
    <row r="157" spans="2:55" s="7" customFormat="1" ht="18" customHeight="1" thickBot="1" x14ac:dyDescent="0.35">
      <c r="B157" s="3"/>
      <c r="C157" s="70">
        <f t="shared" si="89"/>
        <v>0</v>
      </c>
      <c r="D157" s="70">
        <f t="shared" si="112"/>
        <v>0</v>
      </c>
      <c r="E157" s="70">
        <f t="shared" si="113"/>
        <v>0</v>
      </c>
      <c r="F157" s="70">
        <f t="shared" si="114"/>
        <v>0</v>
      </c>
      <c r="G157" s="70">
        <f t="shared" si="115"/>
        <v>15</v>
      </c>
      <c r="H157" s="95">
        <f t="shared" si="116"/>
        <v>4</v>
      </c>
      <c r="I157" s="70">
        <f t="shared" si="117"/>
        <v>10</v>
      </c>
      <c r="J157" s="70">
        <f t="shared" si="118"/>
        <v>2</v>
      </c>
      <c r="K157" s="70">
        <f t="shared" si="119"/>
        <v>7</v>
      </c>
      <c r="L157" s="70">
        <f t="shared" si="120"/>
        <v>19</v>
      </c>
      <c r="M157" s="70">
        <f t="shared" si="121"/>
        <v>0</v>
      </c>
      <c r="N157" s="70">
        <f t="shared" si="122"/>
        <v>0</v>
      </c>
      <c r="O157" s="70">
        <f t="shared" si="123"/>
        <v>0</v>
      </c>
      <c r="P157" s="70">
        <f t="shared" si="124"/>
        <v>0</v>
      </c>
      <c r="Q157" s="70">
        <f t="shared" si="125"/>
        <v>12</v>
      </c>
      <c r="R157" s="95">
        <f t="shared" si="126"/>
        <v>16</v>
      </c>
      <c r="S157" s="70">
        <f t="shared" si="127"/>
        <v>17</v>
      </c>
      <c r="T157" s="70">
        <f t="shared" si="128"/>
        <v>13</v>
      </c>
      <c r="U157" s="70">
        <f t="shared" si="129"/>
        <v>18</v>
      </c>
      <c r="V157" s="70">
        <f t="shared" si="108"/>
        <v>20</v>
      </c>
      <c r="W157" s="132">
        <f t="shared" si="130"/>
        <v>153</v>
      </c>
      <c r="Y157" s="73">
        <f t="shared" si="69"/>
        <v>0</v>
      </c>
      <c r="Z157" s="73">
        <f t="shared" si="70"/>
        <v>0</v>
      </c>
      <c r="AA157" s="73">
        <f t="shared" si="71"/>
        <v>12</v>
      </c>
      <c r="AB157" s="73">
        <f t="shared" si="72"/>
        <v>8</v>
      </c>
      <c r="AC157" s="73">
        <f t="shared" si="73"/>
        <v>7</v>
      </c>
      <c r="AD157" s="73">
        <f t="shared" si="74"/>
        <v>0</v>
      </c>
      <c r="AE157" s="73">
        <f t="shared" si="75"/>
        <v>0</v>
      </c>
      <c r="AF157" s="73">
        <f t="shared" si="76"/>
        <v>16</v>
      </c>
      <c r="AG157" s="73">
        <f t="shared" si="77"/>
        <v>17</v>
      </c>
      <c r="AH157" s="73">
        <f t="shared" si="78"/>
        <v>18</v>
      </c>
      <c r="AI157" s="73">
        <f t="shared" si="79"/>
        <v>0</v>
      </c>
      <c r="AJ157" s="73">
        <f t="shared" si="80"/>
        <v>0</v>
      </c>
      <c r="AK157" s="73">
        <f t="shared" si="81"/>
        <v>14</v>
      </c>
      <c r="AL157" s="73">
        <f t="shared" si="82"/>
        <v>2</v>
      </c>
      <c r="AM157" s="73">
        <f t="shared" si="83"/>
        <v>19</v>
      </c>
      <c r="AN157" s="73">
        <f t="shared" si="84"/>
        <v>0</v>
      </c>
      <c r="AO157" s="73">
        <f t="shared" si="85"/>
        <v>0</v>
      </c>
      <c r="AP157" s="73">
        <f t="shared" si="86"/>
        <v>10</v>
      </c>
      <c r="AQ157" s="73">
        <f t="shared" si="87"/>
        <v>13</v>
      </c>
      <c r="AR157" s="73">
        <f t="shared" si="88"/>
        <v>20</v>
      </c>
      <c r="AS157" s="130">
        <f t="shared" si="111"/>
        <v>156</v>
      </c>
    </row>
    <row r="158" spans="2:55" s="7" customFormat="1" ht="18" customHeight="1" thickBot="1" x14ac:dyDescent="0.35">
      <c r="B158" s="3"/>
      <c r="C158" s="70">
        <f t="shared" si="89"/>
        <v>0</v>
      </c>
      <c r="D158" s="70">
        <f t="shared" si="112"/>
        <v>0</v>
      </c>
      <c r="E158" s="70">
        <f t="shared" si="113"/>
        <v>0</v>
      </c>
      <c r="F158" s="70">
        <f t="shared" si="114"/>
        <v>0</v>
      </c>
      <c r="G158" s="70">
        <f t="shared" si="115"/>
        <v>12</v>
      </c>
      <c r="H158" s="95">
        <f t="shared" si="116"/>
        <v>14</v>
      </c>
      <c r="I158" s="70">
        <f t="shared" si="117"/>
        <v>8</v>
      </c>
      <c r="J158" s="70">
        <f t="shared" si="118"/>
        <v>2</v>
      </c>
      <c r="K158" s="70">
        <f t="shared" si="119"/>
        <v>7</v>
      </c>
      <c r="L158" s="70">
        <f t="shared" si="120"/>
        <v>19</v>
      </c>
      <c r="M158" s="70">
        <f t="shared" si="121"/>
        <v>0</v>
      </c>
      <c r="N158" s="70">
        <f t="shared" si="122"/>
        <v>0</v>
      </c>
      <c r="O158" s="70">
        <f t="shared" si="123"/>
        <v>0</v>
      </c>
      <c r="P158" s="70">
        <f t="shared" si="124"/>
        <v>0</v>
      </c>
      <c r="Q158" s="70">
        <f t="shared" si="125"/>
        <v>16</v>
      </c>
      <c r="R158" s="95">
        <f t="shared" si="126"/>
        <v>10</v>
      </c>
      <c r="S158" s="70">
        <f t="shared" si="127"/>
        <v>17</v>
      </c>
      <c r="T158" s="70">
        <f t="shared" si="128"/>
        <v>13</v>
      </c>
      <c r="U158" s="70">
        <f t="shared" si="129"/>
        <v>18</v>
      </c>
      <c r="V158" s="70">
        <f t="shared" si="108"/>
        <v>20</v>
      </c>
      <c r="W158" s="130">
        <f t="shared" si="130"/>
        <v>156</v>
      </c>
      <c r="Y158" s="73">
        <f t="shared" si="69"/>
        <v>0</v>
      </c>
      <c r="Z158" s="73">
        <f t="shared" si="70"/>
        <v>0</v>
      </c>
      <c r="AA158" s="73">
        <f t="shared" si="71"/>
        <v>15</v>
      </c>
      <c r="AB158" s="73">
        <f t="shared" si="72"/>
        <v>14</v>
      </c>
      <c r="AC158" s="73">
        <f t="shared" si="73"/>
        <v>17</v>
      </c>
      <c r="AD158" s="73">
        <f t="shared" si="74"/>
        <v>0</v>
      </c>
      <c r="AE158" s="73">
        <f t="shared" si="75"/>
        <v>0</v>
      </c>
      <c r="AF158" s="73">
        <f t="shared" si="76"/>
        <v>2</v>
      </c>
      <c r="AG158" s="73">
        <f t="shared" si="77"/>
        <v>7</v>
      </c>
      <c r="AH158" s="73">
        <f t="shared" si="78"/>
        <v>18</v>
      </c>
      <c r="AI158" s="73">
        <f t="shared" si="79"/>
        <v>0</v>
      </c>
      <c r="AJ158" s="73">
        <f t="shared" si="80"/>
        <v>0</v>
      </c>
      <c r="AK158" s="73">
        <f t="shared" si="81"/>
        <v>16</v>
      </c>
      <c r="AL158" s="73">
        <f t="shared" si="82"/>
        <v>13</v>
      </c>
      <c r="AM158" s="73">
        <f t="shared" si="83"/>
        <v>19</v>
      </c>
      <c r="AN158" s="73">
        <f t="shared" si="84"/>
        <v>0</v>
      </c>
      <c r="AO158" s="73">
        <f t="shared" si="85"/>
        <v>0</v>
      </c>
      <c r="AP158" s="73">
        <f t="shared" si="86"/>
        <v>12</v>
      </c>
      <c r="AQ158" s="73">
        <f t="shared" si="87"/>
        <v>10</v>
      </c>
      <c r="AR158" s="73">
        <f t="shared" si="88"/>
        <v>20</v>
      </c>
      <c r="AS158" s="130">
        <f t="shared" si="111"/>
        <v>163</v>
      </c>
    </row>
    <row r="159" spans="2:55" s="7" customFormat="1" ht="18" customHeight="1" thickBot="1" x14ac:dyDescent="0.35">
      <c r="B159" s="3"/>
      <c r="C159" s="70">
        <f t="shared" si="89"/>
        <v>0</v>
      </c>
      <c r="D159" s="70">
        <f t="shared" si="112"/>
        <v>0</v>
      </c>
      <c r="E159" s="70">
        <f t="shared" si="113"/>
        <v>0</v>
      </c>
      <c r="F159" s="70">
        <f t="shared" si="114"/>
        <v>0</v>
      </c>
      <c r="G159" s="70">
        <f t="shared" si="115"/>
        <v>15</v>
      </c>
      <c r="H159" s="95">
        <f t="shared" si="116"/>
        <v>16</v>
      </c>
      <c r="I159" s="70">
        <f t="shared" si="117"/>
        <v>14</v>
      </c>
      <c r="J159" s="70">
        <f t="shared" si="118"/>
        <v>13</v>
      </c>
      <c r="K159" s="70">
        <f t="shared" si="119"/>
        <v>17</v>
      </c>
      <c r="L159" s="70">
        <f t="shared" si="120"/>
        <v>19</v>
      </c>
      <c r="M159" s="70">
        <f t="shared" si="121"/>
        <v>0</v>
      </c>
      <c r="N159" s="70">
        <f t="shared" si="122"/>
        <v>0</v>
      </c>
      <c r="O159" s="70">
        <f t="shared" si="123"/>
        <v>0</v>
      </c>
      <c r="P159" s="70">
        <f t="shared" si="124"/>
        <v>0</v>
      </c>
      <c r="Q159" s="70">
        <f t="shared" si="125"/>
        <v>2</v>
      </c>
      <c r="R159" s="95">
        <f t="shared" si="126"/>
        <v>12</v>
      </c>
      <c r="S159" s="70">
        <f t="shared" si="127"/>
        <v>7</v>
      </c>
      <c r="T159" s="70">
        <f t="shared" si="128"/>
        <v>10</v>
      </c>
      <c r="U159" s="70">
        <f t="shared" si="129"/>
        <v>18</v>
      </c>
      <c r="V159" s="70">
        <f t="shared" si="108"/>
        <v>20</v>
      </c>
      <c r="W159" s="132">
        <f t="shared" si="130"/>
        <v>163</v>
      </c>
      <c r="Y159" s="73">
        <f t="shared" si="69"/>
        <v>0</v>
      </c>
      <c r="Z159" s="73">
        <f t="shared" si="70"/>
        <v>0</v>
      </c>
      <c r="AA159" s="73">
        <f t="shared" si="71"/>
        <v>15</v>
      </c>
      <c r="AB159" s="73">
        <f t="shared" si="72"/>
        <v>4</v>
      </c>
      <c r="AC159" s="73">
        <f t="shared" si="73"/>
        <v>17</v>
      </c>
      <c r="AD159" s="73">
        <f t="shared" si="74"/>
        <v>0</v>
      </c>
      <c r="AE159" s="73">
        <f t="shared" si="75"/>
        <v>0</v>
      </c>
      <c r="AF159" s="73">
        <f t="shared" si="76"/>
        <v>2</v>
      </c>
      <c r="AG159" s="73">
        <f t="shared" si="77"/>
        <v>7</v>
      </c>
      <c r="AH159" s="73">
        <f t="shared" si="78"/>
        <v>18</v>
      </c>
      <c r="AI159" s="73">
        <f t="shared" si="79"/>
        <v>0</v>
      </c>
      <c r="AJ159" s="73">
        <f t="shared" si="80"/>
        <v>0</v>
      </c>
      <c r="AK159" s="73">
        <f t="shared" si="81"/>
        <v>16</v>
      </c>
      <c r="AL159" s="73">
        <f t="shared" si="82"/>
        <v>13</v>
      </c>
      <c r="AM159" s="73">
        <f t="shared" si="83"/>
        <v>19</v>
      </c>
      <c r="AN159" s="73">
        <f t="shared" si="84"/>
        <v>0</v>
      </c>
      <c r="AO159" s="73">
        <f t="shared" si="85"/>
        <v>0</v>
      </c>
      <c r="AP159" s="73">
        <f t="shared" si="86"/>
        <v>12</v>
      </c>
      <c r="AQ159" s="73">
        <f t="shared" si="87"/>
        <v>10</v>
      </c>
      <c r="AR159" s="73">
        <f t="shared" si="88"/>
        <v>20</v>
      </c>
      <c r="AS159" s="130">
        <f t="shared" si="111"/>
        <v>153</v>
      </c>
    </row>
    <row r="160" spans="2:55" s="7" customFormat="1" ht="18" customHeight="1" thickBot="1" x14ac:dyDescent="0.35">
      <c r="B160" s="3"/>
      <c r="C160" s="70">
        <f t="shared" si="89"/>
        <v>0</v>
      </c>
      <c r="D160" s="70">
        <f t="shared" si="112"/>
        <v>0</v>
      </c>
      <c r="E160" s="70">
        <f t="shared" si="113"/>
        <v>0</v>
      </c>
      <c r="F160" s="70">
        <f t="shared" si="114"/>
        <v>0</v>
      </c>
      <c r="G160" s="70">
        <f t="shared" si="115"/>
        <v>15</v>
      </c>
      <c r="H160" s="95">
        <f t="shared" si="116"/>
        <v>16</v>
      </c>
      <c r="I160" s="70">
        <f t="shared" si="117"/>
        <v>4</v>
      </c>
      <c r="J160" s="70">
        <f t="shared" si="118"/>
        <v>13</v>
      </c>
      <c r="K160" s="70">
        <f t="shared" si="119"/>
        <v>17</v>
      </c>
      <c r="L160" s="70">
        <f t="shared" si="120"/>
        <v>19</v>
      </c>
      <c r="M160" s="70">
        <f t="shared" si="121"/>
        <v>0</v>
      </c>
      <c r="N160" s="70">
        <f t="shared" si="122"/>
        <v>0</v>
      </c>
      <c r="O160" s="70">
        <f t="shared" si="123"/>
        <v>0</v>
      </c>
      <c r="P160" s="70">
        <f t="shared" si="124"/>
        <v>0</v>
      </c>
      <c r="Q160" s="70">
        <f t="shared" si="125"/>
        <v>2</v>
      </c>
      <c r="R160" s="95">
        <f t="shared" si="126"/>
        <v>12</v>
      </c>
      <c r="S160" s="70">
        <f t="shared" si="127"/>
        <v>7</v>
      </c>
      <c r="T160" s="70">
        <f t="shared" si="128"/>
        <v>10</v>
      </c>
      <c r="U160" s="70">
        <f t="shared" si="129"/>
        <v>18</v>
      </c>
      <c r="V160" s="70">
        <f t="shared" si="108"/>
        <v>20</v>
      </c>
      <c r="W160" s="130">
        <f t="shared" si="130"/>
        <v>153</v>
      </c>
      <c r="Y160" s="73">
        <f t="shared" si="69"/>
        <v>0</v>
      </c>
      <c r="Z160" s="73">
        <f t="shared" si="70"/>
        <v>0</v>
      </c>
      <c r="AA160" s="73">
        <f t="shared" si="71"/>
        <v>6</v>
      </c>
      <c r="AB160" s="73">
        <f t="shared" si="72"/>
        <v>4</v>
      </c>
      <c r="AC160" s="73">
        <f t="shared" si="73"/>
        <v>17</v>
      </c>
      <c r="AD160" s="73">
        <f t="shared" si="74"/>
        <v>0</v>
      </c>
      <c r="AE160" s="73">
        <f t="shared" si="75"/>
        <v>0</v>
      </c>
      <c r="AF160" s="73">
        <f t="shared" si="76"/>
        <v>9</v>
      </c>
      <c r="AG160" s="73">
        <f t="shared" si="77"/>
        <v>7</v>
      </c>
      <c r="AH160" s="73">
        <f t="shared" si="78"/>
        <v>18</v>
      </c>
      <c r="AI160" s="73">
        <f t="shared" si="79"/>
        <v>0</v>
      </c>
      <c r="AJ160" s="73">
        <f t="shared" si="80"/>
        <v>0</v>
      </c>
      <c r="AK160" s="73">
        <f t="shared" si="81"/>
        <v>11</v>
      </c>
      <c r="AL160" s="73">
        <f t="shared" si="82"/>
        <v>13</v>
      </c>
      <c r="AM160" s="73">
        <f t="shared" si="83"/>
        <v>19</v>
      </c>
      <c r="AN160" s="73">
        <f t="shared" si="84"/>
        <v>0</v>
      </c>
      <c r="AO160" s="73">
        <f t="shared" si="85"/>
        <v>0</v>
      </c>
      <c r="AP160" s="73">
        <f t="shared" si="86"/>
        <v>8</v>
      </c>
      <c r="AQ160" s="73">
        <f t="shared" si="87"/>
        <v>10</v>
      </c>
      <c r="AR160" s="73">
        <f t="shared" si="88"/>
        <v>20</v>
      </c>
      <c r="AS160" s="130">
        <f t="shared" si="111"/>
        <v>142</v>
      </c>
    </row>
    <row r="161" spans="2:45" s="7" customFormat="1" ht="18" customHeight="1" thickBot="1" x14ac:dyDescent="0.35">
      <c r="B161" s="3"/>
      <c r="C161" s="70">
        <f t="shared" si="89"/>
        <v>0</v>
      </c>
      <c r="D161" s="70">
        <f t="shared" si="112"/>
        <v>0</v>
      </c>
      <c r="E161" s="70">
        <f t="shared" si="113"/>
        <v>0</v>
      </c>
      <c r="F161" s="70">
        <f t="shared" si="114"/>
        <v>0</v>
      </c>
      <c r="G161" s="70">
        <f t="shared" si="115"/>
        <v>6</v>
      </c>
      <c r="H161" s="95">
        <f t="shared" si="116"/>
        <v>11</v>
      </c>
      <c r="I161" s="70">
        <f t="shared" si="117"/>
        <v>4</v>
      </c>
      <c r="J161" s="70">
        <f t="shared" si="118"/>
        <v>13</v>
      </c>
      <c r="K161" s="70">
        <f t="shared" si="119"/>
        <v>17</v>
      </c>
      <c r="L161" s="70">
        <f t="shared" si="120"/>
        <v>19</v>
      </c>
      <c r="M161" s="70">
        <f t="shared" si="121"/>
        <v>0</v>
      </c>
      <c r="N161" s="70">
        <f t="shared" si="122"/>
        <v>0</v>
      </c>
      <c r="O161" s="70">
        <f t="shared" si="123"/>
        <v>0</v>
      </c>
      <c r="P161" s="70">
        <f t="shared" si="124"/>
        <v>0</v>
      </c>
      <c r="Q161" s="70">
        <f t="shared" si="125"/>
        <v>9</v>
      </c>
      <c r="R161" s="95">
        <f t="shared" si="126"/>
        <v>8</v>
      </c>
      <c r="S161" s="70">
        <f t="shared" si="127"/>
        <v>7</v>
      </c>
      <c r="T161" s="70">
        <f t="shared" si="128"/>
        <v>10</v>
      </c>
      <c r="U161" s="70">
        <f t="shared" si="129"/>
        <v>18</v>
      </c>
      <c r="V161" s="70">
        <f t="shared" si="108"/>
        <v>20</v>
      </c>
      <c r="W161" s="132">
        <f t="shared" si="130"/>
        <v>142</v>
      </c>
      <c r="Y161" s="73">
        <f t="shared" ref="Y161:Y178" si="131">C104</f>
        <v>0</v>
      </c>
      <c r="Z161" s="73">
        <f t="shared" ref="Z161:Z178" si="132">G104</f>
        <v>0</v>
      </c>
      <c r="AA161" s="73">
        <f t="shared" ref="AA161:AA178" si="133">K104</f>
        <v>3</v>
      </c>
      <c r="AB161" s="73">
        <f t="shared" ref="AB161:AB178" si="134">O104</f>
        <v>2</v>
      </c>
      <c r="AC161" s="73">
        <f t="shared" ref="AC161:AC178" si="135">S104</f>
        <v>13</v>
      </c>
      <c r="AD161" s="73">
        <f t="shared" ref="AD161:AD178" si="136">D104</f>
        <v>0</v>
      </c>
      <c r="AE161" s="73">
        <f t="shared" ref="AE161:AE178" si="137">H104</f>
        <v>0</v>
      </c>
      <c r="AF161" s="73">
        <f t="shared" ref="AF161:AF178" si="138">L104</f>
        <v>14</v>
      </c>
      <c r="AG161" s="73">
        <f t="shared" ref="AG161:AG178" si="139">P104</f>
        <v>10</v>
      </c>
      <c r="AH161" s="73">
        <f t="shared" ref="AH161:AH178" si="140">T104</f>
        <v>18</v>
      </c>
      <c r="AI161" s="73">
        <f t="shared" ref="AI161:AI178" si="141">E104</f>
        <v>0</v>
      </c>
      <c r="AJ161" s="73">
        <f t="shared" ref="AJ161:AJ178" si="142">I104</f>
        <v>0</v>
      </c>
      <c r="AK161" s="73">
        <f t="shared" ref="AK161:AK178" si="143">M104</f>
        <v>15</v>
      </c>
      <c r="AL161" s="73">
        <f t="shared" ref="AL161:AL178" si="144">Q104</f>
        <v>16</v>
      </c>
      <c r="AM161" s="73">
        <f t="shared" ref="AM161:AM178" si="145">U104</f>
        <v>19</v>
      </c>
      <c r="AN161" s="73">
        <f t="shared" ref="AN161:AN178" si="146">F104</f>
        <v>0</v>
      </c>
      <c r="AO161" s="73">
        <f t="shared" ref="AO161:AO178" si="147">J104</f>
        <v>0</v>
      </c>
      <c r="AP161" s="73">
        <f t="shared" ref="AP161:AP178" si="148">N104</f>
        <v>12</v>
      </c>
      <c r="AQ161" s="73">
        <f t="shared" ref="AQ161:AQ178" si="149">R104</f>
        <v>17</v>
      </c>
      <c r="AR161" s="73">
        <f t="shared" ref="AR161:AR178" si="150">V104</f>
        <v>20</v>
      </c>
      <c r="AS161" s="130">
        <f t="shared" si="111"/>
        <v>159</v>
      </c>
    </row>
    <row r="162" spans="2:45" s="7" customFormat="1" ht="18" customHeight="1" thickBot="1" x14ac:dyDescent="0.35">
      <c r="B162" s="3"/>
      <c r="C162" s="70">
        <f t="shared" si="89"/>
        <v>0</v>
      </c>
      <c r="D162" s="70">
        <f t="shared" si="112"/>
        <v>0</v>
      </c>
      <c r="E162" s="70">
        <f t="shared" si="113"/>
        <v>0</v>
      </c>
      <c r="F162" s="70">
        <f t="shared" si="114"/>
        <v>0</v>
      </c>
      <c r="G162" s="70">
        <f t="shared" si="115"/>
        <v>3</v>
      </c>
      <c r="H162" s="95">
        <f t="shared" si="116"/>
        <v>15</v>
      </c>
      <c r="I162" s="70">
        <f t="shared" si="117"/>
        <v>2</v>
      </c>
      <c r="J162" s="70">
        <f t="shared" si="118"/>
        <v>16</v>
      </c>
      <c r="K162" s="70">
        <f t="shared" si="119"/>
        <v>13</v>
      </c>
      <c r="L162" s="70">
        <f t="shared" si="120"/>
        <v>19</v>
      </c>
      <c r="M162" s="70">
        <f t="shared" si="121"/>
        <v>0</v>
      </c>
      <c r="N162" s="70">
        <f t="shared" si="122"/>
        <v>0</v>
      </c>
      <c r="O162" s="70">
        <f t="shared" si="123"/>
        <v>0</v>
      </c>
      <c r="P162" s="70">
        <f t="shared" si="124"/>
        <v>0</v>
      </c>
      <c r="Q162" s="70">
        <f t="shared" si="125"/>
        <v>14</v>
      </c>
      <c r="R162" s="95">
        <f t="shared" si="126"/>
        <v>12</v>
      </c>
      <c r="S162" s="70">
        <f t="shared" si="127"/>
        <v>10</v>
      </c>
      <c r="T162" s="70">
        <f t="shared" si="128"/>
        <v>17</v>
      </c>
      <c r="U162" s="70">
        <f t="shared" si="129"/>
        <v>18</v>
      </c>
      <c r="V162" s="70">
        <f t="shared" si="108"/>
        <v>20</v>
      </c>
      <c r="W162" s="130">
        <f t="shared" si="130"/>
        <v>159</v>
      </c>
      <c r="Y162" s="73">
        <f t="shared" si="131"/>
        <v>0</v>
      </c>
      <c r="Z162" s="73">
        <f t="shared" si="132"/>
        <v>0</v>
      </c>
      <c r="AA162" s="73">
        <f t="shared" si="133"/>
        <v>6</v>
      </c>
      <c r="AB162" s="73">
        <f t="shared" si="134"/>
        <v>2</v>
      </c>
      <c r="AC162" s="73">
        <f t="shared" si="135"/>
        <v>13</v>
      </c>
      <c r="AD162" s="73">
        <f t="shared" si="136"/>
        <v>0</v>
      </c>
      <c r="AE162" s="73">
        <f t="shared" si="137"/>
        <v>0</v>
      </c>
      <c r="AF162" s="73">
        <f t="shared" si="138"/>
        <v>3</v>
      </c>
      <c r="AG162" s="73">
        <f t="shared" si="139"/>
        <v>10</v>
      </c>
      <c r="AH162" s="73">
        <f t="shared" si="140"/>
        <v>18</v>
      </c>
      <c r="AI162" s="73">
        <f t="shared" si="141"/>
        <v>0</v>
      </c>
      <c r="AJ162" s="73">
        <f t="shared" si="142"/>
        <v>0</v>
      </c>
      <c r="AK162" s="73">
        <f t="shared" si="143"/>
        <v>14</v>
      </c>
      <c r="AL162" s="73">
        <f t="shared" si="144"/>
        <v>16</v>
      </c>
      <c r="AM162" s="73">
        <f t="shared" si="145"/>
        <v>19</v>
      </c>
      <c r="AN162" s="73">
        <f t="shared" si="146"/>
        <v>0</v>
      </c>
      <c r="AO162" s="73">
        <f t="shared" si="147"/>
        <v>0</v>
      </c>
      <c r="AP162" s="73">
        <f t="shared" si="148"/>
        <v>12</v>
      </c>
      <c r="AQ162" s="73">
        <f t="shared" si="149"/>
        <v>17</v>
      </c>
      <c r="AR162" s="73">
        <f t="shared" si="150"/>
        <v>20</v>
      </c>
      <c r="AS162" s="130">
        <f t="shared" si="111"/>
        <v>150</v>
      </c>
    </row>
    <row r="163" spans="2:45" s="7" customFormat="1" ht="18" customHeight="1" thickBot="1" x14ac:dyDescent="0.35">
      <c r="B163" s="3"/>
      <c r="C163" s="70">
        <f t="shared" si="89"/>
        <v>0</v>
      </c>
      <c r="D163" s="70">
        <f t="shared" si="112"/>
        <v>0</v>
      </c>
      <c r="E163" s="70">
        <f t="shared" si="113"/>
        <v>0</v>
      </c>
      <c r="F163" s="70">
        <f t="shared" si="114"/>
        <v>0</v>
      </c>
      <c r="G163" s="70">
        <f t="shared" si="115"/>
        <v>6</v>
      </c>
      <c r="H163" s="95">
        <f t="shared" si="116"/>
        <v>14</v>
      </c>
      <c r="I163" s="70">
        <f t="shared" si="117"/>
        <v>2</v>
      </c>
      <c r="J163" s="70">
        <f t="shared" si="118"/>
        <v>16</v>
      </c>
      <c r="K163" s="70">
        <f t="shared" si="119"/>
        <v>13</v>
      </c>
      <c r="L163" s="70">
        <f t="shared" si="120"/>
        <v>19</v>
      </c>
      <c r="M163" s="70">
        <f t="shared" si="121"/>
        <v>0</v>
      </c>
      <c r="N163" s="70">
        <f t="shared" si="122"/>
        <v>0</v>
      </c>
      <c r="O163" s="70">
        <f t="shared" si="123"/>
        <v>0</v>
      </c>
      <c r="P163" s="70">
        <f t="shared" si="124"/>
        <v>0</v>
      </c>
      <c r="Q163" s="70">
        <f t="shared" si="125"/>
        <v>3</v>
      </c>
      <c r="R163" s="95">
        <f t="shared" si="126"/>
        <v>12</v>
      </c>
      <c r="S163" s="70">
        <f t="shared" si="127"/>
        <v>10</v>
      </c>
      <c r="T163" s="70">
        <f t="shared" si="128"/>
        <v>17</v>
      </c>
      <c r="U163" s="70">
        <f t="shared" si="129"/>
        <v>18</v>
      </c>
      <c r="V163" s="70">
        <f t="shared" si="108"/>
        <v>20</v>
      </c>
      <c r="W163" s="132">
        <f t="shared" si="130"/>
        <v>150</v>
      </c>
      <c r="Y163" s="73">
        <f t="shared" si="131"/>
        <v>0</v>
      </c>
      <c r="Z163" s="73">
        <f t="shared" si="132"/>
        <v>0</v>
      </c>
      <c r="AA163" s="73">
        <f t="shared" si="133"/>
        <v>3</v>
      </c>
      <c r="AB163" s="73">
        <f t="shared" si="134"/>
        <v>10</v>
      </c>
      <c r="AC163" s="73">
        <f t="shared" si="135"/>
        <v>13</v>
      </c>
      <c r="AD163" s="73">
        <f t="shared" si="136"/>
        <v>0</v>
      </c>
      <c r="AE163" s="73">
        <f t="shared" si="137"/>
        <v>0</v>
      </c>
      <c r="AF163" s="73">
        <f t="shared" si="138"/>
        <v>14</v>
      </c>
      <c r="AG163" s="73">
        <f t="shared" si="139"/>
        <v>7</v>
      </c>
      <c r="AH163" s="73">
        <f t="shared" si="140"/>
        <v>18</v>
      </c>
      <c r="AI163" s="73">
        <f t="shared" si="141"/>
        <v>0</v>
      </c>
      <c r="AJ163" s="73">
        <f t="shared" si="142"/>
        <v>0</v>
      </c>
      <c r="AK163" s="73">
        <f t="shared" si="143"/>
        <v>15</v>
      </c>
      <c r="AL163" s="73">
        <f t="shared" si="144"/>
        <v>16</v>
      </c>
      <c r="AM163" s="73">
        <f t="shared" si="145"/>
        <v>19</v>
      </c>
      <c r="AN163" s="73">
        <f t="shared" si="146"/>
        <v>0</v>
      </c>
      <c r="AO163" s="73">
        <f t="shared" si="147"/>
        <v>0</v>
      </c>
      <c r="AP163" s="73">
        <f t="shared" si="148"/>
        <v>12</v>
      </c>
      <c r="AQ163" s="73">
        <f t="shared" si="149"/>
        <v>17</v>
      </c>
      <c r="AR163" s="73">
        <f t="shared" si="150"/>
        <v>20</v>
      </c>
      <c r="AS163" s="130">
        <f t="shared" si="111"/>
        <v>164</v>
      </c>
    </row>
    <row r="164" spans="2:45" s="7" customFormat="1" ht="18" customHeight="1" thickBot="1" x14ac:dyDescent="0.35">
      <c r="B164" s="3"/>
      <c r="C164" s="70">
        <f t="shared" si="89"/>
        <v>0</v>
      </c>
      <c r="D164" s="70">
        <f t="shared" si="112"/>
        <v>0</v>
      </c>
      <c r="E164" s="70">
        <f t="shared" si="113"/>
        <v>0</v>
      </c>
      <c r="F164" s="70">
        <f t="shared" si="114"/>
        <v>0</v>
      </c>
      <c r="G164" s="70">
        <f t="shared" si="115"/>
        <v>3</v>
      </c>
      <c r="H164" s="95">
        <f t="shared" si="116"/>
        <v>15</v>
      </c>
      <c r="I164" s="70">
        <f t="shared" si="117"/>
        <v>10</v>
      </c>
      <c r="J164" s="70">
        <f t="shared" si="118"/>
        <v>16</v>
      </c>
      <c r="K164" s="70">
        <f t="shared" si="119"/>
        <v>13</v>
      </c>
      <c r="L164" s="70">
        <f t="shared" si="120"/>
        <v>19</v>
      </c>
      <c r="M164" s="70">
        <f t="shared" si="121"/>
        <v>0</v>
      </c>
      <c r="N164" s="70">
        <f t="shared" si="122"/>
        <v>0</v>
      </c>
      <c r="O164" s="70">
        <f t="shared" si="123"/>
        <v>0</v>
      </c>
      <c r="P164" s="70">
        <f t="shared" si="124"/>
        <v>0</v>
      </c>
      <c r="Q164" s="70">
        <f t="shared" si="125"/>
        <v>14</v>
      </c>
      <c r="R164" s="95">
        <f t="shared" si="126"/>
        <v>12</v>
      </c>
      <c r="S164" s="70">
        <f t="shared" si="127"/>
        <v>7</v>
      </c>
      <c r="T164" s="70">
        <f t="shared" si="128"/>
        <v>17</v>
      </c>
      <c r="U164" s="70">
        <f t="shared" si="129"/>
        <v>18</v>
      </c>
      <c r="V164" s="70">
        <f t="shared" si="108"/>
        <v>20</v>
      </c>
      <c r="W164" s="130">
        <f t="shared" si="130"/>
        <v>164</v>
      </c>
      <c r="Y164" s="73">
        <f t="shared" si="131"/>
        <v>0</v>
      </c>
      <c r="Z164" s="73">
        <f t="shared" si="132"/>
        <v>0</v>
      </c>
      <c r="AA164" s="73">
        <f t="shared" si="133"/>
        <v>2</v>
      </c>
      <c r="AB164" s="73">
        <f t="shared" si="134"/>
        <v>17</v>
      </c>
      <c r="AC164" s="73">
        <f t="shared" si="135"/>
        <v>10</v>
      </c>
      <c r="AD164" s="73">
        <f t="shared" si="136"/>
        <v>0</v>
      </c>
      <c r="AE164" s="73">
        <f t="shared" si="137"/>
        <v>0</v>
      </c>
      <c r="AF164" s="73">
        <f t="shared" si="138"/>
        <v>8</v>
      </c>
      <c r="AG164" s="73">
        <f t="shared" si="139"/>
        <v>7</v>
      </c>
      <c r="AH164" s="73">
        <f t="shared" si="140"/>
        <v>18</v>
      </c>
      <c r="AI164" s="73">
        <f t="shared" si="141"/>
        <v>0</v>
      </c>
      <c r="AJ164" s="73">
        <f t="shared" si="142"/>
        <v>0</v>
      </c>
      <c r="AK164" s="73">
        <f t="shared" si="143"/>
        <v>3</v>
      </c>
      <c r="AL164" s="73">
        <f t="shared" si="144"/>
        <v>13</v>
      </c>
      <c r="AM164" s="73">
        <f t="shared" si="145"/>
        <v>19</v>
      </c>
      <c r="AN164" s="73">
        <f t="shared" si="146"/>
        <v>0</v>
      </c>
      <c r="AO164" s="73">
        <f t="shared" si="147"/>
        <v>0</v>
      </c>
      <c r="AP164" s="73">
        <f t="shared" si="148"/>
        <v>4</v>
      </c>
      <c r="AQ164" s="73">
        <f t="shared" si="149"/>
        <v>16</v>
      </c>
      <c r="AR164" s="73">
        <f t="shared" si="150"/>
        <v>20</v>
      </c>
      <c r="AS164" s="130">
        <f t="shared" si="111"/>
        <v>137</v>
      </c>
    </row>
    <row r="165" spans="2:45" s="7" customFormat="1" ht="18" customHeight="1" thickBot="1" x14ac:dyDescent="0.35">
      <c r="B165" s="3"/>
      <c r="C165" s="70">
        <f t="shared" si="89"/>
        <v>0</v>
      </c>
      <c r="D165" s="70">
        <f t="shared" si="112"/>
        <v>0</v>
      </c>
      <c r="E165" s="70">
        <f t="shared" si="113"/>
        <v>0</v>
      </c>
      <c r="F165" s="70">
        <f t="shared" si="114"/>
        <v>0</v>
      </c>
      <c r="G165" s="70">
        <f t="shared" si="115"/>
        <v>2</v>
      </c>
      <c r="H165" s="95">
        <f t="shared" si="116"/>
        <v>3</v>
      </c>
      <c r="I165" s="70">
        <f t="shared" si="117"/>
        <v>17</v>
      </c>
      <c r="J165" s="70">
        <f t="shared" si="118"/>
        <v>13</v>
      </c>
      <c r="K165" s="70">
        <f t="shared" si="119"/>
        <v>10</v>
      </c>
      <c r="L165" s="70">
        <f t="shared" si="120"/>
        <v>19</v>
      </c>
      <c r="M165" s="70">
        <f t="shared" si="121"/>
        <v>0</v>
      </c>
      <c r="N165" s="70">
        <f t="shared" si="122"/>
        <v>0</v>
      </c>
      <c r="O165" s="70">
        <f t="shared" si="123"/>
        <v>0</v>
      </c>
      <c r="P165" s="70">
        <f t="shared" si="124"/>
        <v>0</v>
      </c>
      <c r="Q165" s="70">
        <f t="shared" si="125"/>
        <v>8</v>
      </c>
      <c r="R165" s="95">
        <f t="shared" si="126"/>
        <v>4</v>
      </c>
      <c r="S165" s="70">
        <f t="shared" si="127"/>
        <v>7</v>
      </c>
      <c r="T165" s="70">
        <f t="shared" si="128"/>
        <v>16</v>
      </c>
      <c r="U165" s="70">
        <f t="shared" si="129"/>
        <v>18</v>
      </c>
      <c r="V165" s="70">
        <f t="shared" si="108"/>
        <v>20</v>
      </c>
      <c r="W165" s="132">
        <f t="shared" si="130"/>
        <v>137</v>
      </c>
      <c r="Y165" s="73">
        <f t="shared" si="131"/>
        <v>0</v>
      </c>
      <c r="Z165" s="73">
        <f t="shared" si="132"/>
        <v>0</v>
      </c>
      <c r="AA165" s="73">
        <f t="shared" si="133"/>
        <v>2</v>
      </c>
      <c r="AB165" s="73">
        <f t="shared" si="134"/>
        <v>17</v>
      </c>
      <c r="AC165" s="73">
        <f t="shared" si="135"/>
        <v>10</v>
      </c>
      <c r="AD165" s="73">
        <f t="shared" si="136"/>
        <v>0</v>
      </c>
      <c r="AE165" s="73">
        <f t="shared" si="137"/>
        <v>0</v>
      </c>
      <c r="AF165" s="73">
        <f t="shared" si="138"/>
        <v>8</v>
      </c>
      <c r="AG165" s="73">
        <f t="shared" si="139"/>
        <v>7</v>
      </c>
      <c r="AH165" s="73">
        <f t="shared" si="140"/>
        <v>18</v>
      </c>
      <c r="AI165" s="73">
        <f t="shared" si="141"/>
        <v>0</v>
      </c>
      <c r="AJ165" s="73">
        <f t="shared" si="142"/>
        <v>0</v>
      </c>
      <c r="AK165" s="73">
        <f t="shared" si="143"/>
        <v>12</v>
      </c>
      <c r="AL165" s="73">
        <f t="shared" si="144"/>
        <v>13</v>
      </c>
      <c r="AM165" s="73">
        <f t="shared" si="145"/>
        <v>0</v>
      </c>
      <c r="AN165" s="73">
        <f t="shared" si="146"/>
        <v>0</v>
      </c>
      <c r="AO165" s="73">
        <f t="shared" si="147"/>
        <v>0</v>
      </c>
      <c r="AP165" s="73">
        <f t="shared" si="148"/>
        <v>4</v>
      </c>
      <c r="AQ165" s="73">
        <f t="shared" si="149"/>
        <v>16</v>
      </c>
      <c r="AR165" s="73">
        <f t="shared" si="150"/>
        <v>20</v>
      </c>
      <c r="AS165" s="130">
        <f t="shared" si="111"/>
        <v>127</v>
      </c>
    </row>
    <row r="166" spans="2:45" s="7" customFormat="1" ht="18" customHeight="1" thickBot="1" x14ac:dyDescent="0.35">
      <c r="B166" s="3"/>
      <c r="C166" s="70">
        <f t="shared" si="89"/>
        <v>0</v>
      </c>
      <c r="D166" s="70">
        <f t="shared" si="112"/>
        <v>0</v>
      </c>
      <c r="E166" s="70">
        <f t="shared" si="113"/>
        <v>0</v>
      </c>
      <c r="F166" s="70">
        <f t="shared" si="114"/>
        <v>0</v>
      </c>
      <c r="G166" s="70">
        <f t="shared" si="115"/>
        <v>2</v>
      </c>
      <c r="H166" s="95">
        <f t="shared" si="116"/>
        <v>12</v>
      </c>
      <c r="I166" s="70">
        <f t="shared" si="117"/>
        <v>17</v>
      </c>
      <c r="J166" s="70">
        <f t="shared" si="118"/>
        <v>13</v>
      </c>
      <c r="K166" s="70">
        <f t="shared" si="119"/>
        <v>10</v>
      </c>
      <c r="L166" s="70">
        <f t="shared" si="120"/>
        <v>0</v>
      </c>
      <c r="M166" s="70">
        <f t="shared" si="121"/>
        <v>0</v>
      </c>
      <c r="N166" s="70">
        <f t="shared" si="122"/>
        <v>0</v>
      </c>
      <c r="O166" s="70">
        <f t="shared" si="123"/>
        <v>0</v>
      </c>
      <c r="P166" s="70">
        <f t="shared" si="124"/>
        <v>0</v>
      </c>
      <c r="Q166" s="70">
        <f t="shared" si="125"/>
        <v>8</v>
      </c>
      <c r="R166" s="95">
        <f t="shared" si="126"/>
        <v>4</v>
      </c>
      <c r="S166" s="70">
        <f t="shared" si="127"/>
        <v>7</v>
      </c>
      <c r="T166" s="70">
        <f t="shared" si="128"/>
        <v>16</v>
      </c>
      <c r="U166" s="70">
        <f t="shared" si="129"/>
        <v>18</v>
      </c>
      <c r="V166" s="70">
        <f t="shared" si="108"/>
        <v>20</v>
      </c>
      <c r="W166" s="130">
        <f t="shared" si="130"/>
        <v>127</v>
      </c>
      <c r="Y166" s="73">
        <f t="shared" si="131"/>
        <v>0</v>
      </c>
      <c r="Z166" s="73">
        <f t="shared" si="132"/>
        <v>0</v>
      </c>
      <c r="AA166" s="73">
        <f t="shared" si="133"/>
        <v>2</v>
      </c>
      <c r="AB166" s="73">
        <f t="shared" si="134"/>
        <v>17</v>
      </c>
      <c r="AC166" s="73">
        <f t="shared" si="135"/>
        <v>10</v>
      </c>
      <c r="AD166" s="73">
        <f t="shared" si="136"/>
        <v>0</v>
      </c>
      <c r="AE166" s="73">
        <f t="shared" si="137"/>
        <v>0</v>
      </c>
      <c r="AF166" s="73">
        <f t="shared" si="138"/>
        <v>8</v>
      </c>
      <c r="AG166" s="73">
        <f t="shared" si="139"/>
        <v>7</v>
      </c>
      <c r="AH166" s="73">
        <f t="shared" si="140"/>
        <v>18</v>
      </c>
      <c r="AI166" s="73">
        <f t="shared" si="141"/>
        <v>0</v>
      </c>
      <c r="AJ166" s="73">
        <f t="shared" si="142"/>
        <v>0</v>
      </c>
      <c r="AK166" s="73">
        <f t="shared" si="143"/>
        <v>12</v>
      </c>
      <c r="AL166" s="73">
        <f t="shared" si="144"/>
        <v>13</v>
      </c>
      <c r="AM166" s="73">
        <f t="shared" si="145"/>
        <v>0</v>
      </c>
      <c r="AN166" s="73">
        <f t="shared" si="146"/>
        <v>0</v>
      </c>
      <c r="AO166" s="73">
        <f t="shared" si="147"/>
        <v>0</v>
      </c>
      <c r="AP166" s="73">
        <f t="shared" si="148"/>
        <v>15</v>
      </c>
      <c r="AQ166" s="73">
        <f t="shared" si="149"/>
        <v>16</v>
      </c>
      <c r="AR166" s="73">
        <f t="shared" si="150"/>
        <v>20</v>
      </c>
      <c r="AS166" s="130">
        <f t="shared" si="111"/>
        <v>138</v>
      </c>
    </row>
    <row r="167" spans="2:45" s="7" customFormat="1" ht="18" customHeight="1" thickBot="1" x14ac:dyDescent="0.35">
      <c r="B167" s="3"/>
      <c r="C167" s="70">
        <f t="shared" si="89"/>
        <v>0</v>
      </c>
      <c r="D167" s="70">
        <f t="shared" si="112"/>
        <v>0</v>
      </c>
      <c r="E167" s="70">
        <f t="shared" si="113"/>
        <v>0</v>
      </c>
      <c r="F167" s="70">
        <f t="shared" si="114"/>
        <v>0</v>
      </c>
      <c r="G167" s="70">
        <f t="shared" si="115"/>
        <v>2</v>
      </c>
      <c r="H167" s="95">
        <f t="shared" si="116"/>
        <v>12</v>
      </c>
      <c r="I167" s="70">
        <f t="shared" si="117"/>
        <v>17</v>
      </c>
      <c r="J167" s="70">
        <f t="shared" si="118"/>
        <v>13</v>
      </c>
      <c r="K167" s="70">
        <f t="shared" si="119"/>
        <v>10</v>
      </c>
      <c r="L167" s="70">
        <f t="shared" si="120"/>
        <v>0</v>
      </c>
      <c r="M167" s="70">
        <f t="shared" si="121"/>
        <v>0</v>
      </c>
      <c r="N167" s="70">
        <f t="shared" si="122"/>
        <v>0</v>
      </c>
      <c r="O167" s="70">
        <f t="shared" si="123"/>
        <v>0</v>
      </c>
      <c r="P167" s="70">
        <f t="shared" si="124"/>
        <v>0</v>
      </c>
      <c r="Q167" s="70">
        <f t="shared" si="125"/>
        <v>8</v>
      </c>
      <c r="R167" s="95">
        <f t="shared" si="126"/>
        <v>15</v>
      </c>
      <c r="S167" s="70">
        <f t="shared" si="127"/>
        <v>7</v>
      </c>
      <c r="T167" s="70">
        <f t="shared" si="128"/>
        <v>16</v>
      </c>
      <c r="U167" s="70">
        <f t="shared" si="129"/>
        <v>18</v>
      </c>
      <c r="V167" s="70">
        <f t="shared" si="108"/>
        <v>20</v>
      </c>
      <c r="W167" s="132">
        <f t="shared" si="130"/>
        <v>138</v>
      </c>
      <c r="Y167" s="73">
        <f t="shared" si="131"/>
        <v>0</v>
      </c>
      <c r="Z167" s="73">
        <f t="shared" si="132"/>
        <v>0</v>
      </c>
      <c r="AA167" s="73">
        <f t="shared" si="133"/>
        <v>4</v>
      </c>
      <c r="AB167" s="73">
        <f t="shared" si="134"/>
        <v>8</v>
      </c>
      <c r="AC167" s="73">
        <f t="shared" si="135"/>
        <v>17</v>
      </c>
      <c r="AD167" s="73">
        <f t="shared" si="136"/>
        <v>0</v>
      </c>
      <c r="AE167" s="73">
        <f t="shared" si="137"/>
        <v>0</v>
      </c>
      <c r="AF167" s="73">
        <f t="shared" si="138"/>
        <v>7</v>
      </c>
      <c r="AG167" s="73">
        <f t="shared" si="139"/>
        <v>12</v>
      </c>
      <c r="AH167" s="73">
        <f t="shared" si="140"/>
        <v>18</v>
      </c>
      <c r="AI167" s="73">
        <f t="shared" si="141"/>
        <v>0</v>
      </c>
      <c r="AJ167" s="73">
        <f t="shared" si="142"/>
        <v>0</v>
      </c>
      <c r="AK167" s="73">
        <f t="shared" si="143"/>
        <v>14</v>
      </c>
      <c r="AL167" s="73">
        <f t="shared" si="144"/>
        <v>2</v>
      </c>
      <c r="AM167" s="73">
        <f t="shared" si="145"/>
        <v>19</v>
      </c>
      <c r="AN167" s="73">
        <f t="shared" si="146"/>
        <v>0</v>
      </c>
      <c r="AO167" s="73">
        <f t="shared" si="147"/>
        <v>0</v>
      </c>
      <c r="AP167" s="73">
        <f t="shared" si="148"/>
        <v>13</v>
      </c>
      <c r="AQ167" s="73">
        <f t="shared" si="149"/>
        <v>10</v>
      </c>
      <c r="AR167" s="73">
        <f t="shared" si="150"/>
        <v>20</v>
      </c>
      <c r="AS167" s="130">
        <f t="shared" si="111"/>
        <v>144</v>
      </c>
    </row>
    <row r="168" spans="2:45" s="7" customFormat="1" ht="18" customHeight="1" thickBot="1" x14ac:dyDescent="0.35">
      <c r="B168" s="3"/>
      <c r="C168" s="70">
        <f t="shared" si="89"/>
        <v>0</v>
      </c>
      <c r="D168" s="70">
        <f t="shared" si="112"/>
        <v>0</v>
      </c>
      <c r="E168" s="70">
        <f t="shared" si="113"/>
        <v>0</v>
      </c>
      <c r="F168" s="70">
        <f t="shared" si="114"/>
        <v>0</v>
      </c>
      <c r="G168" s="70">
        <f t="shared" si="115"/>
        <v>4</v>
      </c>
      <c r="H168" s="95">
        <f t="shared" si="116"/>
        <v>14</v>
      </c>
      <c r="I168" s="70">
        <f t="shared" si="117"/>
        <v>8</v>
      </c>
      <c r="J168" s="70">
        <f t="shared" si="118"/>
        <v>2</v>
      </c>
      <c r="K168" s="70">
        <f t="shared" si="119"/>
        <v>17</v>
      </c>
      <c r="L168" s="70">
        <f t="shared" si="120"/>
        <v>19</v>
      </c>
      <c r="M168" s="70">
        <f t="shared" si="121"/>
        <v>0</v>
      </c>
      <c r="N168" s="70">
        <f t="shared" si="122"/>
        <v>0</v>
      </c>
      <c r="O168" s="70">
        <f t="shared" si="123"/>
        <v>0</v>
      </c>
      <c r="P168" s="70">
        <f t="shared" si="124"/>
        <v>0</v>
      </c>
      <c r="Q168" s="70">
        <f t="shared" si="125"/>
        <v>7</v>
      </c>
      <c r="R168" s="95">
        <f t="shared" si="126"/>
        <v>13</v>
      </c>
      <c r="S168" s="70">
        <f t="shared" si="127"/>
        <v>12</v>
      </c>
      <c r="T168" s="70">
        <f t="shared" si="128"/>
        <v>10</v>
      </c>
      <c r="U168" s="70">
        <f t="shared" si="129"/>
        <v>18</v>
      </c>
      <c r="V168" s="70">
        <f t="shared" si="108"/>
        <v>20</v>
      </c>
      <c r="W168" s="130">
        <f t="shared" si="130"/>
        <v>144</v>
      </c>
      <c r="Y168" s="73">
        <f t="shared" si="131"/>
        <v>0</v>
      </c>
      <c r="Z168" s="73">
        <f t="shared" si="132"/>
        <v>0</v>
      </c>
      <c r="AA168" s="73">
        <f t="shared" si="133"/>
        <v>3</v>
      </c>
      <c r="AB168" s="73">
        <f t="shared" si="134"/>
        <v>12</v>
      </c>
      <c r="AC168" s="73">
        <f t="shared" si="135"/>
        <v>17</v>
      </c>
      <c r="AD168" s="73">
        <f t="shared" si="136"/>
        <v>0</v>
      </c>
      <c r="AE168" s="73">
        <f t="shared" si="137"/>
        <v>0</v>
      </c>
      <c r="AF168" s="73">
        <f t="shared" si="138"/>
        <v>7</v>
      </c>
      <c r="AG168" s="73">
        <f t="shared" si="139"/>
        <v>2</v>
      </c>
      <c r="AH168" s="73">
        <f t="shared" si="140"/>
        <v>18</v>
      </c>
      <c r="AI168" s="73">
        <f t="shared" si="141"/>
        <v>0</v>
      </c>
      <c r="AJ168" s="73">
        <f t="shared" si="142"/>
        <v>0</v>
      </c>
      <c r="AK168" s="73">
        <f t="shared" si="143"/>
        <v>13</v>
      </c>
      <c r="AL168" s="73">
        <f t="shared" si="144"/>
        <v>16</v>
      </c>
      <c r="AM168" s="73">
        <f t="shared" si="145"/>
        <v>19</v>
      </c>
      <c r="AN168" s="73">
        <f t="shared" si="146"/>
        <v>0</v>
      </c>
      <c r="AO168" s="73">
        <f t="shared" si="147"/>
        <v>0</v>
      </c>
      <c r="AP168" s="73">
        <f t="shared" si="148"/>
        <v>8</v>
      </c>
      <c r="AQ168" s="73">
        <f t="shared" si="149"/>
        <v>10</v>
      </c>
      <c r="AR168" s="73">
        <f t="shared" si="150"/>
        <v>20</v>
      </c>
      <c r="AS168" s="130">
        <f t="shared" si="111"/>
        <v>145</v>
      </c>
    </row>
    <row r="169" spans="2:45" s="7" customFormat="1" ht="18" customHeight="1" thickBot="1" x14ac:dyDescent="0.35">
      <c r="B169" s="3"/>
      <c r="C169" s="70">
        <f t="shared" si="89"/>
        <v>0</v>
      </c>
      <c r="D169" s="70">
        <f t="shared" si="112"/>
        <v>0</v>
      </c>
      <c r="E169" s="70">
        <f t="shared" si="113"/>
        <v>0</v>
      </c>
      <c r="F169" s="70">
        <f t="shared" si="114"/>
        <v>0</v>
      </c>
      <c r="G169" s="70">
        <f t="shared" si="115"/>
        <v>3</v>
      </c>
      <c r="H169" s="95">
        <f t="shared" si="116"/>
        <v>13</v>
      </c>
      <c r="I169" s="70">
        <f t="shared" si="117"/>
        <v>12</v>
      </c>
      <c r="J169" s="70">
        <f t="shared" si="118"/>
        <v>16</v>
      </c>
      <c r="K169" s="70">
        <f t="shared" si="119"/>
        <v>17</v>
      </c>
      <c r="L169" s="70">
        <f t="shared" si="120"/>
        <v>19</v>
      </c>
      <c r="M169" s="70">
        <f t="shared" si="121"/>
        <v>0</v>
      </c>
      <c r="N169" s="70">
        <f t="shared" si="122"/>
        <v>0</v>
      </c>
      <c r="O169" s="70">
        <f t="shared" si="123"/>
        <v>0</v>
      </c>
      <c r="P169" s="70">
        <f t="shared" si="124"/>
        <v>0</v>
      </c>
      <c r="Q169" s="70">
        <f t="shared" si="125"/>
        <v>7</v>
      </c>
      <c r="R169" s="95">
        <f t="shared" si="126"/>
        <v>8</v>
      </c>
      <c r="S169" s="70">
        <f t="shared" si="127"/>
        <v>2</v>
      </c>
      <c r="T169" s="70">
        <f t="shared" si="128"/>
        <v>10</v>
      </c>
      <c r="U169" s="70">
        <f t="shared" si="129"/>
        <v>18</v>
      </c>
      <c r="V169" s="70">
        <f t="shared" si="108"/>
        <v>20</v>
      </c>
      <c r="W169" s="132">
        <f t="shared" si="130"/>
        <v>145</v>
      </c>
      <c r="Y169" s="73">
        <f t="shared" si="131"/>
        <v>0</v>
      </c>
      <c r="Z169" s="73">
        <f t="shared" si="132"/>
        <v>0</v>
      </c>
      <c r="AA169" s="73">
        <f t="shared" si="133"/>
        <v>3</v>
      </c>
      <c r="AB169" s="73">
        <f t="shared" si="134"/>
        <v>12</v>
      </c>
      <c r="AC169" s="73">
        <f t="shared" si="135"/>
        <v>17</v>
      </c>
      <c r="AD169" s="73">
        <f t="shared" si="136"/>
        <v>0</v>
      </c>
      <c r="AE169" s="73">
        <f t="shared" si="137"/>
        <v>0</v>
      </c>
      <c r="AF169" s="73">
        <f t="shared" si="138"/>
        <v>7</v>
      </c>
      <c r="AG169" s="73">
        <f t="shared" si="139"/>
        <v>2</v>
      </c>
      <c r="AH169" s="73">
        <f t="shared" si="140"/>
        <v>18</v>
      </c>
      <c r="AI169" s="73">
        <f t="shared" si="141"/>
        <v>0</v>
      </c>
      <c r="AJ169" s="73">
        <f t="shared" si="142"/>
        <v>0</v>
      </c>
      <c r="AK169" s="73">
        <f t="shared" si="143"/>
        <v>13</v>
      </c>
      <c r="AL169" s="73">
        <f t="shared" si="144"/>
        <v>16</v>
      </c>
      <c r="AM169" s="73">
        <f t="shared" si="145"/>
        <v>19</v>
      </c>
      <c r="AN169" s="73">
        <f t="shared" si="146"/>
        <v>0</v>
      </c>
      <c r="AO169" s="73">
        <f t="shared" si="147"/>
        <v>0</v>
      </c>
      <c r="AP169" s="73">
        <f t="shared" si="148"/>
        <v>8</v>
      </c>
      <c r="AQ169" s="73">
        <f t="shared" si="149"/>
        <v>10</v>
      </c>
      <c r="AR169" s="73">
        <f t="shared" si="150"/>
        <v>20</v>
      </c>
      <c r="AS169" s="130">
        <f t="shared" si="111"/>
        <v>145</v>
      </c>
    </row>
    <row r="170" spans="2:45" s="7" customFormat="1" ht="18" customHeight="1" thickBot="1" x14ac:dyDescent="0.35">
      <c r="B170" s="3"/>
      <c r="C170" s="70">
        <f t="shared" si="89"/>
        <v>0</v>
      </c>
      <c r="D170" s="70">
        <f t="shared" si="112"/>
        <v>0</v>
      </c>
      <c r="E170" s="70">
        <f t="shared" si="113"/>
        <v>0</v>
      </c>
      <c r="F170" s="70">
        <f t="shared" si="114"/>
        <v>0</v>
      </c>
      <c r="G170" s="70">
        <f t="shared" si="115"/>
        <v>3</v>
      </c>
      <c r="H170" s="95">
        <f t="shared" si="116"/>
        <v>13</v>
      </c>
      <c r="I170" s="70">
        <f t="shared" si="117"/>
        <v>12</v>
      </c>
      <c r="J170" s="70">
        <f t="shared" si="118"/>
        <v>16</v>
      </c>
      <c r="K170" s="70">
        <f t="shared" si="119"/>
        <v>17</v>
      </c>
      <c r="L170" s="70">
        <f t="shared" si="120"/>
        <v>19</v>
      </c>
      <c r="M170" s="70">
        <f t="shared" si="121"/>
        <v>0</v>
      </c>
      <c r="N170" s="70">
        <f t="shared" si="122"/>
        <v>0</v>
      </c>
      <c r="O170" s="70">
        <f t="shared" si="123"/>
        <v>0</v>
      </c>
      <c r="P170" s="70">
        <f t="shared" si="124"/>
        <v>0</v>
      </c>
      <c r="Q170" s="70">
        <f t="shared" si="125"/>
        <v>7</v>
      </c>
      <c r="R170" s="95">
        <f t="shared" si="126"/>
        <v>8</v>
      </c>
      <c r="S170" s="70">
        <f t="shared" si="127"/>
        <v>2</v>
      </c>
      <c r="T170" s="70">
        <f t="shared" si="128"/>
        <v>10</v>
      </c>
      <c r="U170" s="70">
        <f t="shared" si="129"/>
        <v>18</v>
      </c>
      <c r="V170" s="70">
        <f t="shared" si="108"/>
        <v>20</v>
      </c>
      <c r="W170" s="130">
        <f t="shared" si="130"/>
        <v>145</v>
      </c>
      <c r="Y170" s="73">
        <f t="shared" si="131"/>
        <v>0</v>
      </c>
      <c r="Z170" s="73">
        <f t="shared" si="132"/>
        <v>0</v>
      </c>
      <c r="AA170" s="73">
        <f t="shared" si="133"/>
        <v>7</v>
      </c>
      <c r="AB170" s="73">
        <f t="shared" si="134"/>
        <v>13</v>
      </c>
      <c r="AC170" s="73">
        <f t="shared" si="135"/>
        <v>17</v>
      </c>
      <c r="AD170" s="73">
        <f t="shared" si="136"/>
        <v>0</v>
      </c>
      <c r="AE170" s="73">
        <f t="shared" si="137"/>
        <v>0</v>
      </c>
      <c r="AF170" s="73">
        <f t="shared" si="138"/>
        <v>14</v>
      </c>
      <c r="AG170" s="73">
        <f t="shared" si="139"/>
        <v>4</v>
      </c>
      <c r="AH170" s="73">
        <f t="shared" si="140"/>
        <v>18</v>
      </c>
      <c r="AI170" s="73">
        <f t="shared" si="141"/>
        <v>0</v>
      </c>
      <c r="AJ170" s="73">
        <f t="shared" si="142"/>
        <v>0</v>
      </c>
      <c r="AK170" s="73">
        <f t="shared" si="143"/>
        <v>8</v>
      </c>
      <c r="AL170" s="73">
        <f t="shared" si="144"/>
        <v>10</v>
      </c>
      <c r="AM170" s="73">
        <f t="shared" si="145"/>
        <v>19</v>
      </c>
      <c r="AN170" s="73">
        <f t="shared" si="146"/>
        <v>0</v>
      </c>
      <c r="AO170" s="73">
        <f t="shared" si="147"/>
        <v>0</v>
      </c>
      <c r="AP170" s="73">
        <f t="shared" si="148"/>
        <v>12</v>
      </c>
      <c r="AQ170" s="73">
        <f t="shared" si="149"/>
        <v>2</v>
      </c>
      <c r="AR170" s="73">
        <f t="shared" si="150"/>
        <v>20</v>
      </c>
      <c r="AS170" s="130">
        <f t="shared" si="111"/>
        <v>144</v>
      </c>
    </row>
    <row r="171" spans="2:45" s="7" customFormat="1" ht="18" customHeight="1" thickBot="1" x14ac:dyDescent="0.35">
      <c r="B171" s="3"/>
      <c r="C171" s="70">
        <f t="shared" si="89"/>
        <v>0</v>
      </c>
      <c r="D171" s="70">
        <f t="shared" si="112"/>
        <v>0</v>
      </c>
      <c r="E171" s="70">
        <f t="shared" si="113"/>
        <v>0</v>
      </c>
      <c r="F171" s="70">
        <f t="shared" si="114"/>
        <v>0</v>
      </c>
      <c r="G171" s="70">
        <f t="shared" si="115"/>
        <v>7</v>
      </c>
      <c r="H171" s="95">
        <f t="shared" si="116"/>
        <v>8</v>
      </c>
      <c r="I171" s="70">
        <f t="shared" si="117"/>
        <v>13</v>
      </c>
      <c r="J171" s="70">
        <f t="shared" si="118"/>
        <v>10</v>
      </c>
      <c r="K171" s="70">
        <f t="shared" si="119"/>
        <v>17</v>
      </c>
      <c r="L171" s="70">
        <f t="shared" si="120"/>
        <v>19</v>
      </c>
      <c r="M171" s="70">
        <f t="shared" si="121"/>
        <v>0</v>
      </c>
      <c r="N171" s="70">
        <f t="shared" si="122"/>
        <v>0</v>
      </c>
      <c r="O171" s="70">
        <f t="shared" si="123"/>
        <v>0</v>
      </c>
      <c r="P171" s="70">
        <f t="shared" si="124"/>
        <v>0</v>
      </c>
      <c r="Q171" s="70">
        <f t="shared" si="125"/>
        <v>14</v>
      </c>
      <c r="R171" s="95">
        <f t="shared" si="126"/>
        <v>12</v>
      </c>
      <c r="S171" s="70">
        <f t="shared" si="127"/>
        <v>4</v>
      </c>
      <c r="T171" s="70">
        <f t="shared" si="128"/>
        <v>2</v>
      </c>
      <c r="U171" s="70">
        <f t="shared" si="129"/>
        <v>18</v>
      </c>
      <c r="V171" s="70">
        <f t="shared" si="108"/>
        <v>20</v>
      </c>
      <c r="W171" s="132">
        <f t="shared" si="130"/>
        <v>144</v>
      </c>
      <c r="Y171" s="73">
        <f t="shared" si="131"/>
        <v>0</v>
      </c>
      <c r="Z171" s="73">
        <f t="shared" si="132"/>
        <v>0</v>
      </c>
      <c r="AA171" s="73">
        <f t="shared" si="133"/>
        <v>3</v>
      </c>
      <c r="AB171" s="73">
        <f t="shared" si="134"/>
        <v>4</v>
      </c>
      <c r="AC171" s="73">
        <f t="shared" si="135"/>
        <v>17</v>
      </c>
      <c r="AD171" s="73">
        <f t="shared" si="136"/>
        <v>0</v>
      </c>
      <c r="AE171" s="73">
        <f t="shared" si="137"/>
        <v>0</v>
      </c>
      <c r="AF171" s="73">
        <f t="shared" si="138"/>
        <v>7</v>
      </c>
      <c r="AG171" s="73">
        <f t="shared" si="139"/>
        <v>10</v>
      </c>
      <c r="AH171" s="73">
        <f t="shared" si="140"/>
        <v>18</v>
      </c>
      <c r="AI171" s="73">
        <f t="shared" si="141"/>
        <v>0</v>
      </c>
      <c r="AJ171" s="73">
        <f t="shared" si="142"/>
        <v>0</v>
      </c>
      <c r="AK171" s="73">
        <f t="shared" si="143"/>
        <v>12</v>
      </c>
      <c r="AL171" s="73">
        <f t="shared" si="144"/>
        <v>2</v>
      </c>
      <c r="AM171" s="73">
        <f t="shared" si="145"/>
        <v>19</v>
      </c>
      <c r="AN171" s="73">
        <f t="shared" si="146"/>
        <v>0</v>
      </c>
      <c r="AO171" s="73">
        <f t="shared" si="147"/>
        <v>0</v>
      </c>
      <c r="AP171" s="73">
        <f t="shared" si="148"/>
        <v>13</v>
      </c>
      <c r="AQ171" s="73">
        <f t="shared" si="149"/>
        <v>16</v>
      </c>
      <c r="AR171" s="73">
        <f t="shared" si="150"/>
        <v>20</v>
      </c>
      <c r="AS171" s="130">
        <f t="shared" si="111"/>
        <v>141</v>
      </c>
    </row>
    <row r="172" spans="2:45" s="7" customFormat="1" ht="18" customHeight="1" thickBot="1" x14ac:dyDescent="0.35">
      <c r="B172" s="3"/>
      <c r="C172" s="70">
        <f t="shared" si="89"/>
        <v>0</v>
      </c>
      <c r="D172" s="70">
        <f t="shared" si="112"/>
        <v>0</v>
      </c>
      <c r="E172" s="70">
        <f t="shared" si="113"/>
        <v>0</v>
      </c>
      <c r="F172" s="70">
        <f t="shared" si="114"/>
        <v>0</v>
      </c>
      <c r="G172" s="70">
        <f t="shared" si="115"/>
        <v>3</v>
      </c>
      <c r="H172" s="95">
        <f t="shared" si="116"/>
        <v>12</v>
      </c>
      <c r="I172" s="70">
        <f t="shared" si="117"/>
        <v>4</v>
      </c>
      <c r="J172" s="70">
        <f t="shared" si="118"/>
        <v>2</v>
      </c>
      <c r="K172" s="70">
        <f t="shared" si="119"/>
        <v>17</v>
      </c>
      <c r="L172" s="70">
        <f t="shared" si="120"/>
        <v>19</v>
      </c>
      <c r="M172" s="70">
        <f t="shared" si="121"/>
        <v>0</v>
      </c>
      <c r="N172" s="70">
        <f t="shared" si="122"/>
        <v>0</v>
      </c>
      <c r="O172" s="70">
        <f t="shared" si="123"/>
        <v>0</v>
      </c>
      <c r="P172" s="70">
        <f t="shared" si="124"/>
        <v>0</v>
      </c>
      <c r="Q172" s="70">
        <f t="shared" si="125"/>
        <v>7</v>
      </c>
      <c r="R172" s="95">
        <f t="shared" si="126"/>
        <v>13</v>
      </c>
      <c r="S172" s="70">
        <f t="shared" si="127"/>
        <v>10</v>
      </c>
      <c r="T172" s="70">
        <f t="shared" si="128"/>
        <v>16</v>
      </c>
      <c r="U172" s="70">
        <f t="shared" si="129"/>
        <v>18</v>
      </c>
      <c r="V172" s="70">
        <f t="shared" si="108"/>
        <v>20</v>
      </c>
      <c r="W172" s="130">
        <f t="shared" si="130"/>
        <v>141</v>
      </c>
      <c r="Y172" s="73">
        <f t="shared" si="131"/>
        <v>0</v>
      </c>
      <c r="Z172" s="73">
        <f t="shared" si="132"/>
        <v>0</v>
      </c>
      <c r="AA172" s="73">
        <f t="shared" si="133"/>
        <v>7</v>
      </c>
      <c r="AB172" s="73">
        <f t="shared" si="134"/>
        <v>10</v>
      </c>
      <c r="AC172" s="73">
        <f t="shared" si="135"/>
        <v>17</v>
      </c>
      <c r="AD172" s="73">
        <f t="shared" si="136"/>
        <v>0</v>
      </c>
      <c r="AE172" s="73">
        <f t="shared" si="137"/>
        <v>0</v>
      </c>
      <c r="AF172" s="73">
        <f t="shared" si="138"/>
        <v>8</v>
      </c>
      <c r="AG172" s="73">
        <f t="shared" si="139"/>
        <v>2</v>
      </c>
      <c r="AH172" s="73">
        <f t="shared" si="140"/>
        <v>18</v>
      </c>
      <c r="AI172" s="73">
        <f t="shared" si="141"/>
        <v>0</v>
      </c>
      <c r="AJ172" s="73">
        <f t="shared" si="142"/>
        <v>0</v>
      </c>
      <c r="AK172" s="73">
        <f t="shared" si="143"/>
        <v>12</v>
      </c>
      <c r="AL172" s="73">
        <f t="shared" si="144"/>
        <v>16</v>
      </c>
      <c r="AM172" s="73">
        <f t="shared" si="145"/>
        <v>19</v>
      </c>
      <c r="AN172" s="73">
        <f t="shared" si="146"/>
        <v>0</v>
      </c>
      <c r="AO172" s="73">
        <f t="shared" si="147"/>
        <v>0</v>
      </c>
      <c r="AP172" s="73">
        <f t="shared" si="148"/>
        <v>13</v>
      </c>
      <c r="AQ172" s="73">
        <f t="shared" si="149"/>
        <v>15</v>
      </c>
      <c r="AR172" s="73">
        <f t="shared" si="150"/>
        <v>20</v>
      </c>
      <c r="AS172" s="130">
        <f t="shared" si="111"/>
        <v>157</v>
      </c>
    </row>
    <row r="173" spans="2:45" s="7" customFormat="1" ht="18" customHeight="1" thickBot="1" x14ac:dyDescent="0.35">
      <c r="B173" s="3"/>
      <c r="C173" s="70">
        <f t="shared" si="89"/>
        <v>0</v>
      </c>
      <c r="D173" s="70">
        <f t="shared" si="112"/>
        <v>0</v>
      </c>
      <c r="E173" s="70">
        <f t="shared" si="113"/>
        <v>0</v>
      </c>
      <c r="F173" s="70">
        <f t="shared" si="114"/>
        <v>0</v>
      </c>
      <c r="G173" s="70">
        <f t="shared" si="115"/>
        <v>7</v>
      </c>
      <c r="H173" s="95">
        <f t="shared" si="116"/>
        <v>12</v>
      </c>
      <c r="I173" s="70">
        <f t="shared" si="117"/>
        <v>10</v>
      </c>
      <c r="J173" s="70">
        <f t="shared" si="118"/>
        <v>16</v>
      </c>
      <c r="K173" s="70">
        <f t="shared" si="119"/>
        <v>17</v>
      </c>
      <c r="L173" s="70">
        <f t="shared" si="120"/>
        <v>19</v>
      </c>
      <c r="M173" s="70">
        <f t="shared" si="121"/>
        <v>0</v>
      </c>
      <c r="N173" s="70">
        <f t="shared" si="122"/>
        <v>0</v>
      </c>
      <c r="O173" s="70">
        <f t="shared" si="123"/>
        <v>0</v>
      </c>
      <c r="P173" s="70">
        <f t="shared" si="124"/>
        <v>0</v>
      </c>
      <c r="Q173" s="70">
        <f t="shared" si="125"/>
        <v>8</v>
      </c>
      <c r="R173" s="95">
        <f t="shared" si="126"/>
        <v>13</v>
      </c>
      <c r="S173" s="70">
        <f t="shared" si="127"/>
        <v>2</v>
      </c>
      <c r="T173" s="70">
        <f t="shared" si="128"/>
        <v>15</v>
      </c>
      <c r="U173" s="70">
        <f t="shared" si="129"/>
        <v>18</v>
      </c>
      <c r="V173" s="70">
        <f t="shared" si="108"/>
        <v>20</v>
      </c>
      <c r="W173" s="132">
        <f t="shared" si="130"/>
        <v>157</v>
      </c>
      <c r="Y173" s="73">
        <f t="shared" si="131"/>
        <v>0</v>
      </c>
      <c r="Z173" s="73">
        <f t="shared" si="132"/>
        <v>0</v>
      </c>
      <c r="AA173" s="73">
        <f t="shared" si="133"/>
        <v>7</v>
      </c>
      <c r="AB173" s="73">
        <f t="shared" si="134"/>
        <v>13</v>
      </c>
      <c r="AC173" s="73">
        <f t="shared" si="135"/>
        <v>17</v>
      </c>
      <c r="AD173" s="73">
        <f t="shared" si="136"/>
        <v>0</v>
      </c>
      <c r="AE173" s="73">
        <f t="shared" si="137"/>
        <v>0</v>
      </c>
      <c r="AF173" s="73">
        <f t="shared" si="138"/>
        <v>4</v>
      </c>
      <c r="AG173" s="73">
        <f t="shared" si="139"/>
        <v>12</v>
      </c>
      <c r="AH173" s="73">
        <f t="shared" si="140"/>
        <v>18</v>
      </c>
      <c r="AI173" s="73">
        <f t="shared" si="141"/>
        <v>0</v>
      </c>
      <c r="AJ173" s="73">
        <f t="shared" si="142"/>
        <v>0</v>
      </c>
      <c r="AK173" s="73">
        <f t="shared" si="143"/>
        <v>10</v>
      </c>
      <c r="AL173" s="73">
        <f t="shared" si="144"/>
        <v>15</v>
      </c>
      <c r="AM173" s="73">
        <f t="shared" si="145"/>
        <v>19</v>
      </c>
      <c r="AN173" s="73">
        <f t="shared" si="146"/>
        <v>0</v>
      </c>
      <c r="AO173" s="73">
        <f t="shared" si="147"/>
        <v>0</v>
      </c>
      <c r="AP173" s="73">
        <f t="shared" si="148"/>
        <v>8</v>
      </c>
      <c r="AQ173" s="73">
        <f t="shared" si="149"/>
        <v>16</v>
      </c>
      <c r="AR173" s="73">
        <f t="shared" si="150"/>
        <v>20</v>
      </c>
      <c r="AS173" s="130">
        <f t="shared" si="111"/>
        <v>159</v>
      </c>
    </row>
    <row r="174" spans="2:45" s="7" customFormat="1" ht="18" customHeight="1" thickBot="1" x14ac:dyDescent="0.35">
      <c r="B174" s="3"/>
      <c r="C174" s="70">
        <f t="shared" si="89"/>
        <v>0</v>
      </c>
      <c r="D174" s="70">
        <f t="shared" si="112"/>
        <v>0</v>
      </c>
      <c r="E174" s="70">
        <f t="shared" si="113"/>
        <v>0</v>
      </c>
      <c r="F174" s="70">
        <f t="shared" si="114"/>
        <v>0</v>
      </c>
      <c r="G174" s="70">
        <f t="shared" si="115"/>
        <v>7</v>
      </c>
      <c r="H174" s="95">
        <f t="shared" si="116"/>
        <v>10</v>
      </c>
      <c r="I174" s="70">
        <f t="shared" si="117"/>
        <v>13</v>
      </c>
      <c r="J174" s="70">
        <f t="shared" si="118"/>
        <v>15</v>
      </c>
      <c r="K174" s="70">
        <f t="shared" si="119"/>
        <v>17</v>
      </c>
      <c r="L174" s="70">
        <f t="shared" si="120"/>
        <v>19</v>
      </c>
      <c r="M174" s="70">
        <f t="shared" si="121"/>
        <v>0</v>
      </c>
      <c r="N174" s="70">
        <f t="shared" si="122"/>
        <v>0</v>
      </c>
      <c r="O174" s="70">
        <f t="shared" si="123"/>
        <v>0</v>
      </c>
      <c r="P174" s="70">
        <f t="shared" si="124"/>
        <v>0</v>
      </c>
      <c r="Q174" s="70">
        <f t="shared" si="125"/>
        <v>4</v>
      </c>
      <c r="R174" s="95">
        <f t="shared" si="126"/>
        <v>8</v>
      </c>
      <c r="S174" s="70">
        <f t="shared" si="127"/>
        <v>12</v>
      </c>
      <c r="T174" s="70">
        <f t="shared" si="128"/>
        <v>16</v>
      </c>
      <c r="U174" s="70">
        <f t="shared" si="129"/>
        <v>18</v>
      </c>
      <c r="V174" s="70">
        <f t="shared" si="108"/>
        <v>20</v>
      </c>
      <c r="W174" s="130">
        <f t="shared" si="130"/>
        <v>159</v>
      </c>
      <c r="Y174" s="73">
        <f t="shared" si="131"/>
        <v>0</v>
      </c>
      <c r="Z174" s="73">
        <f t="shared" si="132"/>
        <v>0</v>
      </c>
      <c r="AA174" s="73">
        <f t="shared" si="133"/>
        <v>2</v>
      </c>
      <c r="AB174" s="73">
        <f t="shared" si="134"/>
        <v>8</v>
      </c>
      <c r="AC174" s="73">
        <f t="shared" si="135"/>
        <v>17</v>
      </c>
      <c r="AD174" s="73">
        <f t="shared" si="136"/>
        <v>0</v>
      </c>
      <c r="AE174" s="73">
        <f t="shared" si="137"/>
        <v>0</v>
      </c>
      <c r="AF174" s="73">
        <f t="shared" si="138"/>
        <v>7</v>
      </c>
      <c r="AG174" s="73">
        <f t="shared" si="139"/>
        <v>13</v>
      </c>
      <c r="AH174" s="73">
        <f t="shared" si="140"/>
        <v>18</v>
      </c>
      <c r="AI174" s="73">
        <f t="shared" si="141"/>
        <v>0</v>
      </c>
      <c r="AJ174" s="73">
        <f t="shared" si="142"/>
        <v>0</v>
      </c>
      <c r="AK174" s="73">
        <f t="shared" si="143"/>
        <v>4</v>
      </c>
      <c r="AL174" s="73">
        <f t="shared" si="144"/>
        <v>11</v>
      </c>
      <c r="AM174" s="73">
        <f t="shared" si="145"/>
        <v>19</v>
      </c>
      <c r="AN174" s="73">
        <f t="shared" si="146"/>
        <v>0</v>
      </c>
      <c r="AO174" s="73">
        <f t="shared" si="147"/>
        <v>0</v>
      </c>
      <c r="AP174" s="73">
        <f t="shared" si="148"/>
        <v>10</v>
      </c>
      <c r="AQ174" s="73">
        <f t="shared" si="149"/>
        <v>12</v>
      </c>
      <c r="AR174" s="73">
        <f t="shared" si="150"/>
        <v>20</v>
      </c>
      <c r="AS174" s="130">
        <f t="shared" si="111"/>
        <v>141</v>
      </c>
    </row>
    <row r="175" spans="2:45" s="7" customFormat="1" ht="18" customHeight="1" thickBot="1" x14ac:dyDescent="0.35">
      <c r="B175" s="3"/>
      <c r="C175" s="70">
        <f t="shared" si="89"/>
        <v>0</v>
      </c>
      <c r="D175" s="70">
        <f t="shared" si="112"/>
        <v>0</v>
      </c>
      <c r="E175" s="70">
        <f t="shared" si="113"/>
        <v>0</v>
      </c>
      <c r="F175" s="70">
        <f t="shared" si="114"/>
        <v>0</v>
      </c>
      <c r="G175" s="70">
        <f t="shared" si="115"/>
        <v>2</v>
      </c>
      <c r="H175" s="95">
        <f t="shared" si="116"/>
        <v>4</v>
      </c>
      <c r="I175" s="70">
        <f t="shared" si="117"/>
        <v>8</v>
      </c>
      <c r="J175" s="70">
        <f t="shared" si="118"/>
        <v>11</v>
      </c>
      <c r="K175" s="70">
        <f t="shared" si="119"/>
        <v>17</v>
      </c>
      <c r="L175" s="70">
        <f t="shared" si="120"/>
        <v>19</v>
      </c>
      <c r="M175" s="70">
        <f t="shared" si="121"/>
        <v>0</v>
      </c>
      <c r="N175" s="70">
        <f t="shared" si="122"/>
        <v>0</v>
      </c>
      <c r="O175" s="70">
        <f t="shared" si="123"/>
        <v>0</v>
      </c>
      <c r="P175" s="70">
        <f t="shared" si="124"/>
        <v>0</v>
      </c>
      <c r="Q175" s="70">
        <f t="shared" si="125"/>
        <v>7</v>
      </c>
      <c r="R175" s="95">
        <f t="shared" si="126"/>
        <v>10</v>
      </c>
      <c r="S175" s="70">
        <f t="shared" si="127"/>
        <v>13</v>
      </c>
      <c r="T175" s="70">
        <f t="shared" si="128"/>
        <v>12</v>
      </c>
      <c r="U175" s="70">
        <f t="shared" si="129"/>
        <v>18</v>
      </c>
      <c r="V175" s="70">
        <f t="shared" si="108"/>
        <v>20</v>
      </c>
      <c r="W175" s="132">
        <f t="shared" si="130"/>
        <v>141</v>
      </c>
      <c r="Y175" s="73">
        <f t="shared" si="131"/>
        <v>0</v>
      </c>
      <c r="Z175" s="73">
        <f t="shared" si="132"/>
        <v>0</v>
      </c>
      <c r="AA175" s="73">
        <f t="shared" si="133"/>
        <v>2</v>
      </c>
      <c r="AB175" s="73">
        <f t="shared" si="134"/>
        <v>8</v>
      </c>
      <c r="AC175" s="73">
        <f t="shared" si="135"/>
        <v>17</v>
      </c>
      <c r="AD175" s="73">
        <f t="shared" si="136"/>
        <v>0</v>
      </c>
      <c r="AE175" s="73">
        <f t="shared" si="137"/>
        <v>0</v>
      </c>
      <c r="AF175" s="73">
        <f t="shared" si="138"/>
        <v>7</v>
      </c>
      <c r="AG175" s="73">
        <f t="shared" si="139"/>
        <v>13</v>
      </c>
      <c r="AH175" s="73">
        <f t="shared" si="140"/>
        <v>18</v>
      </c>
      <c r="AI175" s="73">
        <f t="shared" si="141"/>
        <v>0</v>
      </c>
      <c r="AJ175" s="73">
        <f t="shared" si="142"/>
        <v>0</v>
      </c>
      <c r="AK175" s="73">
        <f t="shared" si="143"/>
        <v>4</v>
      </c>
      <c r="AL175" s="73">
        <f t="shared" si="144"/>
        <v>15</v>
      </c>
      <c r="AM175" s="73">
        <f t="shared" si="145"/>
        <v>19</v>
      </c>
      <c r="AN175" s="73">
        <f t="shared" si="146"/>
        <v>0</v>
      </c>
      <c r="AO175" s="73">
        <f t="shared" si="147"/>
        <v>0</v>
      </c>
      <c r="AP175" s="73">
        <f t="shared" si="148"/>
        <v>10</v>
      </c>
      <c r="AQ175" s="73">
        <f t="shared" si="149"/>
        <v>16</v>
      </c>
      <c r="AR175" s="73">
        <f t="shared" si="150"/>
        <v>20</v>
      </c>
      <c r="AS175" s="130">
        <f t="shared" si="111"/>
        <v>149</v>
      </c>
    </row>
    <row r="176" spans="2:45" s="7" customFormat="1" ht="18" customHeight="1" thickBot="1" x14ac:dyDescent="0.35">
      <c r="B176" s="3"/>
      <c r="C176" s="70">
        <f t="shared" si="89"/>
        <v>0</v>
      </c>
      <c r="D176" s="70">
        <f>E118</f>
        <v>0</v>
      </c>
      <c r="E176" s="70">
        <f>G118</f>
        <v>0</v>
      </c>
      <c r="F176" s="70">
        <f>I118</f>
        <v>0</v>
      </c>
      <c r="G176" s="70">
        <f>K118</f>
        <v>2</v>
      </c>
      <c r="H176" s="95">
        <f>M118</f>
        <v>4</v>
      </c>
      <c r="I176" s="70">
        <f>O118</f>
        <v>8</v>
      </c>
      <c r="J176" s="70">
        <f>Q118</f>
        <v>15</v>
      </c>
      <c r="K176" s="70">
        <f>S118</f>
        <v>17</v>
      </c>
      <c r="L176" s="70">
        <f>U118</f>
        <v>19</v>
      </c>
      <c r="M176" s="70">
        <f>D118</f>
        <v>0</v>
      </c>
      <c r="N176" s="70">
        <f>F118</f>
        <v>0</v>
      </c>
      <c r="O176" s="70">
        <f>H118</f>
        <v>0</v>
      </c>
      <c r="P176" s="70">
        <f>J118</f>
        <v>0</v>
      </c>
      <c r="Q176" s="70">
        <f>L118</f>
        <v>7</v>
      </c>
      <c r="R176" s="95">
        <f>N118</f>
        <v>10</v>
      </c>
      <c r="S176" s="70">
        <f>P118</f>
        <v>13</v>
      </c>
      <c r="T176" s="70">
        <f>R118</f>
        <v>16</v>
      </c>
      <c r="U176" s="70">
        <f>T118</f>
        <v>18</v>
      </c>
      <c r="V176" s="70">
        <f t="shared" si="108"/>
        <v>20</v>
      </c>
      <c r="W176" s="130">
        <f>SUM(C176:V176)</f>
        <v>149</v>
      </c>
      <c r="Y176" s="73">
        <f t="shared" si="131"/>
        <v>0</v>
      </c>
      <c r="Z176" s="73">
        <f t="shared" si="132"/>
        <v>0</v>
      </c>
      <c r="AA176" s="73">
        <f t="shared" si="133"/>
        <v>7</v>
      </c>
      <c r="AB176" s="73">
        <f t="shared" si="134"/>
        <v>15</v>
      </c>
      <c r="AC176" s="73">
        <f t="shared" si="135"/>
        <v>18</v>
      </c>
      <c r="AD176" s="73">
        <f t="shared" si="136"/>
        <v>0</v>
      </c>
      <c r="AE176" s="73">
        <f t="shared" si="137"/>
        <v>0</v>
      </c>
      <c r="AF176" s="73">
        <f t="shared" si="138"/>
        <v>12</v>
      </c>
      <c r="AG176" s="73">
        <f t="shared" si="139"/>
        <v>2</v>
      </c>
      <c r="AH176" s="73">
        <f t="shared" si="140"/>
        <v>20</v>
      </c>
      <c r="AI176" s="73">
        <f t="shared" si="141"/>
        <v>0</v>
      </c>
      <c r="AJ176" s="73">
        <f t="shared" si="142"/>
        <v>0</v>
      </c>
      <c r="AK176" s="73">
        <f t="shared" si="143"/>
        <v>3</v>
      </c>
      <c r="AL176" s="73">
        <f t="shared" si="144"/>
        <v>16</v>
      </c>
      <c r="AM176" s="73">
        <f t="shared" si="145"/>
        <v>19</v>
      </c>
      <c r="AN176" s="73">
        <f t="shared" si="146"/>
        <v>0</v>
      </c>
      <c r="AO176" s="73">
        <f t="shared" si="147"/>
        <v>0</v>
      </c>
      <c r="AP176" s="73">
        <f t="shared" si="148"/>
        <v>13</v>
      </c>
      <c r="AQ176" s="73">
        <f t="shared" si="149"/>
        <v>17</v>
      </c>
      <c r="AR176" s="73">
        <f t="shared" si="150"/>
        <v>10</v>
      </c>
      <c r="AS176" s="130">
        <f t="shared" si="111"/>
        <v>152</v>
      </c>
    </row>
    <row r="177" spans="1:46" s="7" customFormat="1" ht="18" customHeight="1" thickBot="1" x14ac:dyDescent="0.35">
      <c r="B177" s="3"/>
      <c r="C177" s="70">
        <f t="shared" si="89"/>
        <v>0</v>
      </c>
      <c r="D177" s="70">
        <f>E119</f>
        <v>0</v>
      </c>
      <c r="E177" s="70">
        <f>G119</f>
        <v>0</v>
      </c>
      <c r="F177" s="70">
        <f>I119</f>
        <v>0</v>
      </c>
      <c r="G177" s="70">
        <f>K119</f>
        <v>7</v>
      </c>
      <c r="H177" s="95">
        <f>M119</f>
        <v>3</v>
      </c>
      <c r="I177" s="70">
        <f>O119</f>
        <v>15</v>
      </c>
      <c r="J177" s="70">
        <f>Q119</f>
        <v>16</v>
      </c>
      <c r="K177" s="70">
        <f>S119</f>
        <v>18</v>
      </c>
      <c r="L177" s="70">
        <f>U119</f>
        <v>19</v>
      </c>
      <c r="M177" s="70">
        <f>D119</f>
        <v>0</v>
      </c>
      <c r="N177" s="70">
        <f>F119</f>
        <v>0</v>
      </c>
      <c r="O177" s="70">
        <f>H119</f>
        <v>0</v>
      </c>
      <c r="P177" s="70">
        <f>J119</f>
        <v>0</v>
      </c>
      <c r="Q177" s="70">
        <f>L119</f>
        <v>12</v>
      </c>
      <c r="R177" s="95">
        <f>N119</f>
        <v>13</v>
      </c>
      <c r="S177" s="70">
        <f>P119</f>
        <v>2</v>
      </c>
      <c r="T177" s="70">
        <f>R119</f>
        <v>17</v>
      </c>
      <c r="U177" s="70">
        <f>T119</f>
        <v>20</v>
      </c>
      <c r="V177" s="70">
        <f t="shared" si="108"/>
        <v>10</v>
      </c>
      <c r="W177" s="132">
        <f>SUM(C177:V177)</f>
        <v>152</v>
      </c>
      <c r="Y177" s="73">
        <f t="shared" si="131"/>
        <v>0</v>
      </c>
      <c r="Z177" s="73">
        <f t="shared" si="132"/>
        <v>0</v>
      </c>
      <c r="AA177" s="73">
        <f t="shared" si="133"/>
        <v>4</v>
      </c>
      <c r="AB177" s="73">
        <f t="shared" si="134"/>
        <v>2</v>
      </c>
      <c r="AC177" s="73">
        <f t="shared" si="135"/>
        <v>18</v>
      </c>
      <c r="AD177" s="73">
        <f t="shared" si="136"/>
        <v>0</v>
      </c>
      <c r="AE177" s="73">
        <f t="shared" si="137"/>
        <v>0</v>
      </c>
      <c r="AF177" s="73">
        <f t="shared" si="138"/>
        <v>7</v>
      </c>
      <c r="AG177" s="73">
        <f t="shared" si="139"/>
        <v>8</v>
      </c>
      <c r="AH177" s="73">
        <f t="shared" si="140"/>
        <v>20</v>
      </c>
      <c r="AI177" s="73">
        <f t="shared" si="141"/>
        <v>0</v>
      </c>
      <c r="AJ177" s="73">
        <f t="shared" si="142"/>
        <v>0</v>
      </c>
      <c r="AK177" s="73">
        <f t="shared" si="143"/>
        <v>14</v>
      </c>
      <c r="AL177" s="73">
        <f t="shared" si="144"/>
        <v>16</v>
      </c>
      <c r="AM177" s="73">
        <f t="shared" si="145"/>
        <v>19</v>
      </c>
      <c r="AN177" s="73">
        <f t="shared" si="146"/>
        <v>0</v>
      </c>
      <c r="AO177" s="73">
        <f t="shared" si="147"/>
        <v>0</v>
      </c>
      <c r="AP177" s="73">
        <f t="shared" si="148"/>
        <v>15</v>
      </c>
      <c r="AQ177" s="73">
        <f t="shared" si="149"/>
        <v>17</v>
      </c>
      <c r="AR177" s="73">
        <f t="shared" si="150"/>
        <v>10</v>
      </c>
      <c r="AS177" s="130">
        <f t="shared" si="111"/>
        <v>150</v>
      </c>
    </row>
    <row r="178" spans="1:46" s="7" customFormat="1" ht="18" customHeight="1" thickBot="1" x14ac:dyDescent="0.35">
      <c r="B178" s="3"/>
      <c r="C178" s="70">
        <f t="shared" si="89"/>
        <v>0</v>
      </c>
      <c r="D178" s="70">
        <f>E120</f>
        <v>0</v>
      </c>
      <c r="E178" s="70">
        <f>G120</f>
        <v>0</v>
      </c>
      <c r="F178" s="70">
        <f>I120</f>
        <v>0</v>
      </c>
      <c r="G178" s="70">
        <f>K120</f>
        <v>4</v>
      </c>
      <c r="H178" s="95">
        <f>M120</f>
        <v>14</v>
      </c>
      <c r="I178" s="70">
        <f>O120</f>
        <v>2</v>
      </c>
      <c r="J178" s="70">
        <f>Q120</f>
        <v>16</v>
      </c>
      <c r="K178" s="70">
        <f>S120</f>
        <v>18</v>
      </c>
      <c r="L178" s="70">
        <f>U120</f>
        <v>19</v>
      </c>
      <c r="M178" s="70">
        <f>D120</f>
        <v>0</v>
      </c>
      <c r="N178" s="70">
        <f>F120</f>
        <v>0</v>
      </c>
      <c r="O178" s="70">
        <f>H120</f>
        <v>0</v>
      </c>
      <c r="P178" s="70">
        <f>J120</f>
        <v>0</v>
      </c>
      <c r="Q178" s="70">
        <f>L120</f>
        <v>7</v>
      </c>
      <c r="R178" s="95">
        <f>N120</f>
        <v>15</v>
      </c>
      <c r="S178" s="70">
        <f>P120</f>
        <v>8</v>
      </c>
      <c r="T178" s="70">
        <f>R120</f>
        <v>17</v>
      </c>
      <c r="U178" s="70">
        <f>T120</f>
        <v>20</v>
      </c>
      <c r="V178" s="70">
        <f t="shared" si="108"/>
        <v>10</v>
      </c>
      <c r="W178" s="130">
        <f>SUM(C178:V178)</f>
        <v>150</v>
      </c>
      <c r="Y178" s="73">
        <f t="shared" si="131"/>
        <v>0</v>
      </c>
      <c r="Z178" s="73">
        <f t="shared" si="132"/>
        <v>0</v>
      </c>
      <c r="AA178" s="73">
        <f t="shared" si="133"/>
        <v>4</v>
      </c>
      <c r="AB178" s="73">
        <f t="shared" si="134"/>
        <v>2</v>
      </c>
      <c r="AC178" s="73">
        <f t="shared" si="135"/>
        <v>18</v>
      </c>
      <c r="AD178" s="73">
        <f t="shared" si="136"/>
        <v>0</v>
      </c>
      <c r="AE178" s="73">
        <f t="shared" si="137"/>
        <v>0</v>
      </c>
      <c r="AF178" s="73">
        <f t="shared" si="138"/>
        <v>7</v>
      </c>
      <c r="AG178" s="73">
        <f t="shared" si="139"/>
        <v>8</v>
      </c>
      <c r="AH178" s="73">
        <f t="shared" si="140"/>
        <v>20</v>
      </c>
      <c r="AI178" s="73">
        <f t="shared" si="141"/>
        <v>0</v>
      </c>
      <c r="AJ178" s="73">
        <f t="shared" si="142"/>
        <v>0</v>
      </c>
      <c r="AK178" s="73">
        <f t="shared" si="143"/>
        <v>12</v>
      </c>
      <c r="AL178" s="73">
        <f t="shared" si="144"/>
        <v>16</v>
      </c>
      <c r="AM178" s="73">
        <f t="shared" si="145"/>
        <v>19</v>
      </c>
      <c r="AN178" s="73">
        <f t="shared" si="146"/>
        <v>0</v>
      </c>
      <c r="AO178" s="73">
        <f t="shared" si="147"/>
        <v>0</v>
      </c>
      <c r="AP178" s="73">
        <f t="shared" si="148"/>
        <v>13</v>
      </c>
      <c r="AQ178" s="73">
        <f t="shared" si="149"/>
        <v>17</v>
      </c>
      <c r="AR178" s="73">
        <f t="shared" si="150"/>
        <v>10</v>
      </c>
      <c r="AS178" s="130">
        <f t="shared" si="111"/>
        <v>146</v>
      </c>
    </row>
    <row r="179" spans="1:46" s="7" customFormat="1" ht="18" customHeight="1" thickBot="1" x14ac:dyDescent="0.4">
      <c r="B179" s="3"/>
      <c r="C179" s="70">
        <f t="shared" si="89"/>
        <v>0</v>
      </c>
      <c r="D179" s="70">
        <f>E121</f>
        <v>0</v>
      </c>
      <c r="E179" s="70">
        <f>G121</f>
        <v>0</v>
      </c>
      <c r="F179" s="70">
        <f>I121</f>
        <v>0</v>
      </c>
      <c r="G179" s="70">
        <f>K121</f>
        <v>4</v>
      </c>
      <c r="H179" s="95">
        <f>M121</f>
        <v>12</v>
      </c>
      <c r="I179" s="70">
        <f>O121</f>
        <v>2</v>
      </c>
      <c r="J179" s="70">
        <f>Q121</f>
        <v>16</v>
      </c>
      <c r="K179" s="70">
        <f>S121</f>
        <v>18</v>
      </c>
      <c r="L179" s="70">
        <f>U121</f>
        <v>19</v>
      </c>
      <c r="M179" s="70">
        <f>D121</f>
        <v>0</v>
      </c>
      <c r="N179" s="70">
        <f>F121</f>
        <v>0</v>
      </c>
      <c r="O179" s="70">
        <f>H121</f>
        <v>0</v>
      </c>
      <c r="P179" s="70">
        <f>J121</f>
        <v>0</v>
      </c>
      <c r="Q179" s="70">
        <f>L121</f>
        <v>7</v>
      </c>
      <c r="R179" s="95">
        <f>N121</f>
        <v>13</v>
      </c>
      <c r="S179" s="70">
        <f>P121</f>
        <v>8</v>
      </c>
      <c r="T179" s="70">
        <f>R121</f>
        <v>17</v>
      </c>
      <c r="U179" s="70">
        <f>T121</f>
        <v>20</v>
      </c>
      <c r="V179" s="70">
        <f t="shared" si="108"/>
        <v>10</v>
      </c>
      <c r="W179" s="132">
        <f>SUM(C179:V179)</f>
        <v>146</v>
      </c>
      <c r="Y179" s="1" t="s">
        <v>262</v>
      </c>
      <c r="Z179" s="1" t="s">
        <v>262</v>
      </c>
      <c r="AA179" s="1" t="s">
        <v>262</v>
      </c>
      <c r="AB179" s="1" t="s">
        <v>262</v>
      </c>
      <c r="AC179" s="1" t="s">
        <v>262</v>
      </c>
      <c r="AD179" s="1" t="s">
        <v>262</v>
      </c>
      <c r="AE179" s="1" t="s">
        <v>262</v>
      </c>
      <c r="AF179" s="1" t="s">
        <v>262</v>
      </c>
      <c r="AG179" s="1" t="s">
        <v>262</v>
      </c>
      <c r="AH179" s="1" t="s">
        <v>262</v>
      </c>
      <c r="AI179" s="1" t="s">
        <v>262</v>
      </c>
      <c r="AJ179" s="1" t="s">
        <v>262</v>
      </c>
      <c r="AK179" s="1" t="s">
        <v>262</v>
      </c>
      <c r="AL179" s="1" t="s">
        <v>262</v>
      </c>
      <c r="AM179" s="1" t="s">
        <v>262</v>
      </c>
      <c r="AN179" s="1" t="s">
        <v>262</v>
      </c>
      <c r="AO179" s="1" t="s">
        <v>262</v>
      </c>
      <c r="AP179" s="1" t="s">
        <v>262</v>
      </c>
      <c r="AQ179" s="1" t="s">
        <v>262</v>
      </c>
      <c r="AR179" s="1" t="s">
        <v>262</v>
      </c>
      <c r="AS179" s="1"/>
      <c r="AT179"/>
    </row>
    <row r="180" spans="1:46" s="7" customFormat="1" ht="18" customHeight="1" x14ac:dyDescent="0.35">
      <c r="B180" s="3"/>
      <c r="C180" s="31" t="s">
        <v>304</v>
      </c>
      <c r="D180" s="31" t="s">
        <v>304</v>
      </c>
      <c r="E180" s="31" t="s">
        <v>304</v>
      </c>
      <c r="F180" s="31" t="s">
        <v>304</v>
      </c>
      <c r="G180" s="31" t="s">
        <v>304</v>
      </c>
      <c r="H180" s="31" t="s">
        <v>304</v>
      </c>
      <c r="I180" s="31" t="s">
        <v>304</v>
      </c>
      <c r="J180" s="31" t="s">
        <v>304</v>
      </c>
      <c r="K180" s="31" t="s">
        <v>304</v>
      </c>
      <c r="L180" s="31" t="s">
        <v>304</v>
      </c>
      <c r="M180" s="31" t="s">
        <v>304</v>
      </c>
      <c r="N180" s="31" t="s">
        <v>304</v>
      </c>
      <c r="O180" s="31" t="s">
        <v>304</v>
      </c>
      <c r="P180" s="31" t="s">
        <v>304</v>
      </c>
      <c r="Q180" s="31" t="s">
        <v>304</v>
      </c>
      <c r="R180" s="31" t="s">
        <v>304</v>
      </c>
      <c r="S180" s="31" t="s">
        <v>304</v>
      </c>
      <c r="T180" s="31" t="s">
        <v>304</v>
      </c>
      <c r="U180" s="31" t="s">
        <v>304</v>
      </c>
      <c r="V180" s="31" t="s">
        <v>304</v>
      </c>
      <c r="W180" s="138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137"/>
      <c r="AT180" s="120"/>
    </row>
    <row r="181" spans="1:46" ht="18" customHeight="1" thickBot="1" x14ac:dyDescent="0.4">
      <c r="B181" s="121" t="s">
        <v>182</v>
      </c>
      <c r="Y181" s="119"/>
      <c r="Z181" s="119"/>
      <c r="AA181" s="119"/>
      <c r="AB181" s="119"/>
      <c r="AC181" s="112"/>
      <c r="AD181" s="31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</row>
    <row r="182" spans="1:46" ht="18" customHeight="1" thickBot="1" x14ac:dyDescent="0.4">
      <c r="A182" s="1"/>
      <c r="B182" s="122"/>
      <c r="C182" s="21">
        <v>1</v>
      </c>
      <c r="D182" s="21">
        <v>2</v>
      </c>
      <c r="E182" s="21">
        <v>3</v>
      </c>
      <c r="F182" s="21">
        <v>4</v>
      </c>
      <c r="G182" s="21">
        <v>5</v>
      </c>
      <c r="H182" s="21">
        <v>6</v>
      </c>
      <c r="I182" s="21">
        <v>7</v>
      </c>
      <c r="J182" s="21">
        <v>8</v>
      </c>
      <c r="K182" s="21">
        <v>9</v>
      </c>
      <c r="L182" s="21">
        <v>10</v>
      </c>
      <c r="M182" s="21">
        <v>11</v>
      </c>
      <c r="N182" s="21">
        <v>12</v>
      </c>
      <c r="O182" s="21">
        <v>13</v>
      </c>
      <c r="P182" s="21">
        <v>14</v>
      </c>
      <c r="Q182" s="21">
        <v>15</v>
      </c>
      <c r="R182" s="21">
        <v>16</v>
      </c>
      <c r="S182" s="21">
        <v>17</v>
      </c>
      <c r="T182" s="21">
        <v>18</v>
      </c>
      <c r="U182" s="21">
        <v>19</v>
      </c>
      <c r="V182" s="21">
        <v>20</v>
      </c>
      <c r="Y182" s="21">
        <v>1</v>
      </c>
      <c r="Z182" s="21">
        <v>2</v>
      </c>
      <c r="AA182" s="21">
        <v>3</v>
      </c>
      <c r="AB182" s="21">
        <v>4</v>
      </c>
      <c r="AC182" s="21">
        <v>5</v>
      </c>
      <c r="AD182" s="21">
        <v>6</v>
      </c>
      <c r="AE182" s="21">
        <v>7</v>
      </c>
      <c r="AF182" s="21">
        <v>8</v>
      </c>
      <c r="AG182" s="21">
        <v>9</v>
      </c>
      <c r="AH182" s="21">
        <v>10</v>
      </c>
      <c r="AI182" s="21">
        <v>11</v>
      </c>
      <c r="AJ182" s="21">
        <v>12</v>
      </c>
      <c r="AK182" s="21">
        <v>13</v>
      </c>
      <c r="AL182" s="21">
        <v>14</v>
      </c>
      <c r="AM182" s="21">
        <v>15</v>
      </c>
      <c r="AN182" s="21">
        <v>16</v>
      </c>
      <c r="AO182" s="21">
        <v>17</v>
      </c>
      <c r="AP182" s="21">
        <v>18</v>
      </c>
      <c r="AQ182" s="21">
        <v>19</v>
      </c>
      <c r="AR182" s="21">
        <v>20</v>
      </c>
    </row>
    <row r="183" spans="1:46" ht="18" customHeight="1" x14ac:dyDescent="0.35">
      <c r="A183" s="1"/>
      <c r="B183" s="122"/>
      <c r="C183" s="113"/>
      <c r="D183" s="114" t="s">
        <v>75</v>
      </c>
      <c r="E183" s="123"/>
      <c r="F183" s="115"/>
      <c r="G183" s="113"/>
      <c r="H183" s="114" t="s">
        <v>76</v>
      </c>
      <c r="I183" s="123"/>
      <c r="J183" s="115"/>
      <c r="K183" s="113"/>
      <c r="L183" s="114" t="s">
        <v>77</v>
      </c>
      <c r="M183" s="123"/>
      <c r="N183" s="115"/>
      <c r="O183" s="113"/>
      <c r="P183" s="114" t="s">
        <v>78</v>
      </c>
      <c r="Q183" s="123"/>
      <c r="R183" s="115"/>
      <c r="S183" s="113"/>
      <c r="T183" s="114" t="s">
        <v>79</v>
      </c>
      <c r="U183" s="123"/>
      <c r="V183" s="115"/>
      <c r="Y183" s="113"/>
      <c r="Z183" s="114" t="s">
        <v>75</v>
      </c>
      <c r="AA183" s="123"/>
      <c r="AB183" s="115"/>
      <c r="AC183" s="113"/>
      <c r="AD183" s="114" t="s">
        <v>76</v>
      </c>
      <c r="AE183" s="123"/>
      <c r="AF183" s="115"/>
      <c r="AG183" s="113"/>
      <c r="AH183" s="114" t="s">
        <v>77</v>
      </c>
      <c r="AI183" s="123"/>
      <c r="AJ183" s="115"/>
      <c r="AK183" s="113"/>
      <c r="AL183" s="114" t="s">
        <v>78</v>
      </c>
      <c r="AM183" s="123"/>
      <c r="AN183" s="115"/>
      <c r="AO183" s="113"/>
      <c r="AP183" s="114" t="s">
        <v>79</v>
      </c>
      <c r="AQ183" s="123"/>
      <c r="AR183" s="115"/>
    </row>
    <row r="184" spans="1:46" ht="18" customHeight="1" thickBot="1" x14ac:dyDescent="0.4">
      <c r="C184" s="116"/>
      <c r="D184" s="117"/>
      <c r="E184" s="117"/>
      <c r="F184" s="118"/>
      <c r="G184" s="116"/>
      <c r="H184" s="117"/>
      <c r="I184" s="117"/>
      <c r="J184" s="118"/>
      <c r="K184" s="116"/>
      <c r="L184" s="117"/>
      <c r="M184" s="117"/>
      <c r="N184" s="118"/>
      <c r="O184" s="116"/>
      <c r="P184" s="117"/>
      <c r="Q184" s="117"/>
      <c r="R184" s="118"/>
      <c r="S184" s="116"/>
      <c r="T184" s="117"/>
      <c r="U184" s="117"/>
      <c r="V184" s="118"/>
      <c r="Y184" s="116"/>
      <c r="Z184" s="117"/>
      <c r="AA184" s="117"/>
      <c r="AB184" s="118"/>
      <c r="AC184" s="116"/>
      <c r="AD184" s="117"/>
      <c r="AE184" s="117"/>
      <c r="AF184" s="118"/>
      <c r="AG184" s="116"/>
      <c r="AH184" s="117"/>
      <c r="AI184" s="117"/>
      <c r="AJ184" s="118"/>
      <c r="AK184" s="116"/>
      <c r="AL184" s="117"/>
      <c r="AM184" s="117"/>
      <c r="AN184" s="118"/>
      <c r="AO184" s="116"/>
      <c r="AP184" s="117"/>
      <c r="AQ184" s="117"/>
      <c r="AR184" s="118"/>
    </row>
    <row r="185" spans="1:46" ht="18" customHeight="1" thickBot="1" x14ac:dyDescent="0.35">
      <c r="C185" s="70">
        <f t="shared" ref="C185:C216" si="151">C72</f>
        <v>7</v>
      </c>
      <c r="D185" s="70">
        <f t="shared" ref="D185:D216" si="152">K72</f>
        <v>11</v>
      </c>
      <c r="E185" s="70">
        <f t="shared" ref="E185:E216" si="153">S72</f>
        <v>17</v>
      </c>
      <c r="F185" s="70">
        <f t="shared" ref="F185:F216" si="154">D72</f>
        <v>4</v>
      </c>
      <c r="G185" s="70">
        <f t="shared" ref="G185:G216" si="155">L72</f>
        <v>6</v>
      </c>
      <c r="H185" s="70">
        <f t="shared" ref="H185:H216" si="156">T72</f>
        <v>18</v>
      </c>
      <c r="I185" s="70">
        <f t="shared" ref="I185:I216" si="157">E72</f>
        <v>10</v>
      </c>
      <c r="J185" s="70">
        <f t="shared" ref="J185:J216" si="158">M72</f>
        <v>9</v>
      </c>
      <c r="K185" s="70">
        <f t="shared" ref="K185:K216" si="159">U72</f>
        <v>20</v>
      </c>
      <c r="L185" s="70">
        <f t="shared" ref="L185:L216" si="160">F72</f>
        <v>1</v>
      </c>
      <c r="M185" s="70">
        <f t="shared" ref="M185:M216" si="161">N72</f>
        <v>12</v>
      </c>
      <c r="N185" s="70">
        <f t="shared" ref="N185:N216" si="162">V72</f>
        <v>19</v>
      </c>
      <c r="O185" s="70">
        <f t="shared" ref="O185:O216" si="163">G72</f>
        <v>8</v>
      </c>
      <c r="P185" s="70">
        <f t="shared" ref="P185:P216" si="164">O72</f>
        <v>14</v>
      </c>
      <c r="Q185" s="70">
        <f t="shared" ref="Q185:Q216" si="165">H72</f>
        <v>3</v>
      </c>
      <c r="R185" s="70">
        <f t="shared" ref="R185:R216" si="166">P72</f>
        <v>15</v>
      </c>
      <c r="S185" s="70">
        <f t="shared" ref="S185:S216" si="167">I72</f>
        <v>5</v>
      </c>
      <c r="T185" s="70">
        <f t="shared" ref="T185:T216" si="168">Q72</f>
        <v>13</v>
      </c>
      <c r="U185" s="70">
        <f t="shared" ref="U185:U216" si="169">J72</f>
        <v>2</v>
      </c>
      <c r="V185" s="70">
        <f t="shared" ref="V185:V216" si="170">R72</f>
        <v>16</v>
      </c>
      <c r="W185" s="131">
        <f>SUM(C185:V185)</f>
        <v>210</v>
      </c>
      <c r="Y185" s="70">
        <f t="shared" ref="Y185:Y216" si="171">C72</f>
        <v>7</v>
      </c>
      <c r="Z185" s="70">
        <f t="shared" ref="Z185:Z216" si="172">L72</f>
        <v>6</v>
      </c>
      <c r="AA185" s="70">
        <f t="shared" ref="AA185:AA216" si="173">U72</f>
        <v>20</v>
      </c>
      <c r="AB185" s="70">
        <f t="shared" ref="AB185:AB216" si="174">D72</f>
        <v>4</v>
      </c>
      <c r="AC185" s="70">
        <f t="shared" ref="AC185:AC216" si="175">M72</f>
        <v>9</v>
      </c>
      <c r="AD185" s="70">
        <f t="shared" ref="AD185:AD216" si="176">V72</f>
        <v>19</v>
      </c>
      <c r="AE185" s="70">
        <f t="shared" ref="AE185:AE216" si="177">E72</f>
        <v>10</v>
      </c>
      <c r="AF185" s="70">
        <f t="shared" ref="AF185:AF216" si="178">N72</f>
        <v>12</v>
      </c>
      <c r="AG185" s="70">
        <f t="shared" ref="AG185:AG216" si="179">F72</f>
        <v>1</v>
      </c>
      <c r="AH185" s="70">
        <f t="shared" ref="AH185:AH216" si="180">O72</f>
        <v>14</v>
      </c>
      <c r="AI185" s="70">
        <f t="shared" ref="AI185:AI216" si="181">G72</f>
        <v>8</v>
      </c>
      <c r="AJ185" s="70">
        <f t="shared" ref="AJ185:AJ216" si="182">P72</f>
        <v>15</v>
      </c>
      <c r="AK185" s="70">
        <f t="shared" ref="AK185:AK216" si="183">H72</f>
        <v>3</v>
      </c>
      <c r="AL185" s="70">
        <f t="shared" ref="AL185:AL216" si="184">Q72</f>
        <v>13</v>
      </c>
      <c r="AM185" s="70">
        <f t="shared" ref="AM185:AM216" si="185">I72</f>
        <v>5</v>
      </c>
      <c r="AN185" s="70">
        <f t="shared" ref="AN185:AN216" si="186">R72</f>
        <v>16</v>
      </c>
      <c r="AO185" s="70">
        <f t="shared" ref="AO185:AO216" si="187">J72</f>
        <v>2</v>
      </c>
      <c r="AP185" s="70">
        <f t="shared" ref="AP185:AP216" si="188">S72</f>
        <v>17</v>
      </c>
      <c r="AQ185" s="70">
        <f t="shared" ref="AQ185:AQ216" si="189">K72</f>
        <v>11</v>
      </c>
      <c r="AR185" s="70">
        <f t="shared" ref="AR185:AR216" si="190">T72</f>
        <v>18</v>
      </c>
      <c r="AS185" s="131">
        <f>SUM(Y185:AR185)</f>
        <v>210</v>
      </c>
    </row>
    <row r="186" spans="1:46" ht="18" customHeight="1" thickBot="1" x14ac:dyDescent="0.35">
      <c r="C186" s="70">
        <f t="shared" si="151"/>
        <v>3</v>
      </c>
      <c r="D186" s="70">
        <f t="shared" si="152"/>
        <v>4</v>
      </c>
      <c r="E186" s="70">
        <f t="shared" si="153"/>
        <v>17</v>
      </c>
      <c r="F186" s="70">
        <f t="shared" si="154"/>
        <v>7</v>
      </c>
      <c r="G186" s="70">
        <f t="shared" si="155"/>
        <v>10</v>
      </c>
      <c r="H186" s="70">
        <f t="shared" si="156"/>
        <v>18</v>
      </c>
      <c r="I186" s="70">
        <f t="shared" si="157"/>
        <v>9</v>
      </c>
      <c r="J186" s="70">
        <f t="shared" si="158"/>
        <v>13</v>
      </c>
      <c r="K186" s="70">
        <f t="shared" si="159"/>
        <v>19</v>
      </c>
      <c r="L186" s="70">
        <f t="shared" si="160"/>
        <v>12</v>
      </c>
      <c r="M186" s="70">
        <f t="shared" si="161"/>
        <v>2</v>
      </c>
      <c r="N186" s="70">
        <f t="shared" si="162"/>
        <v>20</v>
      </c>
      <c r="O186" s="70">
        <f t="shared" si="163"/>
        <v>11</v>
      </c>
      <c r="P186" s="70">
        <f t="shared" si="164"/>
        <v>5</v>
      </c>
      <c r="Q186" s="70">
        <f t="shared" si="165"/>
        <v>14</v>
      </c>
      <c r="R186" s="70">
        <f t="shared" si="166"/>
        <v>6</v>
      </c>
      <c r="S186" s="70">
        <f t="shared" si="167"/>
        <v>1</v>
      </c>
      <c r="T186" s="70">
        <f t="shared" si="168"/>
        <v>16</v>
      </c>
      <c r="U186" s="70">
        <f t="shared" si="169"/>
        <v>8</v>
      </c>
      <c r="V186" s="70">
        <f t="shared" si="170"/>
        <v>15</v>
      </c>
      <c r="W186" s="130">
        <f t="shared" ref="W186:W204" si="191">SUM(C186:V186)</f>
        <v>210</v>
      </c>
      <c r="Y186" s="70">
        <f t="shared" si="171"/>
        <v>3</v>
      </c>
      <c r="Z186" s="70">
        <f t="shared" si="172"/>
        <v>10</v>
      </c>
      <c r="AA186" s="70">
        <f t="shared" si="173"/>
        <v>19</v>
      </c>
      <c r="AB186" s="70">
        <f t="shared" si="174"/>
        <v>7</v>
      </c>
      <c r="AC186" s="70">
        <f t="shared" si="175"/>
        <v>13</v>
      </c>
      <c r="AD186" s="70">
        <f t="shared" si="176"/>
        <v>20</v>
      </c>
      <c r="AE186" s="70">
        <f t="shared" si="177"/>
        <v>9</v>
      </c>
      <c r="AF186" s="70">
        <f t="shared" si="178"/>
        <v>2</v>
      </c>
      <c r="AG186" s="70">
        <f t="shared" si="179"/>
        <v>12</v>
      </c>
      <c r="AH186" s="70">
        <f t="shared" si="180"/>
        <v>5</v>
      </c>
      <c r="AI186" s="70">
        <f t="shared" si="181"/>
        <v>11</v>
      </c>
      <c r="AJ186" s="70">
        <f t="shared" si="182"/>
        <v>6</v>
      </c>
      <c r="AK186" s="70">
        <f t="shared" si="183"/>
        <v>14</v>
      </c>
      <c r="AL186" s="70">
        <f t="shared" si="184"/>
        <v>16</v>
      </c>
      <c r="AM186" s="70">
        <f t="shared" si="185"/>
        <v>1</v>
      </c>
      <c r="AN186" s="70">
        <f t="shared" si="186"/>
        <v>15</v>
      </c>
      <c r="AO186" s="70">
        <f t="shared" si="187"/>
        <v>8</v>
      </c>
      <c r="AP186" s="70">
        <f t="shared" si="188"/>
        <v>17</v>
      </c>
      <c r="AQ186" s="70">
        <f t="shared" si="189"/>
        <v>4</v>
      </c>
      <c r="AR186" s="70">
        <f t="shared" si="190"/>
        <v>18</v>
      </c>
      <c r="AS186" s="131">
        <f t="shared" ref="AS186:AS204" si="192">SUM(Y186:AR186)</f>
        <v>210</v>
      </c>
    </row>
    <row r="187" spans="1:46" ht="18" customHeight="1" thickBot="1" x14ac:dyDescent="0.35">
      <c r="B187" s="192" t="s">
        <v>266</v>
      </c>
      <c r="C187" s="70">
        <f t="shared" si="151"/>
        <v>4</v>
      </c>
      <c r="D187" s="70">
        <f t="shared" si="152"/>
        <v>2</v>
      </c>
      <c r="E187" s="70">
        <f t="shared" si="153"/>
        <v>17</v>
      </c>
      <c r="F187" s="70">
        <f t="shared" si="154"/>
        <v>6</v>
      </c>
      <c r="G187" s="70">
        <f t="shared" si="155"/>
        <v>12</v>
      </c>
      <c r="H187" s="70">
        <f t="shared" si="156"/>
        <v>18</v>
      </c>
      <c r="I187" s="70">
        <f t="shared" si="157"/>
        <v>8</v>
      </c>
      <c r="J187" s="70">
        <f t="shared" si="158"/>
        <v>11</v>
      </c>
      <c r="K187" s="70">
        <f t="shared" si="159"/>
        <v>19</v>
      </c>
      <c r="L187" s="70">
        <f t="shared" si="160"/>
        <v>1</v>
      </c>
      <c r="M187" s="70">
        <f t="shared" si="161"/>
        <v>10</v>
      </c>
      <c r="N187" s="70">
        <f t="shared" si="162"/>
        <v>20</v>
      </c>
      <c r="O187" s="70">
        <f t="shared" si="163"/>
        <v>5</v>
      </c>
      <c r="P187" s="70">
        <f t="shared" si="164"/>
        <v>14</v>
      </c>
      <c r="Q187" s="70">
        <f t="shared" si="165"/>
        <v>9</v>
      </c>
      <c r="R187" s="70">
        <f t="shared" si="166"/>
        <v>15</v>
      </c>
      <c r="S187" s="70">
        <f t="shared" si="167"/>
        <v>7</v>
      </c>
      <c r="T187" s="70">
        <f t="shared" si="168"/>
        <v>13</v>
      </c>
      <c r="U187" s="70">
        <f t="shared" si="169"/>
        <v>3</v>
      </c>
      <c r="V187" s="70">
        <f t="shared" si="170"/>
        <v>16</v>
      </c>
      <c r="W187" s="130">
        <f t="shared" si="191"/>
        <v>210</v>
      </c>
      <c r="Y187" s="70">
        <f t="shared" si="171"/>
        <v>4</v>
      </c>
      <c r="Z187" s="70">
        <f t="shared" si="172"/>
        <v>12</v>
      </c>
      <c r="AA187" s="70">
        <f t="shared" si="173"/>
        <v>19</v>
      </c>
      <c r="AB187" s="70">
        <f t="shared" si="174"/>
        <v>6</v>
      </c>
      <c r="AC187" s="70">
        <f t="shared" si="175"/>
        <v>11</v>
      </c>
      <c r="AD187" s="70">
        <f t="shared" si="176"/>
        <v>20</v>
      </c>
      <c r="AE187" s="70">
        <f t="shared" si="177"/>
        <v>8</v>
      </c>
      <c r="AF187" s="70">
        <f t="shared" si="178"/>
        <v>10</v>
      </c>
      <c r="AG187" s="70">
        <f t="shared" si="179"/>
        <v>1</v>
      </c>
      <c r="AH187" s="70">
        <f t="shared" si="180"/>
        <v>14</v>
      </c>
      <c r="AI187" s="70">
        <f t="shared" si="181"/>
        <v>5</v>
      </c>
      <c r="AJ187" s="70">
        <f t="shared" si="182"/>
        <v>15</v>
      </c>
      <c r="AK187" s="70">
        <f t="shared" si="183"/>
        <v>9</v>
      </c>
      <c r="AL187" s="70">
        <f t="shared" si="184"/>
        <v>13</v>
      </c>
      <c r="AM187" s="70">
        <f t="shared" si="185"/>
        <v>7</v>
      </c>
      <c r="AN187" s="70">
        <f t="shared" si="186"/>
        <v>16</v>
      </c>
      <c r="AO187" s="70">
        <f t="shared" si="187"/>
        <v>3</v>
      </c>
      <c r="AP187" s="70">
        <f t="shared" si="188"/>
        <v>17</v>
      </c>
      <c r="AQ187" s="70">
        <f t="shared" si="189"/>
        <v>2</v>
      </c>
      <c r="AR187" s="70">
        <f t="shared" si="190"/>
        <v>18</v>
      </c>
      <c r="AS187" s="131">
        <f t="shared" si="192"/>
        <v>210</v>
      </c>
    </row>
    <row r="188" spans="1:46" ht="18" customHeight="1" thickBot="1" x14ac:dyDescent="0.35">
      <c r="B188" s="192"/>
      <c r="C188" s="70">
        <f t="shared" si="151"/>
        <v>15</v>
      </c>
      <c r="D188" s="70">
        <f t="shared" si="152"/>
        <v>3</v>
      </c>
      <c r="E188" s="70">
        <f t="shared" si="153"/>
        <v>18</v>
      </c>
      <c r="F188" s="70">
        <f t="shared" si="154"/>
        <v>10</v>
      </c>
      <c r="G188" s="70">
        <f t="shared" si="155"/>
        <v>8</v>
      </c>
      <c r="H188" s="70">
        <f t="shared" si="156"/>
        <v>17</v>
      </c>
      <c r="I188" s="70">
        <f t="shared" si="157"/>
        <v>11</v>
      </c>
      <c r="J188" s="70">
        <f t="shared" si="158"/>
        <v>9</v>
      </c>
      <c r="K188" s="70">
        <f t="shared" si="159"/>
        <v>19</v>
      </c>
      <c r="L188" s="70">
        <f t="shared" si="160"/>
        <v>7</v>
      </c>
      <c r="M188" s="70">
        <f t="shared" si="161"/>
        <v>1</v>
      </c>
      <c r="N188" s="70">
        <f t="shared" si="162"/>
        <v>20</v>
      </c>
      <c r="O188" s="70">
        <f t="shared" si="163"/>
        <v>13</v>
      </c>
      <c r="P188" s="70">
        <f t="shared" si="164"/>
        <v>4</v>
      </c>
      <c r="Q188" s="70">
        <f t="shared" si="165"/>
        <v>14</v>
      </c>
      <c r="R188" s="70">
        <f t="shared" si="166"/>
        <v>5</v>
      </c>
      <c r="S188" s="70">
        <f t="shared" si="167"/>
        <v>2</v>
      </c>
      <c r="T188" s="70">
        <f t="shared" si="168"/>
        <v>6</v>
      </c>
      <c r="U188" s="70">
        <f t="shared" si="169"/>
        <v>16</v>
      </c>
      <c r="V188" s="70">
        <f t="shared" si="170"/>
        <v>12</v>
      </c>
      <c r="W188" s="130">
        <f t="shared" si="191"/>
        <v>210</v>
      </c>
      <c r="Y188" s="70">
        <f t="shared" si="171"/>
        <v>15</v>
      </c>
      <c r="Z188" s="70">
        <f t="shared" si="172"/>
        <v>8</v>
      </c>
      <c r="AA188" s="70">
        <f t="shared" si="173"/>
        <v>19</v>
      </c>
      <c r="AB188" s="70">
        <f t="shared" si="174"/>
        <v>10</v>
      </c>
      <c r="AC188" s="70">
        <f t="shared" si="175"/>
        <v>9</v>
      </c>
      <c r="AD188" s="70">
        <f t="shared" si="176"/>
        <v>20</v>
      </c>
      <c r="AE188" s="70">
        <f t="shared" si="177"/>
        <v>11</v>
      </c>
      <c r="AF188" s="70">
        <f t="shared" si="178"/>
        <v>1</v>
      </c>
      <c r="AG188" s="70">
        <f t="shared" si="179"/>
        <v>7</v>
      </c>
      <c r="AH188" s="70">
        <f t="shared" si="180"/>
        <v>4</v>
      </c>
      <c r="AI188" s="70">
        <f t="shared" si="181"/>
        <v>13</v>
      </c>
      <c r="AJ188" s="70">
        <f t="shared" si="182"/>
        <v>5</v>
      </c>
      <c r="AK188" s="70">
        <f t="shared" si="183"/>
        <v>14</v>
      </c>
      <c r="AL188" s="70">
        <f t="shared" si="184"/>
        <v>6</v>
      </c>
      <c r="AM188" s="70">
        <f t="shared" si="185"/>
        <v>2</v>
      </c>
      <c r="AN188" s="70">
        <f t="shared" si="186"/>
        <v>12</v>
      </c>
      <c r="AO188" s="70">
        <f t="shared" si="187"/>
        <v>16</v>
      </c>
      <c r="AP188" s="70">
        <f t="shared" si="188"/>
        <v>18</v>
      </c>
      <c r="AQ188" s="70">
        <f t="shared" si="189"/>
        <v>3</v>
      </c>
      <c r="AR188" s="70">
        <f t="shared" si="190"/>
        <v>17</v>
      </c>
      <c r="AS188" s="131">
        <f t="shared" si="192"/>
        <v>210</v>
      </c>
    </row>
    <row r="189" spans="1:46" ht="18" customHeight="1" thickBot="1" x14ac:dyDescent="0.35">
      <c r="C189" s="70">
        <f t="shared" si="151"/>
        <v>7</v>
      </c>
      <c r="D189" s="70">
        <f t="shared" si="152"/>
        <v>9</v>
      </c>
      <c r="E189" s="70">
        <f t="shared" si="153"/>
        <v>17</v>
      </c>
      <c r="F189" s="70">
        <f t="shared" si="154"/>
        <v>3</v>
      </c>
      <c r="G189" s="70">
        <f t="shared" si="155"/>
        <v>5</v>
      </c>
      <c r="H189" s="70">
        <f t="shared" si="156"/>
        <v>18</v>
      </c>
      <c r="I189" s="70">
        <f t="shared" si="157"/>
        <v>10</v>
      </c>
      <c r="J189" s="70">
        <f t="shared" si="158"/>
        <v>15</v>
      </c>
      <c r="K189" s="70">
        <f t="shared" si="159"/>
        <v>19</v>
      </c>
      <c r="L189" s="70">
        <f t="shared" si="160"/>
        <v>4</v>
      </c>
      <c r="M189" s="70">
        <f t="shared" si="161"/>
        <v>14</v>
      </c>
      <c r="N189" s="70">
        <f t="shared" si="162"/>
        <v>20</v>
      </c>
      <c r="O189" s="70">
        <f t="shared" si="163"/>
        <v>6</v>
      </c>
      <c r="P189" s="70">
        <f t="shared" si="164"/>
        <v>8</v>
      </c>
      <c r="Q189" s="70">
        <f t="shared" si="165"/>
        <v>2</v>
      </c>
      <c r="R189" s="70">
        <f t="shared" si="166"/>
        <v>13</v>
      </c>
      <c r="S189" s="70">
        <f t="shared" si="167"/>
        <v>1</v>
      </c>
      <c r="T189" s="70">
        <f t="shared" si="168"/>
        <v>11</v>
      </c>
      <c r="U189" s="70">
        <f t="shared" si="169"/>
        <v>12</v>
      </c>
      <c r="V189" s="70">
        <f t="shared" si="170"/>
        <v>16</v>
      </c>
      <c r="W189" s="130">
        <f t="shared" si="191"/>
        <v>210</v>
      </c>
      <c r="Y189" s="70">
        <f t="shared" si="171"/>
        <v>7</v>
      </c>
      <c r="Z189" s="70">
        <f t="shared" si="172"/>
        <v>5</v>
      </c>
      <c r="AA189" s="70">
        <f t="shared" si="173"/>
        <v>19</v>
      </c>
      <c r="AB189" s="70">
        <f t="shared" si="174"/>
        <v>3</v>
      </c>
      <c r="AC189" s="70">
        <f t="shared" si="175"/>
        <v>15</v>
      </c>
      <c r="AD189" s="70">
        <f t="shared" si="176"/>
        <v>20</v>
      </c>
      <c r="AE189" s="70">
        <f t="shared" si="177"/>
        <v>10</v>
      </c>
      <c r="AF189" s="70">
        <f t="shared" si="178"/>
        <v>14</v>
      </c>
      <c r="AG189" s="70">
        <f t="shared" si="179"/>
        <v>4</v>
      </c>
      <c r="AH189" s="70">
        <f t="shared" si="180"/>
        <v>8</v>
      </c>
      <c r="AI189" s="70">
        <f t="shared" si="181"/>
        <v>6</v>
      </c>
      <c r="AJ189" s="70">
        <f t="shared" si="182"/>
        <v>13</v>
      </c>
      <c r="AK189" s="70">
        <f t="shared" si="183"/>
        <v>2</v>
      </c>
      <c r="AL189" s="70">
        <f t="shared" si="184"/>
        <v>11</v>
      </c>
      <c r="AM189" s="70">
        <f t="shared" si="185"/>
        <v>1</v>
      </c>
      <c r="AN189" s="70">
        <f t="shared" si="186"/>
        <v>16</v>
      </c>
      <c r="AO189" s="70">
        <f t="shared" si="187"/>
        <v>12</v>
      </c>
      <c r="AP189" s="70">
        <f t="shared" si="188"/>
        <v>17</v>
      </c>
      <c r="AQ189" s="70">
        <f t="shared" si="189"/>
        <v>9</v>
      </c>
      <c r="AR189" s="70">
        <f t="shared" si="190"/>
        <v>18</v>
      </c>
      <c r="AS189" s="131">
        <f t="shared" si="192"/>
        <v>210</v>
      </c>
    </row>
    <row r="190" spans="1:46" ht="18" customHeight="1" thickBot="1" x14ac:dyDescent="0.35">
      <c r="C190" s="70">
        <f t="shared" si="151"/>
        <v>3</v>
      </c>
      <c r="D190" s="70">
        <f t="shared" si="152"/>
        <v>13</v>
      </c>
      <c r="E190" s="70">
        <f t="shared" si="153"/>
        <v>17</v>
      </c>
      <c r="F190" s="70">
        <f t="shared" si="154"/>
        <v>7</v>
      </c>
      <c r="G190" s="70">
        <f t="shared" si="155"/>
        <v>4</v>
      </c>
      <c r="H190" s="70">
        <f t="shared" si="156"/>
        <v>18</v>
      </c>
      <c r="I190" s="70">
        <f t="shared" si="157"/>
        <v>9</v>
      </c>
      <c r="J190" s="70">
        <f t="shared" si="158"/>
        <v>10</v>
      </c>
      <c r="K190" s="70">
        <f t="shared" si="159"/>
        <v>19</v>
      </c>
      <c r="L190" s="70">
        <f t="shared" si="160"/>
        <v>14</v>
      </c>
      <c r="M190" s="70">
        <f t="shared" si="161"/>
        <v>2</v>
      </c>
      <c r="N190" s="70">
        <f t="shared" si="162"/>
        <v>20</v>
      </c>
      <c r="O190" s="70">
        <f t="shared" si="163"/>
        <v>1</v>
      </c>
      <c r="P190" s="70">
        <f t="shared" si="164"/>
        <v>5</v>
      </c>
      <c r="Q190" s="70">
        <f t="shared" si="165"/>
        <v>11</v>
      </c>
      <c r="R190" s="70">
        <f t="shared" si="166"/>
        <v>6</v>
      </c>
      <c r="S190" s="70">
        <f t="shared" si="167"/>
        <v>8</v>
      </c>
      <c r="T190" s="70">
        <f t="shared" si="168"/>
        <v>16</v>
      </c>
      <c r="U190" s="70">
        <f t="shared" si="169"/>
        <v>12</v>
      </c>
      <c r="V190" s="70">
        <f t="shared" si="170"/>
        <v>15</v>
      </c>
      <c r="W190" s="130">
        <f t="shared" si="191"/>
        <v>210</v>
      </c>
      <c r="Y190" s="70">
        <f t="shared" si="171"/>
        <v>3</v>
      </c>
      <c r="Z190" s="70">
        <f t="shared" si="172"/>
        <v>4</v>
      </c>
      <c r="AA190" s="70">
        <f t="shared" si="173"/>
        <v>19</v>
      </c>
      <c r="AB190" s="70">
        <f t="shared" si="174"/>
        <v>7</v>
      </c>
      <c r="AC190" s="70">
        <f t="shared" si="175"/>
        <v>10</v>
      </c>
      <c r="AD190" s="70">
        <f t="shared" si="176"/>
        <v>20</v>
      </c>
      <c r="AE190" s="70">
        <f t="shared" si="177"/>
        <v>9</v>
      </c>
      <c r="AF190" s="70">
        <f t="shared" si="178"/>
        <v>2</v>
      </c>
      <c r="AG190" s="70">
        <f t="shared" si="179"/>
        <v>14</v>
      </c>
      <c r="AH190" s="70">
        <f t="shared" si="180"/>
        <v>5</v>
      </c>
      <c r="AI190" s="70">
        <f t="shared" si="181"/>
        <v>1</v>
      </c>
      <c r="AJ190" s="70">
        <f t="shared" si="182"/>
        <v>6</v>
      </c>
      <c r="AK190" s="70">
        <f t="shared" si="183"/>
        <v>11</v>
      </c>
      <c r="AL190" s="70">
        <f t="shared" si="184"/>
        <v>16</v>
      </c>
      <c r="AM190" s="70">
        <f t="shared" si="185"/>
        <v>8</v>
      </c>
      <c r="AN190" s="70">
        <f t="shared" si="186"/>
        <v>15</v>
      </c>
      <c r="AO190" s="70">
        <f t="shared" si="187"/>
        <v>12</v>
      </c>
      <c r="AP190" s="70">
        <f t="shared" si="188"/>
        <v>17</v>
      </c>
      <c r="AQ190" s="70">
        <f t="shared" si="189"/>
        <v>13</v>
      </c>
      <c r="AR190" s="70">
        <f t="shared" si="190"/>
        <v>18</v>
      </c>
      <c r="AS190" s="131">
        <f t="shared" si="192"/>
        <v>210</v>
      </c>
    </row>
    <row r="191" spans="1:46" ht="18" customHeight="1" thickBot="1" x14ac:dyDescent="0.35">
      <c r="C191" s="70">
        <f t="shared" si="151"/>
        <v>1</v>
      </c>
      <c r="D191" s="70">
        <f t="shared" si="152"/>
        <v>8</v>
      </c>
      <c r="E191" s="70">
        <f t="shared" si="153"/>
        <v>17</v>
      </c>
      <c r="F191" s="70">
        <f t="shared" si="154"/>
        <v>5</v>
      </c>
      <c r="G191" s="70">
        <f t="shared" si="155"/>
        <v>7</v>
      </c>
      <c r="H191" s="70">
        <f t="shared" si="156"/>
        <v>18</v>
      </c>
      <c r="I191" s="70">
        <f t="shared" si="157"/>
        <v>3</v>
      </c>
      <c r="J191" s="70">
        <f t="shared" si="158"/>
        <v>14</v>
      </c>
      <c r="K191" s="70">
        <f t="shared" si="159"/>
        <v>19</v>
      </c>
      <c r="L191" s="70">
        <f t="shared" si="160"/>
        <v>6</v>
      </c>
      <c r="M191" s="70">
        <f t="shared" si="161"/>
        <v>10</v>
      </c>
      <c r="N191" s="70">
        <f t="shared" si="162"/>
        <v>20</v>
      </c>
      <c r="O191" s="70">
        <f t="shared" si="163"/>
        <v>4</v>
      </c>
      <c r="P191" s="70">
        <f t="shared" si="164"/>
        <v>12</v>
      </c>
      <c r="Q191" s="70">
        <f t="shared" si="165"/>
        <v>2</v>
      </c>
      <c r="R191" s="70">
        <f t="shared" si="166"/>
        <v>15</v>
      </c>
      <c r="S191" s="70">
        <f t="shared" si="167"/>
        <v>9</v>
      </c>
      <c r="T191" s="70">
        <f t="shared" si="168"/>
        <v>13</v>
      </c>
      <c r="U191" s="70">
        <f t="shared" si="169"/>
        <v>11</v>
      </c>
      <c r="V191" s="70">
        <f t="shared" si="170"/>
        <v>16</v>
      </c>
      <c r="W191" s="130">
        <f t="shared" si="191"/>
        <v>210</v>
      </c>
      <c r="X191" s="192" t="s">
        <v>267</v>
      </c>
      <c r="Y191" s="70">
        <f t="shared" si="171"/>
        <v>1</v>
      </c>
      <c r="Z191" s="70">
        <f t="shared" si="172"/>
        <v>7</v>
      </c>
      <c r="AA191" s="70">
        <f t="shared" si="173"/>
        <v>19</v>
      </c>
      <c r="AB191" s="70">
        <f t="shared" si="174"/>
        <v>5</v>
      </c>
      <c r="AC191" s="70">
        <f t="shared" si="175"/>
        <v>14</v>
      </c>
      <c r="AD191" s="70">
        <f t="shared" si="176"/>
        <v>20</v>
      </c>
      <c r="AE191" s="70">
        <f t="shared" si="177"/>
        <v>3</v>
      </c>
      <c r="AF191" s="70">
        <f t="shared" si="178"/>
        <v>10</v>
      </c>
      <c r="AG191" s="70">
        <f t="shared" si="179"/>
        <v>6</v>
      </c>
      <c r="AH191" s="70">
        <f t="shared" si="180"/>
        <v>12</v>
      </c>
      <c r="AI191" s="70">
        <f t="shared" si="181"/>
        <v>4</v>
      </c>
      <c r="AJ191" s="70">
        <f t="shared" si="182"/>
        <v>15</v>
      </c>
      <c r="AK191" s="70">
        <f t="shared" si="183"/>
        <v>2</v>
      </c>
      <c r="AL191" s="70">
        <f t="shared" si="184"/>
        <v>13</v>
      </c>
      <c r="AM191" s="70">
        <f t="shared" si="185"/>
        <v>9</v>
      </c>
      <c r="AN191" s="70">
        <f t="shared" si="186"/>
        <v>16</v>
      </c>
      <c r="AO191" s="70">
        <f t="shared" si="187"/>
        <v>11</v>
      </c>
      <c r="AP191" s="70">
        <f t="shared" si="188"/>
        <v>17</v>
      </c>
      <c r="AQ191" s="70">
        <f t="shared" si="189"/>
        <v>8</v>
      </c>
      <c r="AR191" s="70">
        <f t="shared" si="190"/>
        <v>18</v>
      </c>
      <c r="AS191" s="131">
        <f t="shared" si="192"/>
        <v>210</v>
      </c>
    </row>
    <row r="192" spans="1:46" ht="18" customHeight="1" thickBot="1" x14ac:dyDescent="0.35">
      <c r="C192" s="70">
        <f t="shared" si="151"/>
        <v>5</v>
      </c>
      <c r="D192" s="70">
        <f t="shared" si="152"/>
        <v>2</v>
      </c>
      <c r="E192" s="70">
        <f t="shared" si="153"/>
        <v>10</v>
      </c>
      <c r="F192" s="70">
        <f t="shared" si="154"/>
        <v>6</v>
      </c>
      <c r="G192" s="70">
        <f t="shared" si="155"/>
        <v>14</v>
      </c>
      <c r="H192" s="70">
        <f t="shared" si="156"/>
        <v>18</v>
      </c>
      <c r="I192" s="70">
        <f t="shared" si="157"/>
        <v>11</v>
      </c>
      <c r="J192" s="70">
        <f t="shared" si="158"/>
        <v>16</v>
      </c>
      <c r="K192" s="70">
        <f t="shared" si="159"/>
        <v>19</v>
      </c>
      <c r="L192" s="70">
        <f t="shared" si="160"/>
        <v>9</v>
      </c>
      <c r="M192" s="70">
        <f t="shared" si="161"/>
        <v>4</v>
      </c>
      <c r="N192" s="70">
        <f t="shared" si="162"/>
        <v>20</v>
      </c>
      <c r="O192" s="70">
        <f t="shared" si="163"/>
        <v>1</v>
      </c>
      <c r="P192" s="70">
        <f t="shared" si="164"/>
        <v>13</v>
      </c>
      <c r="Q192" s="70">
        <f t="shared" si="165"/>
        <v>15</v>
      </c>
      <c r="R192" s="70">
        <f t="shared" si="166"/>
        <v>17</v>
      </c>
      <c r="S192" s="70">
        <f t="shared" si="167"/>
        <v>3</v>
      </c>
      <c r="T192" s="70">
        <f t="shared" si="168"/>
        <v>8</v>
      </c>
      <c r="U192" s="70">
        <f t="shared" si="169"/>
        <v>12</v>
      </c>
      <c r="V192" s="70">
        <f t="shared" si="170"/>
        <v>7</v>
      </c>
      <c r="W192" s="130">
        <f t="shared" si="191"/>
        <v>210</v>
      </c>
      <c r="X192" s="192"/>
      <c r="Y192" s="70">
        <f t="shared" si="171"/>
        <v>5</v>
      </c>
      <c r="Z192" s="70">
        <f t="shared" si="172"/>
        <v>14</v>
      </c>
      <c r="AA192" s="70">
        <f t="shared" si="173"/>
        <v>19</v>
      </c>
      <c r="AB192" s="70">
        <f t="shared" si="174"/>
        <v>6</v>
      </c>
      <c r="AC192" s="70">
        <f t="shared" si="175"/>
        <v>16</v>
      </c>
      <c r="AD192" s="70">
        <f t="shared" si="176"/>
        <v>20</v>
      </c>
      <c r="AE192" s="70">
        <f t="shared" si="177"/>
        <v>11</v>
      </c>
      <c r="AF192" s="70">
        <f t="shared" si="178"/>
        <v>4</v>
      </c>
      <c r="AG192" s="70">
        <f t="shared" si="179"/>
        <v>9</v>
      </c>
      <c r="AH192" s="70">
        <f t="shared" si="180"/>
        <v>13</v>
      </c>
      <c r="AI192" s="70">
        <f t="shared" si="181"/>
        <v>1</v>
      </c>
      <c r="AJ192" s="70">
        <f t="shared" si="182"/>
        <v>17</v>
      </c>
      <c r="AK192" s="70">
        <f t="shared" si="183"/>
        <v>15</v>
      </c>
      <c r="AL192" s="70">
        <f t="shared" si="184"/>
        <v>8</v>
      </c>
      <c r="AM192" s="70">
        <f t="shared" si="185"/>
        <v>3</v>
      </c>
      <c r="AN192" s="70">
        <f t="shared" si="186"/>
        <v>7</v>
      </c>
      <c r="AO192" s="70">
        <f t="shared" si="187"/>
        <v>12</v>
      </c>
      <c r="AP192" s="70">
        <f t="shared" si="188"/>
        <v>10</v>
      </c>
      <c r="AQ192" s="70">
        <f t="shared" si="189"/>
        <v>2</v>
      </c>
      <c r="AR192" s="70">
        <f t="shared" si="190"/>
        <v>18</v>
      </c>
      <c r="AS192" s="131">
        <f t="shared" si="192"/>
        <v>210</v>
      </c>
    </row>
    <row r="193" spans="2:45" ht="18" customHeight="1" thickBot="1" x14ac:dyDescent="0.35">
      <c r="C193" s="70">
        <f t="shared" si="151"/>
        <v>5</v>
      </c>
      <c r="D193" s="70">
        <f t="shared" si="152"/>
        <v>4</v>
      </c>
      <c r="E193" s="70">
        <f t="shared" si="153"/>
        <v>13</v>
      </c>
      <c r="F193" s="70">
        <f t="shared" si="154"/>
        <v>6</v>
      </c>
      <c r="G193" s="70">
        <f t="shared" si="155"/>
        <v>2</v>
      </c>
      <c r="H193" s="70">
        <f t="shared" si="156"/>
        <v>18</v>
      </c>
      <c r="I193" s="70">
        <f t="shared" si="157"/>
        <v>1</v>
      </c>
      <c r="J193" s="70">
        <f t="shared" si="158"/>
        <v>8</v>
      </c>
      <c r="K193" s="70">
        <f t="shared" si="159"/>
        <v>19</v>
      </c>
      <c r="L193" s="70">
        <f t="shared" si="160"/>
        <v>11</v>
      </c>
      <c r="M193" s="70">
        <f t="shared" si="161"/>
        <v>10</v>
      </c>
      <c r="N193" s="70">
        <f t="shared" si="162"/>
        <v>20</v>
      </c>
      <c r="O193" s="70">
        <f t="shared" si="163"/>
        <v>3</v>
      </c>
      <c r="P193" s="70">
        <f t="shared" si="164"/>
        <v>7</v>
      </c>
      <c r="Q193" s="70">
        <f t="shared" si="165"/>
        <v>9</v>
      </c>
      <c r="R193" s="70">
        <f t="shared" si="166"/>
        <v>12</v>
      </c>
      <c r="S193" s="70">
        <f t="shared" si="167"/>
        <v>14</v>
      </c>
      <c r="T193" s="70">
        <f t="shared" si="168"/>
        <v>16</v>
      </c>
      <c r="U193" s="70">
        <f t="shared" si="169"/>
        <v>15</v>
      </c>
      <c r="V193" s="70">
        <f t="shared" si="170"/>
        <v>17</v>
      </c>
      <c r="W193" s="130">
        <f t="shared" si="191"/>
        <v>210</v>
      </c>
      <c r="Y193" s="70">
        <f t="shared" si="171"/>
        <v>5</v>
      </c>
      <c r="Z193" s="70">
        <f t="shared" si="172"/>
        <v>2</v>
      </c>
      <c r="AA193" s="70">
        <f t="shared" si="173"/>
        <v>19</v>
      </c>
      <c r="AB193" s="70">
        <f t="shared" si="174"/>
        <v>6</v>
      </c>
      <c r="AC193" s="70">
        <f t="shared" si="175"/>
        <v>8</v>
      </c>
      <c r="AD193" s="70">
        <f t="shared" si="176"/>
        <v>20</v>
      </c>
      <c r="AE193" s="70">
        <f t="shared" si="177"/>
        <v>1</v>
      </c>
      <c r="AF193" s="70">
        <f t="shared" si="178"/>
        <v>10</v>
      </c>
      <c r="AG193" s="70">
        <f t="shared" si="179"/>
        <v>11</v>
      </c>
      <c r="AH193" s="70">
        <f t="shared" si="180"/>
        <v>7</v>
      </c>
      <c r="AI193" s="70">
        <f t="shared" si="181"/>
        <v>3</v>
      </c>
      <c r="AJ193" s="70">
        <f t="shared" si="182"/>
        <v>12</v>
      </c>
      <c r="AK193" s="70">
        <f t="shared" si="183"/>
        <v>9</v>
      </c>
      <c r="AL193" s="70">
        <f t="shared" si="184"/>
        <v>16</v>
      </c>
      <c r="AM193" s="70">
        <f t="shared" si="185"/>
        <v>14</v>
      </c>
      <c r="AN193" s="70">
        <f t="shared" si="186"/>
        <v>17</v>
      </c>
      <c r="AO193" s="70">
        <f t="shared" si="187"/>
        <v>15</v>
      </c>
      <c r="AP193" s="70">
        <f t="shared" si="188"/>
        <v>13</v>
      </c>
      <c r="AQ193" s="70">
        <f t="shared" si="189"/>
        <v>4</v>
      </c>
      <c r="AR193" s="70">
        <f t="shared" si="190"/>
        <v>18</v>
      </c>
      <c r="AS193" s="131">
        <f t="shared" si="192"/>
        <v>210</v>
      </c>
    </row>
    <row r="194" spans="2:45" ht="18" customHeight="1" thickBot="1" x14ac:dyDescent="0.35">
      <c r="C194" s="70">
        <f t="shared" si="151"/>
        <v>5</v>
      </c>
      <c r="D194" s="70">
        <f t="shared" si="152"/>
        <v>15</v>
      </c>
      <c r="E194" s="70">
        <f t="shared" si="153"/>
        <v>1</v>
      </c>
      <c r="F194" s="70">
        <f t="shared" si="154"/>
        <v>4</v>
      </c>
      <c r="G194" s="70">
        <f t="shared" si="155"/>
        <v>7</v>
      </c>
      <c r="H194" s="70">
        <f t="shared" si="156"/>
        <v>18</v>
      </c>
      <c r="I194" s="70">
        <f t="shared" si="157"/>
        <v>14</v>
      </c>
      <c r="J194" s="70">
        <f t="shared" si="158"/>
        <v>10</v>
      </c>
      <c r="K194" s="70">
        <f t="shared" si="159"/>
        <v>19</v>
      </c>
      <c r="L194" s="70">
        <f t="shared" si="160"/>
        <v>9</v>
      </c>
      <c r="M194" s="70">
        <f t="shared" si="161"/>
        <v>12</v>
      </c>
      <c r="N194" s="70">
        <f t="shared" si="162"/>
        <v>20</v>
      </c>
      <c r="O194" s="70">
        <f t="shared" si="163"/>
        <v>6</v>
      </c>
      <c r="P194" s="70">
        <f t="shared" si="164"/>
        <v>16</v>
      </c>
      <c r="Q194" s="70">
        <f t="shared" si="165"/>
        <v>11</v>
      </c>
      <c r="R194" s="70">
        <f t="shared" si="166"/>
        <v>17</v>
      </c>
      <c r="S194" s="70">
        <f t="shared" si="167"/>
        <v>8</v>
      </c>
      <c r="T194" s="70">
        <f t="shared" si="168"/>
        <v>3</v>
      </c>
      <c r="U194" s="70">
        <f t="shared" si="169"/>
        <v>13</v>
      </c>
      <c r="V194" s="70">
        <f t="shared" si="170"/>
        <v>2</v>
      </c>
      <c r="W194" s="130">
        <f t="shared" si="191"/>
        <v>210</v>
      </c>
      <c r="Y194" s="70">
        <f t="shared" si="171"/>
        <v>5</v>
      </c>
      <c r="Z194" s="70">
        <f t="shared" si="172"/>
        <v>7</v>
      </c>
      <c r="AA194" s="70">
        <f t="shared" si="173"/>
        <v>19</v>
      </c>
      <c r="AB194" s="70">
        <f t="shared" si="174"/>
        <v>4</v>
      </c>
      <c r="AC194" s="70">
        <f t="shared" si="175"/>
        <v>10</v>
      </c>
      <c r="AD194" s="70">
        <f t="shared" si="176"/>
        <v>20</v>
      </c>
      <c r="AE194" s="70">
        <f t="shared" si="177"/>
        <v>14</v>
      </c>
      <c r="AF194" s="70">
        <f t="shared" si="178"/>
        <v>12</v>
      </c>
      <c r="AG194" s="70">
        <f t="shared" si="179"/>
        <v>9</v>
      </c>
      <c r="AH194" s="70">
        <f t="shared" si="180"/>
        <v>16</v>
      </c>
      <c r="AI194" s="70">
        <f t="shared" si="181"/>
        <v>6</v>
      </c>
      <c r="AJ194" s="70">
        <f t="shared" si="182"/>
        <v>17</v>
      </c>
      <c r="AK194" s="70">
        <f t="shared" si="183"/>
        <v>11</v>
      </c>
      <c r="AL194" s="70">
        <f t="shared" si="184"/>
        <v>3</v>
      </c>
      <c r="AM194" s="70">
        <f t="shared" si="185"/>
        <v>8</v>
      </c>
      <c r="AN194" s="70">
        <f t="shared" si="186"/>
        <v>2</v>
      </c>
      <c r="AO194" s="70">
        <f t="shared" si="187"/>
        <v>13</v>
      </c>
      <c r="AP194" s="70">
        <f t="shared" si="188"/>
        <v>1</v>
      </c>
      <c r="AQ194" s="70">
        <f t="shared" si="189"/>
        <v>15</v>
      </c>
      <c r="AR194" s="70">
        <f t="shared" si="190"/>
        <v>18</v>
      </c>
      <c r="AS194" s="131">
        <f t="shared" si="192"/>
        <v>210</v>
      </c>
    </row>
    <row r="195" spans="2:45" ht="18" customHeight="1" thickBot="1" x14ac:dyDescent="0.35">
      <c r="C195" s="70">
        <f t="shared" si="151"/>
        <v>5</v>
      </c>
      <c r="D195" s="70">
        <f t="shared" si="152"/>
        <v>4</v>
      </c>
      <c r="E195" s="70">
        <f t="shared" si="153"/>
        <v>10</v>
      </c>
      <c r="F195" s="70">
        <f t="shared" si="154"/>
        <v>6</v>
      </c>
      <c r="G195" s="70">
        <f t="shared" si="155"/>
        <v>2</v>
      </c>
      <c r="H195" s="70">
        <f t="shared" si="156"/>
        <v>18</v>
      </c>
      <c r="I195" s="70">
        <f t="shared" si="157"/>
        <v>11</v>
      </c>
      <c r="J195" s="70">
        <f t="shared" si="158"/>
        <v>12</v>
      </c>
      <c r="K195" s="70">
        <f t="shared" si="159"/>
        <v>19</v>
      </c>
      <c r="L195" s="70">
        <f t="shared" si="160"/>
        <v>1</v>
      </c>
      <c r="M195" s="70">
        <f t="shared" si="161"/>
        <v>16</v>
      </c>
      <c r="N195" s="70">
        <f t="shared" si="162"/>
        <v>20</v>
      </c>
      <c r="O195" s="70">
        <f t="shared" si="163"/>
        <v>9</v>
      </c>
      <c r="P195" s="70">
        <f t="shared" si="164"/>
        <v>8</v>
      </c>
      <c r="Q195" s="70">
        <f t="shared" si="165"/>
        <v>3</v>
      </c>
      <c r="R195" s="70">
        <f t="shared" si="166"/>
        <v>7</v>
      </c>
      <c r="S195" s="70">
        <f t="shared" si="167"/>
        <v>15</v>
      </c>
      <c r="T195" s="70">
        <f t="shared" si="168"/>
        <v>17</v>
      </c>
      <c r="U195" s="70">
        <f t="shared" si="169"/>
        <v>14</v>
      </c>
      <c r="V195" s="70">
        <f t="shared" si="170"/>
        <v>13</v>
      </c>
      <c r="W195" s="130">
        <f t="shared" si="191"/>
        <v>210</v>
      </c>
      <c r="Y195" s="70">
        <f t="shared" si="171"/>
        <v>5</v>
      </c>
      <c r="Z195" s="70">
        <f t="shared" si="172"/>
        <v>2</v>
      </c>
      <c r="AA195" s="70">
        <f t="shared" si="173"/>
        <v>19</v>
      </c>
      <c r="AB195" s="70">
        <f t="shared" si="174"/>
        <v>6</v>
      </c>
      <c r="AC195" s="70">
        <f t="shared" si="175"/>
        <v>12</v>
      </c>
      <c r="AD195" s="70">
        <f t="shared" si="176"/>
        <v>20</v>
      </c>
      <c r="AE195" s="70">
        <f t="shared" si="177"/>
        <v>11</v>
      </c>
      <c r="AF195" s="70">
        <f t="shared" si="178"/>
        <v>16</v>
      </c>
      <c r="AG195" s="70">
        <f t="shared" si="179"/>
        <v>1</v>
      </c>
      <c r="AH195" s="70">
        <f t="shared" si="180"/>
        <v>8</v>
      </c>
      <c r="AI195" s="70">
        <f t="shared" si="181"/>
        <v>9</v>
      </c>
      <c r="AJ195" s="70">
        <f t="shared" si="182"/>
        <v>7</v>
      </c>
      <c r="AK195" s="70">
        <f t="shared" si="183"/>
        <v>3</v>
      </c>
      <c r="AL195" s="70">
        <f t="shared" si="184"/>
        <v>17</v>
      </c>
      <c r="AM195" s="70">
        <f t="shared" si="185"/>
        <v>15</v>
      </c>
      <c r="AN195" s="70">
        <f t="shared" si="186"/>
        <v>13</v>
      </c>
      <c r="AO195" s="70">
        <f t="shared" si="187"/>
        <v>14</v>
      </c>
      <c r="AP195" s="70">
        <f t="shared" si="188"/>
        <v>10</v>
      </c>
      <c r="AQ195" s="70">
        <f t="shared" si="189"/>
        <v>4</v>
      </c>
      <c r="AR195" s="70">
        <f t="shared" si="190"/>
        <v>18</v>
      </c>
      <c r="AS195" s="131">
        <f t="shared" si="192"/>
        <v>210</v>
      </c>
    </row>
    <row r="196" spans="2:45" ht="18" customHeight="1" thickBot="1" x14ac:dyDescent="0.35">
      <c r="C196" s="70">
        <f t="shared" si="151"/>
        <v>5</v>
      </c>
      <c r="D196" s="70">
        <f t="shared" si="152"/>
        <v>15</v>
      </c>
      <c r="E196" s="70">
        <f t="shared" si="153"/>
        <v>10</v>
      </c>
      <c r="F196" s="70">
        <f t="shared" si="154"/>
        <v>6</v>
      </c>
      <c r="G196" s="70">
        <f t="shared" si="155"/>
        <v>3</v>
      </c>
      <c r="H196" s="70">
        <f t="shared" si="156"/>
        <v>18</v>
      </c>
      <c r="I196" s="70">
        <f t="shared" si="157"/>
        <v>9</v>
      </c>
      <c r="J196" s="70">
        <f t="shared" si="158"/>
        <v>2</v>
      </c>
      <c r="K196" s="70">
        <f t="shared" si="159"/>
        <v>19</v>
      </c>
      <c r="L196" s="70">
        <f t="shared" si="160"/>
        <v>14</v>
      </c>
      <c r="M196" s="70">
        <f t="shared" si="161"/>
        <v>4</v>
      </c>
      <c r="N196" s="70">
        <f t="shared" si="162"/>
        <v>20</v>
      </c>
      <c r="O196" s="70">
        <f t="shared" si="163"/>
        <v>11</v>
      </c>
      <c r="P196" s="70">
        <f t="shared" si="164"/>
        <v>12</v>
      </c>
      <c r="Q196" s="70">
        <f t="shared" si="165"/>
        <v>17</v>
      </c>
      <c r="R196" s="70">
        <f t="shared" si="166"/>
        <v>16</v>
      </c>
      <c r="S196" s="70">
        <f t="shared" si="167"/>
        <v>13</v>
      </c>
      <c r="T196" s="70">
        <f t="shared" si="168"/>
        <v>8</v>
      </c>
      <c r="U196" s="70">
        <f t="shared" si="169"/>
        <v>1</v>
      </c>
      <c r="V196" s="70">
        <f t="shared" si="170"/>
        <v>7</v>
      </c>
      <c r="W196" s="130">
        <f t="shared" si="191"/>
        <v>210</v>
      </c>
      <c r="Y196" s="70">
        <f t="shared" si="171"/>
        <v>5</v>
      </c>
      <c r="Z196" s="70">
        <f t="shared" si="172"/>
        <v>3</v>
      </c>
      <c r="AA196" s="70">
        <f t="shared" si="173"/>
        <v>19</v>
      </c>
      <c r="AB196" s="70">
        <f t="shared" si="174"/>
        <v>6</v>
      </c>
      <c r="AC196" s="70">
        <f t="shared" si="175"/>
        <v>2</v>
      </c>
      <c r="AD196" s="70">
        <f t="shared" si="176"/>
        <v>20</v>
      </c>
      <c r="AE196" s="70">
        <f t="shared" si="177"/>
        <v>9</v>
      </c>
      <c r="AF196" s="70">
        <f t="shared" si="178"/>
        <v>4</v>
      </c>
      <c r="AG196" s="70">
        <f t="shared" si="179"/>
        <v>14</v>
      </c>
      <c r="AH196" s="70">
        <f t="shared" si="180"/>
        <v>12</v>
      </c>
      <c r="AI196" s="70">
        <f t="shared" si="181"/>
        <v>11</v>
      </c>
      <c r="AJ196" s="70">
        <f t="shared" si="182"/>
        <v>16</v>
      </c>
      <c r="AK196" s="70">
        <f t="shared" si="183"/>
        <v>17</v>
      </c>
      <c r="AL196" s="70">
        <f t="shared" si="184"/>
        <v>8</v>
      </c>
      <c r="AM196" s="70">
        <f t="shared" si="185"/>
        <v>13</v>
      </c>
      <c r="AN196" s="70">
        <f t="shared" si="186"/>
        <v>7</v>
      </c>
      <c r="AO196" s="70">
        <f t="shared" si="187"/>
        <v>1</v>
      </c>
      <c r="AP196" s="70">
        <f t="shared" si="188"/>
        <v>10</v>
      </c>
      <c r="AQ196" s="70">
        <f t="shared" si="189"/>
        <v>15</v>
      </c>
      <c r="AR196" s="70">
        <f t="shared" si="190"/>
        <v>18</v>
      </c>
      <c r="AS196" s="131">
        <f t="shared" si="192"/>
        <v>210</v>
      </c>
    </row>
    <row r="197" spans="2:45" ht="18" customHeight="1" thickBot="1" x14ac:dyDescent="0.35">
      <c r="C197" s="70">
        <f t="shared" si="151"/>
        <v>5</v>
      </c>
      <c r="D197" s="70">
        <f t="shared" si="152"/>
        <v>4</v>
      </c>
      <c r="E197" s="70">
        <f t="shared" si="153"/>
        <v>13</v>
      </c>
      <c r="F197" s="70">
        <f t="shared" si="154"/>
        <v>6</v>
      </c>
      <c r="G197" s="70">
        <f t="shared" si="155"/>
        <v>8</v>
      </c>
      <c r="H197" s="70">
        <f t="shared" si="156"/>
        <v>18</v>
      </c>
      <c r="I197" s="70">
        <f t="shared" si="157"/>
        <v>14</v>
      </c>
      <c r="J197" s="70">
        <f t="shared" si="158"/>
        <v>10</v>
      </c>
      <c r="K197" s="70">
        <f t="shared" si="159"/>
        <v>19</v>
      </c>
      <c r="L197" s="70">
        <f t="shared" si="160"/>
        <v>11</v>
      </c>
      <c r="M197" s="70">
        <f t="shared" si="161"/>
        <v>16</v>
      </c>
      <c r="N197" s="70">
        <f t="shared" si="162"/>
        <v>20</v>
      </c>
      <c r="O197" s="70">
        <f t="shared" si="163"/>
        <v>15</v>
      </c>
      <c r="P197" s="70">
        <f t="shared" si="164"/>
        <v>2</v>
      </c>
      <c r="Q197" s="70">
        <f t="shared" si="165"/>
        <v>9</v>
      </c>
      <c r="R197" s="70">
        <f t="shared" si="166"/>
        <v>12</v>
      </c>
      <c r="S197" s="70">
        <f t="shared" si="167"/>
        <v>1</v>
      </c>
      <c r="T197" s="70">
        <f t="shared" si="168"/>
        <v>7</v>
      </c>
      <c r="U197" s="70">
        <f t="shared" si="169"/>
        <v>3</v>
      </c>
      <c r="V197" s="70">
        <f t="shared" si="170"/>
        <v>17</v>
      </c>
      <c r="W197" s="130">
        <f t="shared" si="191"/>
        <v>210</v>
      </c>
      <c r="Y197" s="70">
        <f t="shared" si="171"/>
        <v>5</v>
      </c>
      <c r="Z197" s="70">
        <f t="shared" si="172"/>
        <v>8</v>
      </c>
      <c r="AA197" s="70">
        <f t="shared" si="173"/>
        <v>19</v>
      </c>
      <c r="AB197" s="70">
        <f t="shared" si="174"/>
        <v>6</v>
      </c>
      <c r="AC197" s="70">
        <f t="shared" si="175"/>
        <v>10</v>
      </c>
      <c r="AD197" s="70">
        <f t="shared" si="176"/>
        <v>20</v>
      </c>
      <c r="AE197" s="70">
        <f t="shared" si="177"/>
        <v>14</v>
      </c>
      <c r="AF197" s="70">
        <f t="shared" si="178"/>
        <v>16</v>
      </c>
      <c r="AG197" s="70">
        <f t="shared" si="179"/>
        <v>11</v>
      </c>
      <c r="AH197" s="70">
        <f t="shared" si="180"/>
        <v>2</v>
      </c>
      <c r="AI197" s="70">
        <f t="shared" si="181"/>
        <v>15</v>
      </c>
      <c r="AJ197" s="70">
        <f t="shared" si="182"/>
        <v>12</v>
      </c>
      <c r="AK197" s="70">
        <f t="shared" si="183"/>
        <v>9</v>
      </c>
      <c r="AL197" s="70">
        <f t="shared" si="184"/>
        <v>7</v>
      </c>
      <c r="AM197" s="70">
        <f t="shared" si="185"/>
        <v>1</v>
      </c>
      <c r="AN197" s="70">
        <f t="shared" si="186"/>
        <v>17</v>
      </c>
      <c r="AO197" s="70">
        <f t="shared" si="187"/>
        <v>3</v>
      </c>
      <c r="AP197" s="70">
        <f t="shared" si="188"/>
        <v>13</v>
      </c>
      <c r="AQ197" s="70">
        <f t="shared" si="189"/>
        <v>4</v>
      </c>
      <c r="AR197" s="70">
        <f t="shared" si="190"/>
        <v>18</v>
      </c>
      <c r="AS197" s="131">
        <f t="shared" si="192"/>
        <v>210</v>
      </c>
    </row>
    <row r="198" spans="2:45" ht="18" customHeight="1" thickBot="1" x14ac:dyDescent="0.35">
      <c r="C198" s="70">
        <f t="shared" si="151"/>
        <v>5</v>
      </c>
      <c r="D198" s="70">
        <f t="shared" si="152"/>
        <v>17</v>
      </c>
      <c r="E198" s="70">
        <f t="shared" si="153"/>
        <v>10</v>
      </c>
      <c r="F198" s="70">
        <f t="shared" si="154"/>
        <v>6</v>
      </c>
      <c r="G198" s="70">
        <f t="shared" si="155"/>
        <v>4</v>
      </c>
      <c r="H198" s="70">
        <f t="shared" si="156"/>
        <v>18</v>
      </c>
      <c r="I198" s="70">
        <f t="shared" si="157"/>
        <v>14</v>
      </c>
      <c r="J198" s="70">
        <f t="shared" si="158"/>
        <v>2</v>
      </c>
      <c r="K198" s="70">
        <f t="shared" si="159"/>
        <v>19</v>
      </c>
      <c r="L198" s="70">
        <f t="shared" si="160"/>
        <v>11</v>
      </c>
      <c r="M198" s="70">
        <f t="shared" si="161"/>
        <v>16</v>
      </c>
      <c r="N198" s="70">
        <f t="shared" si="162"/>
        <v>20</v>
      </c>
      <c r="O198" s="70">
        <f t="shared" si="163"/>
        <v>9</v>
      </c>
      <c r="P198" s="70">
        <f t="shared" si="164"/>
        <v>12</v>
      </c>
      <c r="Q198" s="70">
        <f t="shared" si="165"/>
        <v>15</v>
      </c>
      <c r="R198" s="70">
        <f t="shared" si="166"/>
        <v>8</v>
      </c>
      <c r="S198" s="70">
        <f t="shared" si="167"/>
        <v>1</v>
      </c>
      <c r="T198" s="70">
        <f t="shared" si="168"/>
        <v>13</v>
      </c>
      <c r="U198" s="70">
        <f t="shared" si="169"/>
        <v>3</v>
      </c>
      <c r="V198" s="70">
        <f t="shared" si="170"/>
        <v>7</v>
      </c>
      <c r="W198" s="130">
        <f t="shared" si="191"/>
        <v>210</v>
      </c>
      <c r="Y198" s="70">
        <f t="shared" si="171"/>
        <v>5</v>
      </c>
      <c r="Z198" s="70">
        <f t="shared" si="172"/>
        <v>4</v>
      </c>
      <c r="AA198" s="70">
        <f t="shared" si="173"/>
        <v>19</v>
      </c>
      <c r="AB198" s="70">
        <f t="shared" si="174"/>
        <v>6</v>
      </c>
      <c r="AC198" s="70">
        <f t="shared" si="175"/>
        <v>2</v>
      </c>
      <c r="AD198" s="70">
        <f t="shared" si="176"/>
        <v>20</v>
      </c>
      <c r="AE198" s="70">
        <f t="shared" si="177"/>
        <v>14</v>
      </c>
      <c r="AF198" s="70">
        <f t="shared" si="178"/>
        <v>16</v>
      </c>
      <c r="AG198" s="70">
        <f t="shared" si="179"/>
        <v>11</v>
      </c>
      <c r="AH198" s="70">
        <f t="shared" si="180"/>
        <v>12</v>
      </c>
      <c r="AI198" s="70">
        <f t="shared" si="181"/>
        <v>9</v>
      </c>
      <c r="AJ198" s="70">
        <f t="shared" si="182"/>
        <v>8</v>
      </c>
      <c r="AK198" s="70">
        <f t="shared" si="183"/>
        <v>15</v>
      </c>
      <c r="AL198" s="70">
        <f t="shared" si="184"/>
        <v>13</v>
      </c>
      <c r="AM198" s="70">
        <f t="shared" si="185"/>
        <v>1</v>
      </c>
      <c r="AN198" s="70">
        <f t="shared" si="186"/>
        <v>7</v>
      </c>
      <c r="AO198" s="70">
        <f t="shared" si="187"/>
        <v>3</v>
      </c>
      <c r="AP198" s="70">
        <f t="shared" si="188"/>
        <v>10</v>
      </c>
      <c r="AQ198" s="70">
        <f t="shared" si="189"/>
        <v>17</v>
      </c>
      <c r="AR198" s="70">
        <f t="shared" si="190"/>
        <v>18</v>
      </c>
      <c r="AS198" s="131">
        <f t="shared" si="192"/>
        <v>210</v>
      </c>
    </row>
    <row r="199" spans="2:45" ht="18" customHeight="1" thickBot="1" x14ac:dyDescent="0.35">
      <c r="C199" s="70">
        <f t="shared" si="151"/>
        <v>0</v>
      </c>
      <c r="D199" s="70">
        <f t="shared" si="152"/>
        <v>0</v>
      </c>
      <c r="E199" s="70">
        <f t="shared" si="153"/>
        <v>0</v>
      </c>
      <c r="F199" s="70">
        <f t="shared" si="154"/>
        <v>0</v>
      </c>
      <c r="G199" s="70">
        <f t="shared" si="155"/>
        <v>0</v>
      </c>
      <c r="H199" s="70">
        <f t="shared" si="156"/>
        <v>0</v>
      </c>
      <c r="I199" s="70">
        <f t="shared" si="157"/>
        <v>0</v>
      </c>
      <c r="J199" s="70">
        <f t="shared" si="158"/>
        <v>0</v>
      </c>
      <c r="K199" s="70">
        <f t="shared" si="159"/>
        <v>0</v>
      </c>
      <c r="L199" s="70">
        <f t="shared" si="160"/>
        <v>0</v>
      </c>
      <c r="M199" s="70">
        <f t="shared" si="161"/>
        <v>0</v>
      </c>
      <c r="N199" s="70">
        <f t="shared" si="162"/>
        <v>0</v>
      </c>
      <c r="O199" s="70">
        <f t="shared" si="163"/>
        <v>0</v>
      </c>
      <c r="P199" s="70">
        <f t="shared" si="164"/>
        <v>0</v>
      </c>
      <c r="Q199" s="70">
        <f t="shared" si="165"/>
        <v>0</v>
      </c>
      <c r="R199" s="70">
        <f t="shared" si="166"/>
        <v>0</v>
      </c>
      <c r="S199" s="70">
        <f t="shared" si="167"/>
        <v>0</v>
      </c>
      <c r="T199" s="70">
        <f t="shared" si="168"/>
        <v>0</v>
      </c>
      <c r="U199" s="70">
        <f t="shared" si="169"/>
        <v>0</v>
      </c>
      <c r="V199" s="70">
        <f t="shared" si="170"/>
        <v>0</v>
      </c>
      <c r="W199" s="130">
        <f t="shared" si="191"/>
        <v>0</v>
      </c>
      <c r="Y199" s="70">
        <f t="shared" si="171"/>
        <v>0</v>
      </c>
      <c r="Z199" s="70">
        <f t="shared" si="172"/>
        <v>0</v>
      </c>
      <c r="AA199" s="70">
        <f t="shared" si="173"/>
        <v>0</v>
      </c>
      <c r="AB199" s="70">
        <f t="shared" si="174"/>
        <v>0</v>
      </c>
      <c r="AC199" s="70">
        <f t="shared" si="175"/>
        <v>0</v>
      </c>
      <c r="AD199" s="70">
        <f t="shared" si="176"/>
        <v>0</v>
      </c>
      <c r="AE199" s="70">
        <f t="shared" si="177"/>
        <v>0</v>
      </c>
      <c r="AF199" s="70">
        <f t="shared" si="178"/>
        <v>0</v>
      </c>
      <c r="AG199" s="70">
        <f t="shared" si="179"/>
        <v>0</v>
      </c>
      <c r="AH199" s="70">
        <f t="shared" si="180"/>
        <v>0</v>
      </c>
      <c r="AI199" s="70">
        <f t="shared" si="181"/>
        <v>0</v>
      </c>
      <c r="AJ199" s="70">
        <f t="shared" si="182"/>
        <v>0</v>
      </c>
      <c r="AK199" s="70">
        <f t="shared" si="183"/>
        <v>0</v>
      </c>
      <c r="AL199" s="70">
        <f t="shared" si="184"/>
        <v>0</v>
      </c>
      <c r="AM199" s="70">
        <f t="shared" si="185"/>
        <v>0</v>
      </c>
      <c r="AN199" s="70">
        <f t="shared" si="186"/>
        <v>0</v>
      </c>
      <c r="AO199" s="70">
        <f t="shared" si="187"/>
        <v>0</v>
      </c>
      <c r="AP199" s="70">
        <f t="shared" si="188"/>
        <v>0</v>
      </c>
      <c r="AQ199" s="70">
        <f t="shared" si="189"/>
        <v>0</v>
      </c>
      <c r="AR199" s="70">
        <f t="shared" si="190"/>
        <v>0</v>
      </c>
      <c r="AS199" s="131">
        <f t="shared" si="192"/>
        <v>0</v>
      </c>
    </row>
    <row r="200" spans="2:45" ht="18" customHeight="1" thickBot="1" x14ac:dyDescent="0.35">
      <c r="C200" s="70">
        <f t="shared" si="151"/>
        <v>0</v>
      </c>
      <c r="D200" s="70">
        <f t="shared" si="152"/>
        <v>0</v>
      </c>
      <c r="E200" s="70">
        <f t="shared" si="153"/>
        <v>0</v>
      </c>
      <c r="F200" s="70">
        <f t="shared" si="154"/>
        <v>0</v>
      </c>
      <c r="G200" s="70">
        <f t="shared" si="155"/>
        <v>0</v>
      </c>
      <c r="H200" s="70">
        <f t="shared" si="156"/>
        <v>0</v>
      </c>
      <c r="I200" s="70">
        <f t="shared" si="157"/>
        <v>0</v>
      </c>
      <c r="J200" s="70">
        <f t="shared" si="158"/>
        <v>0</v>
      </c>
      <c r="K200" s="70">
        <f t="shared" si="159"/>
        <v>0</v>
      </c>
      <c r="L200" s="70">
        <f t="shared" si="160"/>
        <v>0</v>
      </c>
      <c r="M200" s="70">
        <f t="shared" si="161"/>
        <v>0</v>
      </c>
      <c r="N200" s="70">
        <f t="shared" si="162"/>
        <v>0</v>
      </c>
      <c r="O200" s="70">
        <f t="shared" si="163"/>
        <v>0</v>
      </c>
      <c r="P200" s="70">
        <f t="shared" si="164"/>
        <v>0</v>
      </c>
      <c r="Q200" s="70">
        <f t="shared" si="165"/>
        <v>0</v>
      </c>
      <c r="R200" s="70">
        <f t="shared" si="166"/>
        <v>0</v>
      </c>
      <c r="S200" s="70">
        <f t="shared" si="167"/>
        <v>0</v>
      </c>
      <c r="T200" s="70">
        <f t="shared" si="168"/>
        <v>0</v>
      </c>
      <c r="U200" s="70">
        <f t="shared" si="169"/>
        <v>0</v>
      </c>
      <c r="V200" s="70">
        <f t="shared" si="170"/>
        <v>0</v>
      </c>
      <c r="W200" s="130">
        <f t="shared" si="191"/>
        <v>0</v>
      </c>
      <c r="Y200" s="70">
        <f t="shared" si="171"/>
        <v>0</v>
      </c>
      <c r="Z200" s="70">
        <f t="shared" si="172"/>
        <v>0</v>
      </c>
      <c r="AA200" s="70">
        <f t="shared" si="173"/>
        <v>0</v>
      </c>
      <c r="AB200" s="70">
        <f t="shared" si="174"/>
        <v>0</v>
      </c>
      <c r="AC200" s="70">
        <f t="shared" si="175"/>
        <v>0</v>
      </c>
      <c r="AD200" s="70">
        <f t="shared" si="176"/>
        <v>0</v>
      </c>
      <c r="AE200" s="70">
        <f t="shared" si="177"/>
        <v>0</v>
      </c>
      <c r="AF200" s="70">
        <f t="shared" si="178"/>
        <v>0</v>
      </c>
      <c r="AG200" s="70">
        <f t="shared" si="179"/>
        <v>0</v>
      </c>
      <c r="AH200" s="70">
        <f t="shared" si="180"/>
        <v>0</v>
      </c>
      <c r="AI200" s="70">
        <f t="shared" si="181"/>
        <v>0</v>
      </c>
      <c r="AJ200" s="70">
        <f t="shared" si="182"/>
        <v>0</v>
      </c>
      <c r="AK200" s="70">
        <f t="shared" si="183"/>
        <v>0</v>
      </c>
      <c r="AL200" s="70">
        <f t="shared" si="184"/>
        <v>0</v>
      </c>
      <c r="AM200" s="70">
        <f t="shared" si="185"/>
        <v>0</v>
      </c>
      <c r="AN200" s="70">
        <f t="shared" si="186"/>
        <v>0</v>
      </c>
      <c r="AO200" s="70">
        <f t="shared" si="187"/>
        <v>0</v>
      </c>
      <c r="AP200" s="70">
        <f t="shared" si="188"/>
        <v>0</v>
      </c>
      <c r="AQ200" s="70">
        <f t="shared" si="189"/>
        <v>0</v>
      </c>
      <c r="AR200" s="70">
        <f t="shared" si="190"/>
        <v>0</v>
      </c>
      <c r="AS200" s="131">
        <f t="shared" si="192"/>
        <v>0</v>
      </c>
    </row>
    <row r="201" spans="2:45" ht="18" customHeight="1" thickBot="1" x14ac:dyDescent="0.35">
      <c r="C201" s="70">
        <f t="shared" si="151"/>
        <v>0</v>
      </c>
      <c r="D201" s="70">
        <f t="shared" si="152"/>
        <v>0</v>
      </c>
      <c r="E201" s="70">
        <f t="shared" si="153"/>
        <v>0</v>
      </c>
      <c r="F201" s="70">
        <f t="shared" si="154"/>
        <v>0</v>
      </c>
      <c r="G201" s="70">
        <f t="shared" si="155"/>
        <v>0</v>
      </c>
      <c r="H201" s="70">
        <f t="shared" si="156"/>
        <v>0</v>
      </c>
      <c r="I201" s="70">
        <f t="shared" si="157"/>
        <v>0</v>
      </c>
      <c r="J201" s="70">
        <f t="shared" si="158"/>
        <v>0</v>
      </c>
      <c r="K201" s="70">
        <f t="shared" si="159"/>
        <v>0</v>
      </c>
      <c r="L201" s="70">
        <f t="shared" si="160"/>
        <v>0</v>
      </c>
      <c r="M201" s="70">
        <f t="shared" si="161"/>
        <v>0</v>
      </c>
      <c r="N201" s="70">
        <f t="shared" si="162"/>
        <v>0</v>
      </c>
      <c r="O201" s="70">
        <f t="shared" si="163"/>
        <v>0</v>
      </c>
      <c r="P201" s="70">
        <f t="shared" si="164"/>
        <v>0</v>
      </c>
      <c r="Q201" s="70">
        <f t="shared" si="165"/>
        <v>0</v>
      </c>
      <c r="R201" s="70">
        <f t="shared" si="166"/>
        <v>0</v>
      </c>
      <c r="S201" s="70">
        <f t="shared" si="167"/>
        <v>0</v>
      </c>
      <c r="T201" s="70">
        <f t="shared" si="168"/>
        <v>0</v>
      </c>
      <c r="U201" s="70">
        <f t="shared" si="169"/>
        <v>0</v>
      </c>
      <c r="V201" s="70">
        <f t="shared" si="170"/>
        <v>0</v>
      </c>
      <c r="W201" s="130">
        <f t="shared" si="191"/>
        <v>0</v>
      </c>
      <c r="Y201" s="70">
        <f t="shared" si="171"/>
        <v>0</v>
      </c>
      <c r="Z201" s="70">
        <f t="shared" si="172"/>
        <v>0</v>
      </c>
      <c r="AA201" s="70">
        <f t="shared" si="173"/>
        <v>0</v>
      </c>
      <c r="AB201" s="70">
        <f t="shared" si="174"/>
        <v>0</v>
      </c>
      <c r="AC201" s="70">
        <f t="shared" si="175"/>
        <v>0</v>
      </c>
      <c r="AD201" s="70">
        <f t="shared" si="176"/>
        <v>0</v>
      </c>
      <c r="AE201" s="70">
        <f t="shared" si="177"/>
        <v>0</v>
      </c>
      <c r="AF201" s="70">
        <f t="shared" si="178"/>
        <v>0</v>
      </c>
      <c r="AG201" s="70">
        <f t="shared" si="179"/>
        <v>0</v>
      </c>
      <c r="AH201" s="70">
        <f t="shared" si="180"/>
        <v>0</v>
      </c>
      <c r="AI201" s="70">
        <f t="shared" si="181"/>
        <v>0</v>
      </c>
      <c r="AJ201" s="70">
        <f t="shared" si="182"/>
        <v>0</v>
      </c>
      <c r="AK201" s="70">
        <f t="shared" si="183"/>
        <v>0</v>
      </c>
      <c r="AL201" s="70">
        <f t="shared" si="184"/>
        <v>0</v>
      </c>
      <c r="AM201" s="70">
        <f t="shared" si="185"/>
        <v>0</v>
      </c>
      <c r="AN201" s="70">
        <f t="shared" si="186"/>
        <v>0</v>
      </c>
      <c r="AO201" s="70">
        <f t="shared" si="187"/>
        <v>0</v>
      </c>
      <c r="AP201" s="70">
        <f t="shared" si="188"/>
        <v>0</v>
      </c>
      <c r="AQ201" s="70">
        <f t="shared" si="189"/>
        <v>0</v>
      </c>
      <c r="AR201" s="70">
        <f t="shared" si="190"/>
        <v>0</v>
      </c>
      <c r="AS201" s="131">
        <f t="shared" si="192"/>
        <v>0</v>
      </c>
    </row>
    <row r="202" spans="2:45" ht="18" customHeight="1" thickBot="1" x14ac:dyDescent="0.35">
      <c r="C202" s="70">
        <f t="shared" si="151"/>
        <v>0</v>
      </c>
      <c r="D202" s="70">
        <f t="shared" si="152"/>
        <v>0</v>
      </c>
      <c r="E202" s="70">
        <f t="shared" si="153"/>
        <v>0</v>
      </c>
      <c r="F202" s="70">
        <f t="shared" si="154"/>
        <v>0</v>
      </c>
      <c r="G202" s="70">
        <f t="shared" si="155"/>
        <v>0</v>
      </c>
      <c r="H202" s="70">
        <f t="shared" si="156"/>
        <v>0</v>
      </c>
      <c r="I202" s="70">
        <f t="shared" si="157"/>
        <v>0</v>
      </c>
      <c r="J202" s="70">
        <f t="shared" si="158"/>
        <v>0</v>
      </c>
      <c r="K202" s="70">
        <f t="shared" si="159"/>
        <v>0</v>
      </c>
      <c r="L202" s="70">
        <f t="shared" si="160"/>
        <v>0</v>
      </c>
      <c r="M202" s="70">
        <f t="shared" si="161"/>
        <v>0</v>
      </c>
      <c r="N202" s="70">
        <f t="shared" si="162"/>
        <v>0</v>
      </c>
      <c r="O202" s="70">
        <f t="shared" si="163"/>
        <v>0</v>
      </c>
      <c r="P202" s="70">
        <f t="shared" si="164"/>
        <v>0</v>
      </c>
      <c r="Q202" s="70">
        <f t="shared" si="165"/>
        <v>0</v>
      </c>
      <c r="R202" s="70">
        <f t="shared" si="166"/>
        <v>0</v>
      </c>
      <c r="S202" s="70">
        <f t="shared" si="167"/>
        <v>0</v>
      </c>
      <c r="T202" s="70">
        <f t="shared" si="168"/>
        <v>0</v>
      </c>
      <c r="U202" s="70">
        <f t="shared" si="169"/>
        <v>0</v>
      </c>
      <c r="V202" s="70">
        <f t="shared" si="170"/>
        <v>0</v>
      </c>
      <c r="W202" s="130">
        <f t="shared" si="191"/>
        <v>0</v>
      </c>
      <c r="Y202" s="70">
        <f t="shared" si="171"/>
        <v>0</v>
      </c>
      <c r="Z202" s="70">
        <f t="shared" si="172"/>
        <v>0</v>
      </c>
      <c r="AA202" s="70">
        <f t="shared" si="173"/>
        <v>0</v>
      </c>
      <c r="AB202" s="70">
        <f t="shared" si="174"/>
        <v>0</v>
      </c>
      <c r="AC202" s="70">
        <f t="shared" si="175"/>
        <v>0</v>
      </c>
      <c r="AD202" s="70">
        <f t="shared" si="176"/>
        <v>0</v>
      </c>
      <c r="AE202" s="70">
        <f t="shared" si="177"/>
        <v>0</v>
      </c>
      <c r="AF202" s="70">
        <f t="shared" si="178"/>
        <v>0</v>
      </c>
      <c r="AG202" s="70">
        <f t="shared" si="179"/>
        <v>0</v>
      </c>
      <c r="AH202" s="70">
        <f t="shared" si="180"/>
        <v>0</v>
      </c>
      <c r="AI202" s="70">
        <f t="shared" si="181"/>
        <v>0</v>
      </c>
      <c r="AJ202" s="70">
        <f t="shared" si="182"/>
        <v>0</v>
      </c>
      <c r="AK202" s="70">
        <f t="shared" si="183"/>
        <v>0</v>
      </c>
      <c r="AL202" s="70">
        <f t="shared" si="184"/>
        <v>0</v>
      </c>
      <c r="AM202" s="70">
        <f t="shared" si="185"/>
        <v>0</v>
      </c>
      <c r="AN202" s="70">
        <f t="shared" si="186"/>
        <v>0</v>
      </c>
      <c r="AO202" s="70">
        <f t="shared" si="187"/>
        <v>0</v>
      </c>
      <c r="AP202" s="70">
        <f t="shared" si="188"/>
        <v>0</v>
      </c>
      <c r="AQ202" s="70">
        <f t="shared" si="189"/>
        <v>0</v>
      </c>
      <c r="AR202" s="70">
        <f t="shared" si="190"/>
        <v>0</v>
      </c>
      <c r="AS202" s="131">
        <f t="shared" si="192"/>
        <v>0</v>
      </c>
    </row>
    <row r="203" spans="2:45" ht="18" customHeight="1" thickBot="1" x14ac:dyDescent="0.35">
      <c r="C203" s="70">
        <f t="shared" si="151"/>
        <v>0</v>
      </c>
      <c r="D203" s="70">
        <f t="shared" si="152"/>
        <v>0</v>
      </c>
      <c r="E203" s="70">
        <f t="shared" si="153"/>
        <v>0</v>
      </c>
      <c r="F203" s="70">
        <f t="shared" si="154"/>
        <v>0</v>
      </c>
      <c r="G203" s="70">
        <f t="shared" si="155"/>
        <v>0</v>
      </c>
      <c r="H203" s="70">
        <f t="shared" si="156"/>
        <v>0</v>
      </c>
      <c r="I203" s="70">
        <f t="shared" si="157"/>
        <v>0</v>
      </c>
      <c r="J203" s="70">
        <f t="shared" si="158"/>
        <v>0</v>
      </c>
      <c r="K203" s="70">
        <f t="shared" si="159"/>
        <v>0</v>
      </c>
      <c r="L203" s="70">
        <f t="shared" si="160"/>
        <v>0</v>
      </c>
      <c r="M203" s="70">
        <f t="shared" si="161"/>
        <v>0</v>
      </c>
      <c r="N203" s="70">
        <f t="shared" si="162"/>
        <v>0</v>
      </c>
      <c r="O203" s="70">
        <f t="shared" si="163"/>
        <v>0</v>
      </c>
      <c r="P203" s="70">
        <f t="shared" si="164"/>
        <v>0</v>
      </c>
      <c r="Q203" s="70">
        <f t="shared" si="165"/>
        <v>0</v>
      </c>
      <c r="R203" s="70">
        <f t="shared" si="166"/>
        <v>0</v>
      </c>
      <c r="S203" s="70">
        <f t="shared" si="167"/>
        <v>0</v>
      </c>
      <c r="T203" s="70">
        <f t="shared" si="168"/>
        <v>0</v>
      </c>
      <c r="U203" s="70">
        <f t="shared" si="169"/>
        <v>0</v>
      </c>
      <c r="V203" s="70">
        <f t="shared" si="170"/>
        <v>0</v>
      </c>
      <c r="W203" s="130">
        <f t="shared" si="191"/>
        <v>0</v>
      </c>
      <c r="Y203" s="70">
        <f t="shared" si="171"/>
        <v>0</v>
      </c>
      <c r="Z203" s="70">
        <f t="shared" si="172"/>
        <v>0</v>
      </c>
      <c r="AA203" s="70">
        <f t="shared" si="173"/>
        <v>0</v>
      </c>
      <c r="AB203" s="70">
        <f t="shared" si="174"/>
        <v>0</v>
      </c>
      <c r="AC203" s="70">
        <f t="shared" si="175"/>
        <v>0</v>
      </c>
      <c r="AD203" s="70">
        <f t="shared" si="176"/>
        <v>0</v>
      </c>
      <c r="AE203" s="70">
        <f t="shared" si="177"/>
        <v>0</v>
      </c>
      <c r="AF203" s="70">
        <f t="shared" si="178"/>
        <v>0</v>
      </c>
      <c r="AG203" s="70">
        <f t="shared" si="179"/>
        <v>0</v>
      </c>
      <c r="AH203" s="70">
        <f t="shared" si="180"/>
        <v>0</v>
      </c>
      <c r="AI203" s="70">
        <f t="shared" si="181"/>
        <v>0</v>
      </c>
      <c r="AJ203" s="70">
        <f t="shared" si="182"/>
        <v>0</v>
      </c>
      <c r="AK203" s="70">
        <f t="shared" si="183"/>
        <v>0</v>
      </c>
      <c r="AL203" s="70">
        <f t="shared" si="184"/>
        <v>0</v>
      </c>
      <c r="AM203" s="70">
        <f t="shared" si="185"/>
        <v>0</v>
      </c>
      <c r="AN203" s="70">
        <f t="shared" si="186"/>
        <v>0</v>
      </c>
      <c r="AO203" s="70">
        <f t="shared" si="187"/>
        <v>0</v>
      </c>
      <c r="AP203" s="70">
        <f t="shared" si="188"/>
        <v>0</v>
      </c>
      <c r="AQ203" s="70">
        <f t="shared" si="189"/>
        <v>0</v>
      </c>
      <c r="AR203" s="70">
        <f t="shared" si="190"/>
        <v>0</v>
      </c>
      <c r="AS203" s="131">
        <f t="shared" si="192"/>
        <v>0</v>
      </c>
    </row>
    <row r="204" spans="2:45" ht="17.25" customHeight="1" thickBot="1" x14ac:dyDescent="0.35">
      <c r="C204" s="70">
        <f t="shared" si="151"/>
        <v>0</v>
      </c>
      <c r="D204" s="70">
        <f t="shared" si="152"/>
        <v>0</v>
      </c>
      <c r="E204" s="70">
        <f t="shared" si="153"/>
        <v>0</v>
      </c>
      <c r="F204" s="70">
        <f t="shared" si="154"/>
        <v>0</v>
      </c>
      <c r="G204" s="70">
        <f t="shared" si="155"/>
        <v>0</v>
      </c>
      <c r="H204" s="70">
        <f t="shared" si="156"/>
        <v>0</v>
      </c>
      <c r="I204" s="70">
        <f t="shared" si="157"/>
        <v>0</v>
      </c>
      <c r="J204" s="70">
        <f t="shared" si="158"/>
        <v>0</v>
      </c>
      <c r="K204" s="70">
        <f t="shared" si="159"/>
        <v>0</v>
      </c>
      <c r="L204" s="70">
        <f t="shared" si="160"/>
        <v>0</v>
      </c>
      <c r="M204" s="70">
        <f t="shared" si="161"/>
        <v>0</v>
      </c>
      <c r="N204" s="70">
        <f t="shared" si="162"/>
        <v>0</v>
      </c>
      <c r="O204" s="70">
        <f t="shared" si="163"/>
        <v>0</v>
      </c>
      <c r="P204" s="70">
        <f t="shared" si="164"/>
        <v>0</v>
      </c>
      <c r="Q204" s="70">
        <f t="shared" si="165"/>
        <v>0</v>
      </c>
      <c r="R204" s="70">
        <f t="shared" si="166"/>
        <v>0</v>
      </c>
      <c r="S204" s="70">
        <f t="shared" si="167"/>
        <v>0</v>
      </c>
      <c r="T204" s="70">
        <f t="shared" si="168"/>
        <v>0</v>
      </c>
      <c r="U204" s="70">
        <f t="shared" si="169"/>
        <v>0</v>
      </c>
      <c r="V204" s="70">
        <f t="shared" si="170"/>
        <v>0</v>
      </c>
      <c r="W204" s="132">
        <f t="shared" si="191"/>
        <v>0</v>
      </c>
      <c r="Y204" s="70">
        <f t="shared" si="171"/>
        <v>0</v>
      </c>
      <c r="Z204" s="70">
        <f t="shared" si="172"/>
        <v>0</v>
      </c>
      <c r="AA204" s="70">
        <f t="shared" si="173"/>
        <v>0</v>
      </c>
      <c r="AB204" s="70">
        <f t="shared" si="174"/>
        <v>0</v>
      </c>
      <c r="AC204" s="70">
        <f t="shared" si="175"/>
        <v>0</v>
      </c>
      <c r="AD204" s="70">
        <f t="shared" si="176"/>
        <v>0</v>
      </c>
      <c r="AE204" s="70">
        <f t="shared" si="177"/>
        <v>0</v>
      </c>
      <c r="AF204" s="70">
        <f t="shared" si="178"/>
        <v>0</v>
      </c>
      <c r="AG204" s="70">
        <f t="shared" si="179"/>
        <v>0</v>
      </c>
      <c r="AH204" s="70">
        <f t="shared" si="180"/>
        <v>0</v>
      </c>
      <c r="AI204" s="70">
        <f t="shared" si="181"/>
        <v>0</v>
      </c>
      <c r="AJ204" s="70">
        <f t="shared" si="182"/>
        <v>0</v>
      </c>
      <c r="AK204" s="70">
        <f t="shared" si="183"/>
        <v>0</v>
      </c>
      <c r="AL204" s="70">
        <f t="shared" si="184"/>
        <v>0</v>
      </c>
      <c r="AM204" s="70">
        <f t="shared" si="185"/>
        <v>0</v>
      </c>
      <c r="AN204" s="70">
        <f t="shared" si="186"/>
        <v>0</v>
      </c>
      <c r="AO204" s="70">
        <f t="shared" si="187"/>
        <v>0</v>
      </c>
      <c r="AP204" s="70">
        <f t="shared" si="188"/>
        <v>0</v>
      </c>
      <c r="AQ204" s="70">
        <f t="shared" si="189"/>
        <v>0</v>
      </c>
      <c r="AR204" s="70">
        <f t="shared" si="190"/>
        <v>0</v>
      </c>
      <c r="AS204" s="133">
        <f t="shared" si="192"/>
        <v>0</v>
      </c>
    </row>
    <row r="205" spans="2:45" ht="17.25" customHeight="1" thickBot="1" x14ac:dyDescent="0.35">
      <c r="C205" s="70">
        <f t="shared" si="151"/>
        <v>0</v>
      </c>
      <c r="D205" s="70">
        <f t="shared" si="152"/>
        <v>4</v>
      </c>
      <c r="E205" s="70">
        <f t="shared" si="153"/>
        <v>13</v>
      </c>
      <c r="F205" s="70">
        <f t="shared" si="154"/>
        <v>0</v>
      </c>
      <c r="G205" s="70">
        <f t="shared" si="155"/>
        <v>8</v>
      </c>
      <c r="H205" s="70">
        <f t="shared" si="156"/>
        <v>18</v>
      </c>
      <c r="I205" s="70">
        <f t="shared" si="157"/>
        <v>0</v>
      </c>
      <c r="J205" s="70">
        <f t="shared" si="158"/>
        <v>12</v>
      </c>
      <c r="K205" s="70">
        <f t="shared" si="159"/>
        <v>19</v>
      </c>
      <c r="L205" s="70">
        <f t="shared" si="160"/>
        <v>0</v>
      </c>
      <c r="M205" s="70">
        <f t="shared" si="161"/>
        <v>2</v>
      </c>
      <c r="N205" s="70">
        <f t="shared" si="162"/>
        <v>20</v>
      </c>
      <c r="O205" s="70">
        <f t="shared" si="163"/>
        <v>0</v>
      </c>
      <c r="P205" s="70">
        <f t="shared" si="164"/>
        <v>10</v>
      </c>
      <c r="Q205" s="70">
        <f t="shared" si="165"/>
        <v>0</v>
      </c>
      <c r="R205" s="70">
        <f t="shared" si="166"/>
        <v>7</v>
      </c>
      <c r="S205" s="70">
        <f t="shared" si="167"/>
        <v>0</v>
      </c>
      <c r="T205" s="70">
        <f t="shared" si="168"/>
        <v>16</v>
      </c>
      <c r="U205" s="70">
        <f t="shared" si="169"/>
        <v>0</v>
      </c>
      <c r="V205" s="70">
        <f t="shared" si="170"/>
        <v>17</v>
      </c>
      <c r="W205" s="130">
        <f t="shared" ref="W205:W234" si="193">SUM(C205:V205)</f>
        <v>146</v>
      </c>
      <c r="Y205" s="70">
        <f t="shared" si="171"/>
        <v>0</v>
      </c>
      <c r="Z205" s="70">
        <f t="shared" si="172"/>
        <v>8</v>
      </c>
      <c r="AA205" s="70">
        <f t="shared" si="173"/>
        <v>19</v>
      </c>
      <c r="AB205" s="70">
        <f t="shared" si="174"/>
        <v>0</v>
      </c>
      <c r="AC205" s="70">
        <f t="shared" si="175"/>
        <v>12</v>
      </c>
      <c r="AD205" s="70">
        <f t="shared" si="176"/>
        <v>20</v>
      </c>
      <c r="AE205" s="70">
        <f t="shared" si="177"/>
        <v>0</v>
      </c>
      <c r="AF205" s="70">
        <f t="shared" si="178"/>
        <v>2</v>
      </c>
      <c r="AG205" s="70">
        <f t="shared" si="179"/>
        <v>0</v>
      </c>
      <c r="AH205" s="70">
        <f t="shared" si="180"/>
        <v>10</v>
      </c>
      <c r="AI205" s="70">
        <f t="shared" si="181"/>
        <v>0</v>
      </c>
      <c r="AJ205" s="70">
        <f t="shared" si="182"/>
        <v>7</v>
      </c>
      <c r="AK205" s="70">
        <f t="shared" si="183"/>
        <v>0</v>
      </c>
      <c r="AL205" s="70">
        <f t="shared" si="184"/>
        <v>16</v>
      </c>
      <c r="AM205" s="70">
        <f t="shared" si="185"/>
        <v>0</v>
      </c>
      <c r="AN205" s="70">
        <f t="shared" si="186"/>
        <v>17</v>
      </c>
      <c r="AO205" s="70">
        <f t="shared" si="187"/>
        <v>0</v>
      </c>
      <c r="AP205" s="70">
        <f t="shared" si="188"/>
        <v>13</v>
      </c>
      <c r="AQ205" s="70">
        <f t="shared" si="189"/>
        <v>4</v>
      </c>
      <c r="AR205" s="70">
        <f t="shared" si="190"/>
        <v>18</v>
      </c>
      <c r="AS205" s="131">
        <f t="shared" ref="AS205:AS234" si="194">SUM(Y205:AR205)</f>
        <v>146</v>
      </c>
    </row>
    <row r="206" spans="2:45" s="7" customFormat="1" ht="17.25" customHeight="1" thickBot="1" x14ac:dyDescent="0.35">
      <c r="B206" s="3"/>
      <c r="C206" s="70">
        <f t="shared" si="151"/>
        <v>0</v>
      </c>
      <c r="D206" s="70">
        <f t="shared" si="152"/>
        <v>9</v>
      </c>
      <c r="E206" s="70">
        <f t="shared" si="153"/>
        <v>13</v>
      </c>
      <c r="F206" s="70">
        <f t="shared" si="154"/>
        <v>0</v>
      </c>
      <c r="G206" s="70">
        <f t="shared" si="155"/>
        <v>4</v>
      </c>
      <c r="H206" s="70">
        <f t="shared" si="156"/>
        <v>18</v>
      </c>
      <c r="I206" s="70">
        <f t="shared" si="157"/>
        <v>0</v>
      </c>
      <c r="J206" s="70">
        <f t="shared" si="158"/>
        <v>8</v>
      </c>
      <c r="K206" s="70">
        <f t="shared" si="159"/>
        <v>19</v>
      </c>
      <c r="L206" s="70">
        <f t="shared" si="160"/>
        <v>0</v>
      </c>
      <c r="M206" s="70">
        <f t="shared" si="161"/>
        <v>12</v>
      </c>
      <c r="N206" s="70">
        <f t="shared" si="162"/>
        <v>20</v>
      </c>
      <c r="O206" s="70">
        <f t="shared" si="163"/>
        <v>0</v>
      </c>
      <c r="P206" s="70">
        <f t="shared" si="164"/>
        <v>10</v>
      </c>
      <c r="Q206" s="70">
        <f t="shared" si="165"/>
        <v>0</v>
      </c>
      <c r="R206" s="70">
        <f t="shared" si="166"/>
        <v>7</v>
      </c>
      <c r="S206" s="70">
        <f t="shared" si="167"/>
        <v>0</v>
      </c>
      <c r="T206" s="70">
        <f t="shared" si="168"/>
        <v>16</v>
      </c>
      <c r="U206" s="70">
        <f t="shared" si="169"/>
        <v>0</v>
      </c>
      <c r="V206" s="70">
        <f t="shared" si="170"/>
        <v>17</v>
      </c>
      <c r="W206" s="132">
        <f t="shared" si="193"/>
        <v>153</v>
      </c>
      <c r="Y206" s="70">
        <f t="shared" si="171"/>
        <v>0</v>
      </c>
      <c r="Z206" s="70">
        <f t="shared" si="172"/>
        <v>4</v>
      </c>
      <c r="AA206" s="70">
        <f t="shared" si="173"/>
        <v>19</v>
      </c>
      <c r="AB206" s="70">
        <f t="shared" si="174"/>
        <v>0</v>
      </c>
      <c r="AC206" s="70">
        <f t="shared" si="175"/>
        <v>8</v>
      </c>
      <c r="AD206" s="70">
        <f t="shared" si="176"/>
        <v>20</v>
      </c>
      <c r="AE206" s="70">
        <f t="shared" si="177"/>
        <v>0</v>
      </c>
      <c r="AF206" s="70">
        <f t="shared" si="178"/>
        <v>12</v>
      </c>
      <c r="AG206" s="70">
        <f t="shared" si="179"/>
        <v>0</v>
      </c>
      <c r="AH206" s="70">
        <f t="shared" si="180"/>
        <v>10</v>
      </c>
      <c r="AI206" s="70">
        <f t="shared" si="181"/>
        <v>0</v>
      </c>
      <c r="AJ206" s="70">
        <f t="shared" si="182"/>
        <v>7</v>
      </c>
      <c r="AK206" s="70">
        <f t="shared" si="183"/>
        <v>0</v>
      </c>
      <c r="AL206" s="70">
        <f t="shared" si="184"/>
        <v>16</v>
      </c>
      <c r="AM206" s="70">
        <f t="shared" si="185"/>
        <v>0</v>
      </c>
      <c r="AN206" s="70">
        <f t="shared" si="186"/>
        <v>17</v>
      </c>
      <c r="AO206" s="70">
        <f t="shared" si="187"/>
        <v>0</v>
      </c>
      <c r="AP206" s="70">
        <f t="shared" si="188"/>
        <v>13</v>
      </c>
      <c r="AQ206" s="70">
        <f t="shared" si="189"/>
        <v>9</v>
      </c>
      <c r="AR206" s="70">
        <f t="shared" si="190"/>
        <v>18</v>
      </c>
      <c r="AS206" s="133">
        <f t="shared" si="194"/>
        <v>153</v>
      </c>
    </row>
    <row r="207" spans="2:45" s="7" customFormat="1" ht="17.25" customHeight="1" thickBot="1" x14ac:dyDescent="0.35">
      <c r="B207" s="3"/>
      <c r="C207" s="70">
        <f t="shared" si="151"/>
        <v>0</v>
      </c>
      <c r="D207" s="70">
        <f t="shared" si="152"/>
        <v>4</v>
      </c>
      <c r="E207" s="70">
        <f t="shared" si="153"/>
        <v>13</v>
      </c>
      <c r="F207" s="70">
        <f t="shared" si="154"/>
        <v>0</v>
      </c>
      <c r="G207" s="70">
        <f t="shared" si="155"/>
        <v>8</v>
      </c>
      <c r="H207" s="70">
        <f t="shared" si="156"/>
        <v>18</v>
      </c>
      <c r="I207" s="70">
        <f t="shared" si="157"/>
        <v>0</v>
      </c>
      <c r="J207" s="70">
        <f t="shared" si="158"/>
        <v>12</v>
      </c>
      <c r="K207" s="70">
        <f t="shared" si="159"/>
        <v>19</v>
      </c>
      <c r="L207" s="70">
        <f t="shared" si="160"/>
        <v>0</v>
      </c>
      <c r="M207" s="70">
        <f t="shared" si="161"/>
        <v>2</v>
      </c>
      <c r="N207" s="70">
        <f t="shared" si="162"/>
        <v>20</v>
      </c>
      <c r="O207" s="70">
        <f t="shared" si="163"/>
        <v>0</v>
      </c>
      <c r="P207" s="70">
        <f t="shared" si="164"/>
        <v>10</v>
      </c>
      <c r="Q207" s="70">
        <f t="shared" si="165"/>
        <v>0</v>
      </c>
      <c r="R207" s="70">
        <f t="shared" si="166"/>
        <v>7</v>
      </c>
      <c r="S207" s="70">
        <f t="shared" si="167"/>
        <v>0</v>
      </c>
      <c r="T207" s="70">
        <f t="shared" si="168"/>
        <v>16</v>
      </c>
      <c r="U207" s="70">
        <f t="shared" si="169"/>
        <v>0</v>
      </c>
      <c r="V207" s="70">
        <f t="shared" si="170"/>
        <v>17</v>
      </c>
      <c r="W207" s="130">
        <f t="shared" si="193"/>
        <v>146</v>
      </c>
      <c r="Y207" s="70">
        <f t="shared" si="171"/>
        <v>0</v>
      </c>
      <c r="Z207" s="70">
        <f t="shared" si="172"/>
        <v>8</v>
      </c>
      <c r="AA207" s="70">
        <f t="shared" si="173"/>
        <v>19</v>
      </c>
      <c r="AB207" s="70">
        <f t="shared" si="174"/>
        <v>0</v>
      </c>
      <c r="AC207" s="70">
        <f t="shared" si="175"/>
        <v>12</v>
      </c>
      <c r="AD207" s="70">
        <f t="shared" si="176"/>
        <v>20</v>
      </c>
      <c r="AE207" s="70">
        <f t="shared" si="177"/>
        <v>0</v>
      </c>
      <c r="AF207" s="70">
        <f t="shared" si="178"/>
        <v>2</v>
      </c>
      <c r="AG207" s="70">
        <f t="shared" si="179"/>
        <v>0</v>
      </c>
      <c r="AH207" s="70">
        <f t="shared" si="180"/>
        <v>10</v>
      </c>
      <c r="AI207" s="70">
        <f t="shared" si="181"/>
        <v>0</v>
      </c>
      <c r="AJ207" s="70">
        <f t="shared" si="182"/>
        <v>7</v>
      </c>
      <c r="AK207" s="70">
        <f t="shared" si="183"/>
        <v>0</v>
      </c>
      <c r="AL207" s="70">
        <f t="shared" si="184"/>
        <v>16</v>
      </c>
      <c r="AM207" s="70">
        <f t="shared" si="185"/>
        <v>0</v>
      </c>
      <c r="AN207" s="70">
        <f t="shared" si="186"/>
        <v>17</v>
      </c>
      <c r="AO207" s="70">
        <f t="shared" si="187"/>
        <v>0</v>
      </c>
      <c r="AP207" s="70">
        <f t="shared" si="188"/>
        <v>13</v>
      </c>
      <c r="AQ207" s="70">
        <f t="shared" si="189"/>
        <v>4</v>
      </c>
      <c r="AR207" s="70">
        <f t="shared" si="190"/>
        <v>18</v>
      </c>
      <c r="AS207" s="131">
        <f t="shared" si="194"/>
        <v>146</v>
      </c>
    </row>
    <row r="208" spans="2:45" s="7" customFormat="1" ht="17.25" customHeight="1" thickBot="1" x14ac:dyDescent="0.35">
      <c r="B208" s="3"/>
      <c r="C208" s="70">
        <f t="shared" si="151"/>
        <v>0</v>
      </c>
      <c r="D208" s="70">
        <f t="shared" si="152"/>
        <v>8</v>
      </c>
      <c r="E208" s="70">
        <f t="shared" si="153"/>
        <v>7</v>
      </c>
      <c r="F208" s="70">
        <f t="shared" si="154"/>
        <v>0</v>
      </c>
      <c r="G208" s="70">
        <f t="shared" si="155"/>
        <v>4</v>
      </c>
      <c r="H208" s="70">
        <f t="shared" si="156"/>
        <v>18</v>
      </c>
      <c r="I208" s="70">
        <f t="shared" si="157"/>
        <v>0</v>
      </c>
      <c r="J208" s="70">
        <f t="shared" si="158"/>
        <v>2</v>
      </c>
      <c r="K208" s="70">
        <f t="shared" si="159"/>
        <v>19</v>
      </c>
      <c r="L208" s="70">
        <f t="shared" si="160"/>
        <v>0</v>
      </c>
      <c r="M208" s="70">
        <f t="shared" si="161"/>
        <v>14</v>
      </c>
      <c r="N208" s="70">
        <f t="shared" si="162"/>
        <v>20</v>
      </c>
      <c r="O208" s="70">
        <f t="shared" si="163"/>
        <v>0</v>
      </c>
      <c r="P208" s="70">
        <f t="shared" si="164"/>
        <v>3</v>
      </c>
      <c r="Q208" s="70">
        <f t="shared" si="165"/>
        <v>0</v>
      </c>
      <c r="R208" s="70">
        <f t="shared" si="166"/>
        <v>13</v>
      </c>
      <c r="S208" s="70">
        <f t="shared" si="167"/>
        <v>0</v>
      </c>
      <c r="T208" s="70">
        <f t="shared" si="168"/>
        <v>17</v>
      </c>
      <c r="U208" s="70">
        <f t="shared" si="169"/>
        <v>0</v>
      </c>
      <c r="V208" s="70">
        <f t="shared" si="170"/>
        <v>16</v>
      </c>
      <c r="W208" s="132">
        <f t="shared" si="193"/>
        <v>141</v>
      </c>
      <c r="Y208" s="70">
        <f t="shared" si="171"/>
        <v>0</v>
      </c>
      <c r="Z208" s="70">
        <f t="shared" si="172"/>
        <v>4</v>
      </c>
      <c r="AA208" s="70">
        <f t="shared" si="173"/>
        <v>19</v>
      </c>
      <c r="AB208" s="70">
        <f t="shared" si="174"/>
        <v>0</v>
      </c>
      <c r="AC208" s="70">
        <f t="shared" si="175"/>
        <v>2</v>
      </c>
      <c r="AD208" s="70">
        <f t="shared" si="176"/>
        <v>20</v>
      </c>
      <c r="AE208" s="70">
        <f t="shared" si="177"/>
        <v>0</v>
      </c>
      <c r="AF208" s="70">
        <f t="shared" si="178"/>
        <v>14</v>
      </c>
      <c r="AG208" s="70">
        <f t="shared" si="179"/>
        <v>0</v>
      </c>
      <c r="AH208" s="70">
        <f t="shared" si="180"/>
        <v>3</v>
      </c>
      <c r="AI208" s="70">
        <f t="shared" si="181"/>
        <v>0</v>
      </c>
      <c r="AJ208" s="70">
        <f t="shared" si="182"/>
        <v>13</v>
      </c>
      <c r="AK208" s="70">
        <f t="shared" si="183"/>
        <v>0</v>
      </c>
      <c r="AL208" s="70">
        <f t="shared" si="184"/>
        <v>17</v>
      </c>
      <c r="AM208" s="70">
        <f t="shared" si="185"/>
        <v>0</v>
      </c>
      <c r="AN208" s="70">
        <f t="shared" si="186"/>
        <v>16</v>
      </c>
      <c r="AO208" s="70">
        <f t="shared" si="187"/>
        <v>0</v>
      </c>
      <c r="AP208" s="70">
        <f t="shared" si="188"/>
        <v>7</v>
      </c>
      <c r="AQ208" s="70">
        <f t="shared" si="189"/>
        <v>8</v>
      </c>
      <c r="AR208" s="70">
        <f t="shared" si="190"/>
        <v>18</v>
      </c>
      <c r="AS208" s="133">
        <f t="shared" si="194"/>
        <v>141</v>
      </c>
    </row>
    <row r="209" spans="2:45" s="7" customFormat="1" ht="17.25" customHeight="1" thickBot="1" x14ac:dyDescent="0.35">
      <c r="B209" s="3"/>
      <c r="C209" s="70">
        <f t="shared" si="151"/>
        <v>0</v>
      </c>
      <c r="D209" s="70">
        <f t="shared" si="152"/>
        <v>8</v>
      </c>
      <c r="E209" s="70">
        <f t="shared" si="153"/>
        <v>7</v>
      </c>
      <c r="F209" s="70">
        <f t="shared" si="154"/>
        <v>0</v>
      </c>
      <c r="G209" s="70">
        <f t="shared" si="155"/>
        <v>4</v>
      </c>
      <c r="H209" s="70">
        <f t="shared" si="156"/>
        <v>18</v>
      </c>
      <c r="I209" s="70">
        <f t="shared" si="157"/>
        <v>0</v>
      </c>
      <c r="J209" s="70">
        <f t="shared" si="158"/>
        <v>12</v>
      </c>
      <c r="K209" s="70">
        <f t="shared" si="159"/>
        <v>19</v>
      </c>
      <c r="L209" s="70">
        <f t="shared" si="160"/>
        <v>0</v>
      </c>
      <c r="M209" s="70">
        <f t="shared" si="161"/>
        <v>2</v>
      </c>
      <c r="N209" s="70">
        <f t="shared" si="162"/>
        <v>20</v>
      </c>
      <c r="O209" s="70">
        <f t="shared" si="163"/>
        <v>0</v>
      </c>
      <c r="P209" s="70">
        <f t="shared" si="164"/>
        <v>13</v>
      </c>
      <c r="Q209" s="70">
        <f t="shared" si="165"/>
        <v>0</v>
      </c>
      <c r="R209" s="70">
        <f t="shared" si="166"/>
        <v>17</v>
      </c>
      <c r="S209" s="70">
        <f t="shared" si="167"/>
        <v>0</v>
      </c>
      <c r="T209" s="70">
        <f t="shared" si="168"/>
        <v>15</v>
      </c>
      <c r="U209" s="70">
        <f t="shared" si="169"/>
        <v>0</v>
      </c>
      <c r="V209" s="70">
        <f t="shared" si="170"/>
        <v>16</v>
      </c>
      <c r="W209" s="130">
        <f t="shared" si="193"/>
        <v>151</v>
      </c>
      <c r="Y209" s="70">
        <f t="shared" si="171"/>
        <v>0</v>
      </c>
      <c r="Z209" s="70">
        <f t="shared" si="172"/>
        <v>4</v>
      </c>
      <c r="AA209" s="70">
        <f t="shared" si="173"/>
        <v>19</v>
      </c>
      <c r="AB209" s="70">
        <f t="shared" si="174"/>
        <v>0</v>
      </c>
      <c r="AC209" s="70">
        <f t="shared" si="175"/>
        <v>12</v>
      </c>
      <c r="AD209" s="70">
        <f t="shared" si="176"/>
        <v>20</v>
      </c>
      <c r="AE209" s="70">
        <f t="shared" si="177"/>
        <v>0</v>
      </c>
      <c r="AF209" s="70">
        <f t="shared" si="178"/>
        <v>2</v>
      </c>
      <c r="AG209" s="70">
        <f t="shared" si="179"/>
        <v>0</v>
      </c>
      <c r="AH209" s="70">
        <f t="shared" si="180"/>
        <v>13</v>
      </c>
      <c r="AI209" s="70">
        <f t="shared" si="181"/>
        <v>0</v>
      </c>
      <c r="AJ209" s="70">
        <f t="shared" si="182"/>
        <v>17</v>
      </c>
      <c r="AK209" s="70">
        <f t="shared" si="183"/>
        <v>0</v>
      </c>
      <c r="AL209" s="70">
        <f t="shared" si="184"/>
        <v>15</v>
      </c>
      <c r="AM209" s="70">
        <f t="shared" si="185"/>
        <v>0</v>
      </c>
      <c r="AN209" s="70">
        <f t="shared" si="186"/>
        <v>16</v>
      </c>
      <c r="AO209" s="70">
        <f t="shared" si="187"/>
        <v>0</v>
      </c>
      <c r="AP209" s="70">
        <f t="shared" si="188"/>
        <v>7</v>
      </c>
      <c r="AQ209" s="70">
        <f t="shared" si="189"/>
        <v>8</v>
      </c>
      <c r="AR209" s="70">
        <f t="shared" si="190"/>
        <v>18</v>
      </c>
      <c r="AS209" s="131">
        <f t="shared" si="194"/>
        <v>151</v>
      </c>
    </row>
    <row r="210" spans="2:45" s="7" customFormat="1" ht="17.25" customHeight="1" thickBot="1" x14ac:dyDescent="0.35">
      <c r="B210" s="3"/>
      <c r="C210" s="70">
        <f t="shared" si="151"/>
        <v>0</v>
      </c>
      <c r="D210" s="70">
        <f t="shared" si="152"/>
        <v>4</v>
      </c>
      <c r="E210" s="70">
        <f t="shared" si="153"/>
        <v>7</v>
      </c>
      <c r="F210" s="70">
        <f t="shared" si="154"/>
        <v>0</v>
      </c>
      <c r="G210" s="70">
        <f t="shared" si="155"/>
        <v>12</v>
      </c>
      <c r="H210" s="70">
        <f t="shared" si="156"/>
        <v>18</v>
      </c>
      <c r="I210" s="70">
        <f t="shared" si="157"/>
        <v>0</v>
      </c>
      <c r="J210" s="70">
        <f t="shared" si="158"/>
        <v>2</v>
      </c>
      <c r="K210" s="70">
        <f t="shared" si="159"/>
        <v>19</v>
      </c>
      <c r="L210" s="70">
        <f t="shared" si="160"/>
        <v>0</v>
      </c>
      <c r="M210" s="70">
        <f t="shared" si="161"/>
        <v>13</v>
      </c>
      <c r="N210" s="70">
        <f t="shared" si="162"/>
        <v>20</v>
      </c>
      <c r="O210" s="70">
        <f t="shared" si="163"/>
        <v>0</v>
      </c>
      <c r="P210" s="70">
        <f t="shared" si="164"/>
        <v>17</v>
      </c>
      <c r="Q210" s="70">
        <f t="shared" si="165"/>
        <v>0</v>
      </c>
      <c r="R210" s="70">
        <f t="shared" si="166"/>
        <v>15</v>
      </c>
      <c r="S210" s="70">
        <f t="shared" si="167"/>
        <v>0</v>
      </c>
      <c r="T210" s="70">
        <f t="shared" si="168"/>
        <v>10</v>
      </c>
      <c r="U210" s="70">
        <f t="shared" si="169"/>
        <v>0</v>
      </c>
      <c r="V210" s="70">
        <f t="shared" si="170"/>
        <v>16</v>
      </c>
      <c r="W210" s="132">
        <f t="shared" si="193"/>
        <v>153</v>
      </c>
      <c r="Y210" s="70">
        <f t="shared" si="171"/>
        <v>0</v>
      </c>
      <c r="Z210" s="70">
        <f t="shared" si="172"/>
        <v>12</v>
      </c>
      <c r="AA210" s="70">
        <f t="shared" si="173"/>
        <v>19</v>
      </c>
      <c r="AB210" s="70">
        <f t="shared" si="174"/>
        <v>0</v>
      </c>
      <c r="AC210" s="70">
        <f t="shared" si="175"/>
        <v>2</v>
      </c>
      <c r="AD210" s="70">
        <f t="shared" si="176"/>
        <v>20</v>
      </c>
      <c r="AE210" s="70">
        <f t="shared" si="177"/>
        <v>0</v>
      </c>
      <c r="AF210" s="70">
        <f t="shared" si="178"/>
        <v>13</v>
      </c>
      <c r="AG210" s="70">
        <f t="shared" si="179"/>
        <v>0</v>
      </c>
      <c r="AH210" s="70">
        <f t="shared" si="180"/>
        <v>17</v>
      </c>
      <c r="AI210" s="70">
        <f t="shared" si="181"/>
        <v>0</v>
      </c>
      <c r="AJ210" s="70">
        <f t="shared" si="182"/>
        <v>15</v>
      </c>
      <c r="AK210" s="70">
        <f t="shared" si="183"/>
        <v>0</v>
      </c>
      <c r="AL210" s="70">
        <f t="shared" si="184"/>
        <v>10</v>
      </c>
      <c r="AM210" s="70">
        <f t="shared" si="185"/>
        <v>0</v>
      </c>
      <c r="AN210" s="70">
        <f t="shared" si="186"/>
        <v>16</v>
      </c>
      <c r="AO210" s="70">
        <f t="shared" si="187"/>
        <v>0</v>
      </c>
      <c r="AP210" s="70">
        <f t="shared" si="188"/>
        <v>7</v>
      </c>
      <c r="AQ210" s="70">
        <f t="shared" si="189"/>
        <v>4</v>
      </c>
      <c r="AR210" s="70">
        <f t="shared" si="190"/>
        <v>18</v>
      </c>
      <c r="AS210" s="133">
        <f t="shared" si="194"/>
        <v>153</v>
      </c>
    </row>
    <row r="211" spans="2:45" s="7" customFormat="1" ht="17.25" customHeight="1" thickBot="1" x14ac:dyDescent="0.35">
      <c r="B211" s="3"/>
      <c r="C211" s="70">
        <f t="shared" si="151"/>
        <v>0</v>
      </c>
      <c r="D211" s="70">
        <f t="shared" si="152"/>
        <v>3</v>
      </c>
      <c r="E211" s="70">
        <f t="shared" si="153"/>
        <v>7</v>
      </c>
      <c r="F211" s="70">
        <f t="shared" si="154"/>
        <v>0</v>
      </c>
      <c r="G211" s="70">
        <f t="shared" si="155"/>
        <v>12</v>
      </c>
      <c r="H211" s="70">
        <f t="shared" si="156"/>
        <v>18</v>
      </c>
      <c r="I211" s="70">
        <f t="shared" si="157"/>
        <v>0</v>
      </c>
      <c r="J211" s="70">
        <f t="shared" si="158"/>
        <v>4</v>
      </c>
      <c r="K211" s="70">
        <f t="shared" si="159"/>
        <v>19</v>
      </c>
      <c r="L211" s="70">
        <f t="shared" si="160"/>
        <v>0</v>
      </c>
      <c r="M211" s="70">
        <f t="shared" si="161"/>
        <v>16</v>
      </c>
      <c r="N211" s="70">
        <f t="shared" si="162"/>
        <v>20</v>
      </c>
      <c r="O211" s="70">
        <f t="shared" si="163"/>
        <v>0</v>
      </c>
      <c r="P211" s="70">
        <f t="shared" si="164"/>
        <v>10</v>
      </c>
      <c r="Q211" s="70">
        <f t="shared" si="165"/>
        <v>0</v>
      </c>
      <c r="R211" s="70">
        <f t="shared" si="166"/>
        <v>17</v>
      </c>
      <c r="S211" s="70">
        <f t="shared" si="167"/>
        <v>0</v>
      </c>
      <c r="T211" s="70">
        <f t="shared" si="168"/>
        <v>2</v>
      </c>
      <c r="U211" s="70">
        <f t="shared" si="169"/>
        <v>0</v>
      </c>
      <c r="V211" s="70">
        <f t="shared" si="170"/>
        <v>13</v>
      </c>
      <c r="W211" s="130">
        <f t="shared" si="193"/>
        <v>141</v>
      </c>
      <c r="Y211" s="70">
        <f t="shared" si="171"/>
        <v>0</v>
      </c>
      <c r="Z211" s="70">
        <f t="shared" si="172"/>
        <v>12</v>
      </c>
      <c r="AA211" s="70">
        <f t="shared" si="173"/>
        <v>19</v>
      </c>
      <c r="AB211" s="70">
        <f t="shared" si="174"/>
        <v>0</v>
      </c>
      <c r="AC211" s="70">
        <f t="shared" si="175"/>
        <v>4</v>
      </c>
      <c r="AD211" s="70">
        <f t="shared" si="176"/>
        <v>20</v>
      </c>
      <c r="AE211" s="70">
        <f t="shared" si="177"/>
        <v>0</v>
      </c>
      <c r="AF211" s="70">
        <f t="shared" si="178"/>
        <v>16</v>
      </c>
      <c r="AG211" s="70">
        <f t="shared" si="179"/>
        <v>0</v>
      </c>
      <c r="AH211" s="70">
        <f t="shared" si="180"/>
        <v>10</v>
      </c>
      <c r="AI211" s="70">
        <f t="shared" si="181"/>
        <v>0</v>
      </c>
      <c r="AJ211" s="70">
        <f t="shared" si="182"/>
        <v>17</v>
      </c>
      <c r="AK211" s="70">
        <f t="shared" si="183"/>
        <v>0</v>
      </c>
      <c r="AL211" s="70">
        <f t="shared" si="184"/>
        <v>2</v>
      </c>
      <c r="AM211" s="70">
        <f t="shared" si="185"/>
        <v>0</v>
      </c>
      <c r="AN211" s="70">
        <f t="shared" si="186"/>
        <v>13</v>
      </c>
      <c r="AO211" s="70">
        <f t="shared" si="187"/>
        <v>0</v>
      </c>
      <c r="AP211" s="70">
        <f t="shared" si="188"/>
        <v>7</v>
      </c>
      <c r="AQ211" s="70">
        <f t="shared" si="189"/>
        <v>3</v>
      </c>
      <c r="AR211" s="70">
        <f t="shared" si="190"/>
        <v>18</v>
      </c>
      <c r="AS211" s="131">
        <f t="shared" si="194"/>
        <v>141</v>
      </c>
    </row>
    <row r="212" spans="2:45" s="7" customFormat="1" ht="17.25" customHeight="1" thickBot="1" x14ac:dyDescent="0.35">
      <c r="B212" s="3"/>
      <c r="C212" s="70">
        <f t="shared" si="151"/>
        <v>0</v>
      </c>
      <c r="D212" s="70">
        <f t="shared" si="152"/>
        <v>15</v>
      </c>
      <c r="E212" s="70">
        <f t="shared" si="153"/>
        <v>7</v>
      </c>
      <c r="F212" s="70">
        <f t="shared" si="154"/>
        <v>0</v>
      </c>
      <c r="G212" s="70">
        <f t="shared" si="155"/>
        <v>12</v>
      </c>
      <c r="H212" s="70">
        <f t="shared" si="156"/>
        <v>18</v>
      </c>
      <c r="I212" s="70">
        <f t="shared" si="157"/>
        <v>0</v>
      </c>
      <c r="J212" s="70">
        <f t="shared" si="158"/>
        <v>4</v>
      </c>
      <c r="K212" s="70">
        <f t="shared" si="159"/>
        <v>19</v>
      </c>
      <c r="L212" s="70">
        <f t="shared" si="160"/>
        <v>0</v>
      </c>
      <c r="M212" s="70">
        <f t="shared" si="161"/>
        <v>16</v>
      </c>
      <c r="N212" s="70">
        <f t="shared" si="162"/>
        <v>20</v>
      </c>
      <c r="O212" s="70">
        <f t="shared" si="163"/>
        <v>0</v>
      </c>
      <c r="P212" s="70">
        <f t="shared" si="164"/>
        <v>10</v>
      </c>
      <c r="Q212" s="70">
        <f t="shared" si="165"/>
        <v>0</v>
      </c>
      <c r="R212" s="70">
        <f t="shared" si="166"/>
        <v>17</v>
      </c>
      <c r="S212" s="70">
        <f t="shared" si="167"/>
        <v>0</v>
      </c>
      <c r="T212" s="70">
        <f t="shared" si="168"/>
        <v>2</v>
      </c>
      <c r="U212" s="70">
        <f t="shared" si="169"/>
        <v>0</v>
      </c>
      <c r="V212" s="70">
        <f t="shared" si="170"/>
        <v>13</v>
      </c>
      <c r="W212" s="132">
        <f t="shared" si="193"/>
        <v>153</v>
      </c>
      <c r="Y212" s="70">
        <f t="shared" si="171"/>
        <v>0</v>
      </c>
      <c r="Z212" s="70">
        <f t="shared" si="172"/>
        <v>12</v>
      </c>
      <c r="AA212" s="70">
        <f t="shared" si="173"/>
        <v>19</v>
      </c>
      <c r="AB212" s="70">
        <f t="shared" si="174"/>
        <v>0</v>
      </c>
      <c r="AC212" s="70">
        <f t="shared" si="175"/>
        <v>4</v>
      </c>
      <c r="AD212" s="70">
        <f t="shared" si="176"/>
        <v>20</v>
      </c>
      <c r="AE212" s="70">
        <f t="shared" si="177"/>
        <v>0</v>
      </c>
      <c r="AF212" s="70">
        <f t="shared" si="178"/>
        <v>16</v>
      </c>
      <c r="AG212" s="70">
        <f t="shared" si="179"/>
        <v>0</v>
      </c>
      <c r="AH212" s="70">
        <f t="shared" si="180"/>
        <v>10</v>
      </c>
      <c r="AI212" s="70">
        <f t="shared" si="181"/>
        <v>0</v>
      </c>
      <c r="AJ212" s="70">
        <f t="shared" si="182"/>
        <v>17</v>
      </c>
      <c r="AK212" s="70">
        <f t="shared" si="183"/>
        <v>0</v>
      </c>
      <c r="AL212" s="70">
        <f t="shared" si="184"/>
        <v>2</v>
      </c>
      <c r="AM212" s="70">
        <f t="shared" si="185"/>
        <v>0</v>
      </c>
      <c r="AN212" s="70">
        <f t="shared" si="186"/>
        <v>13</v>
      </c>
      <c r="AO212" s="70">
        <f t="shared" si="187"/>
        <v>0</v>
      </c>
      <c r="AP212" s="70">
        <f t="shared" si="188"/>
        <v>7</v>
      </c>
      <c r="AQ212" s="70">
        <f t="shared" si="189"/>
        <v>15</v>
      </c>
      <c r="AR212" s="70">
        <f t="shared" si="190"/>
        <v>18</v>
      </c>
      <c r="AS212" s="133">
        <f t="shared" si="194"/>
        <v>153</v>
      </c>
    </row>
    <row r="213" spans="2:45" s="7" customFormat="1" ht="17.25" customHeight="1" thickBot="1" x14ac:dyDescent="0.35">
      <c r="B213" s="3"/>
      <c r="C213" s="70">
        <f t="shared" si="151"/>
        <v>0</v>
      </c>
      <c r="D213" s="70">
        <f t="shared" si="152"/>
        <v>12</v>
      </c>
      <c r="E213" s="70">
        <f t="shared" si="153"/>
        <v>7</v>
      </c>
      <c r="F213" s="70">
        <f t="shared" si="154"/>
        <v>0</v>
      </c>
      <c r="G213" s="70">
        <f t="shared" si="155"/>
        <v>16</v>
      </c>
      <c r="H213" s="70">
        <f t="shared" si="156"/>
        <v>18</v>
      </c>
      <c r="I213" s="70">
        <f t="shared" si="157"/>
        <v>0</v>
      </c>
      <c r="J213" s="70">
        <f t="shared" si="158"/>
        <v>14</v>
      </c>
      <c r="K213" s="70">
        <f t="shared" si="159"/>
        <v>19</v>
      </c>
      <c r="L213" s="70">
        <f t="shared" si="160"/>
        <v>0</v>
      </c>
      <c r="M213" s="70">
        <f t="shared" si="161"/>
        <v>10</v>
      </c>
      <c r="N213" s="70">
        <f t="shared" si="162"/>
        <v>20</v>
      </c>
      <c r="O213" s="70">
        <f t="shared" si="163"/>
        <v>0</v>
      </c>
      <c r="P213" s="70">
        <f t="shared" si="164"/>
        <v>8</v>
      </c>
      <c r="Q213" s="70">
        <f t="shared" si="165"/>
        <v>0</v>
      </c>
      <c r="R213" s="70">
        <f t="shared" si="166"/>
        <v>17</v>
      </c>
      <c r="S213" s="70">
        <f t="shared" si="167"/>
        <v>0</v>
      </c>
      <c r="T213" s="70">
        <f t="shared" si="168"/>
        <v>2</v>
      </c>
      <c r="U213" s="70">
        <f t="shared" si="169"/>
        <v>0</v>
      </c>
      <c r="V213" s="70">
        <f t="shared" si="170"/>
        <v>13</v>
      </c>
      <c r="W213" s="130">
        <f t="shared" si="193"/>
        <v>156</v>
      </c>
      <c r="Y213" s="70">
        <f t="shared" si="171"/>
        <v>0</v>
      </c>
      <c r="Z213" s="70">
        <f t="shared" si="172"/>
        <v>16</v>
      </c>
      <c r="AA213" s="70">
        <f t="shared" si="173"/>
        <v>19</v>
      </c>
      <c r="AB213" s="70">
        <f t="shared" si="174"/>
        <v>0</v>
      </c>
      <c r="AC213" s="70">
        <f t="shared" si="175"/>
        <v>14</v>
      </c>
      <c r="AD213" s="70">
        <f t="shared" si="176"/>
        <v>20</v>
      </c>
      <c r="AE213" s="70">
        <f t="shared" si="177"/>
        <v>0</v>
      </c>
      <c r="AF213" s="70">
        <f t="shared" si="178"/>
        <v>10</v>
      </c>
      <c r="AG213" s="70">
        <f t="shared" si="179"/>
        <v>0</v>
      </c>
      <c r="AH213" s="70">
        <f t="shared" si="180"/>
        <v>8</v>
      </c>
      <c r="AI213" s="70">
        <f t="shared" si="181"/>
        <v>0</v>
      </c>
      <c r="AJ213" s="70">
        <f t="shared" si="182"/>
        <v>17</v>
      </c>
      <c r="AK213" s="70">
        <f t="shared" si="183"/>
        <v>0</v>
      </c>
      <c r="AL213" s="70">
        <f t="shared" si="184"/>
        <v>2</v>
      </c>
      <c r="AM213" s="70">
        <f t="shared" si="185"/>
        <v>0</v>
      </c>
      <c r="AN213" s="70">
        <f t="shared" si="186"/>
        <v>13</v>
      </c>
      <c r="AO213" s="70">
        <f t="shared" si="187"/>
        <v>0</v>
      </c>
      <c r="AP213" s="70">
        <f t="shared" si="188"/>
        <v>7</v>
      </c>
      <c r="AQ213" s="70">
        <f t="shared" si="189"/>
        <v>12</v>
      </c>
      <c r="AR213" s="70">
        <f t="shared" si="190"/>
        <v>18</v>
      </c>
      <c r="AS213" s="131">
        <f t="shared" si="194"/>
        <v>156</v>
      </c>
    </row>
    <row r="214" spans="2:45" s="7" customFormat="1" ht="17.25" customHeight="1" thickBot="1" x14ac:dyDescent="0.35">
      <c r="B214" s="3"/>
      <c r="C214" s="70">
        <f t="shared" si="151"/>
        <v>0</v>
      </c>
      <c r="D214" s="70">
        <f t="shared" si="152"/>
        <v>15</v>
      </c>
      <c r="E214" s="70">
        <f t="shared" si="153"/>
        <v>17</v>
      </c>
      <c r="F214" s="70">
        <f t="shared" si="154"/>
        <v>0</v>
      </c>
      <c r="G214" s="70">
        <f t="shared" si="155"/>
        <v>2</v>
      </c>
      <c r="H214" s="70">
        <f t="shared" si="156"/>
        <v>18</v>
      </c>
      <c r="I214" s="70">
        <f t="shared" si="157"/>
        <v>0</v>
      </c>
      <c r="J214" s="70">
        <f t="shared" si="158"/>
        <v>16</v>
      </c>
      <c r="K214" s="70">
        <f t="shared" si="159"/>
        <v>19</v>
      </c>
      <c r="L214" s="70">
        <f t="shared" si="160"/>
        <v>0</v>
      </c>
      <c r="M214" s="70">
        <f t="shared" si="161"/>
        <v>12</v>
      </c>
      <c r="N214" s="70">
        <f t="shared" si="162"/>
        <v>20</v>
      </c>
      <c r="O214" s="70">
        <f t="shared" si="163"/>
        <v>0</v>
      </c>
      <c r="P214" s="70">
        <f t="shared" si="164"/>
        <v>14</v>
      </c>
      <c r="Q214" s="70">
        <f t="shared" si="165"/>
        <v>0</v>
      </c>
      <c r="R214" s="70">
        <f t="shared" si="166"/>
        <v>7</v>
      </c>
      <c r="S214" s="70">
        <f t="shared" si="167"/>
        <v>0</v>
      </c>
      <c r="T214" s="70">
        <f t="shared" si="168"/>
        <v>13</v>
      </c>
      <c r="U214" s="70">
        <f t="shared" si="169"/>
        <v>0</v>
      </c>
      <c r="V214" s="70">
        <f t="shared" si="170"/>
        <v>10</v>
      </c>
      <c r="W214" s="132">
        <f t="shared" si="193"/>
        <v>163</v>
      </c>
      <c r="Y214" s="70">
        <f t="shared" si="171"/>
        <v>0</v>
      </c>
      <c r="Z214" s="70">
        <f t="shared" si="172"/>
        <v>2</v>
      </c>
      <c r="AA214" s="70">
        <f t="shared" si="173"/>
        <v>19</v>
      </c>
      <c r="AB214" s="70">
        <f t="shared" si="174"/>
        <v>0</v>
      </c>
      <c r="AC214" s="70">
        <f t="shared" si="175"/>
        <v>16</v>
      </c>
      <c r="AD214" s="70">
        <f t="shared" si="176"/>
        <v>20</v>
      </c>
      <c r="AE214" s="70">
        <f t="shared" si="177"/>
        <v>0</v>
      </c>
      <c r="AF214" s="70">
        <f t="shared" si="178"/>
        <v>12</v>
      </c>
      <c r="AG214" s="70">
        <f t="shared" si="179"/>
        <v>0</v>
      </c>
      <c r="AH214" s="70">
        <f t="shared" si="180"/>
        <v>14</v>
      </c>
      <c r="AI214" s="70">
        <f t="shared" si="181"/>
        <v>0</v>
      </c>
      <c r="AJ214" s="70">
        <f t="shared" si="182"/>
        <v>7</v>
      </c>
      <c r="AK214" s="70">
        <f t="shared" si="183"/>
        <v>0</v>
      </c>
      <c r="AL214" s="70">
        <f t="shared" si="184"/>
        <v>13</v>
      </c>
      <c r="AM214" s="70">
        <f t="shared" si="185"/>
        <v>0</v>
      </c>
      <c r="AN214" s="70">
        <f t="shared" si="186"/>
        <v>10</v>
      </c>
      <c r="AO214" s="70">
        <f t="shared" si="187"/>
        <v>0</v>
      </c>
      <c r="AP214" s="70">
        <f t="shared" si="188"/>
        <v>17</v>
      </c>
      <c r="AQ214" s="70">
        <f t="shared" si="189"/>
        <v>15</v>
      </c>
      <c r="AR214" s="70">
        <f t="shared" si="190"/>
        <v>18</v>
      </c>
      <c r="AS214" s="133">
        <f t="shared" si="194"/>
        <v>163</v>
      </c>
    </row>
    <row r="215" spans="2:45" s="7" customFormat="1" ht="17.25" customHeight="1" thickBot="1" x14ac:dyDescent="0.35">
      <c r="B215" s="3"/>
      <c r="C215" s="70">
        <f t="shared" si="151"/>
        <v>0</v>
      </c>
      <c r="D215" s="70">
        <f t="shared" si="152"/>
        <v>15</v>
      </c>
      <c r="E215" s="70">
        <f t="shared" si="153"/>
        <v>17</v>
      </c>
      <c r="F215" s="70">
        <f t="shared" si="154"/>
        <v>0</v>
      </c>
      <c r="G215" s="70">
        <f t="shared" si="155"/>
        <v>2</v>
      </c>
      <c r="H215" s="70">
        <f t="shared" si="156"/>
        <v>18</v>
      </c>
      <c r="I215" s="70">
        <f t="shared" si="157"/>
        <v>0</v>
      </c>
      <c r="J215" s="70">
        <f t="shared" si="158"/>
        <v>16</v>
      </c>
      <c r="K215" s="70">
        <f t="shared" si="159"/>
        <v>19</v>
      </c>
      <c r="L215" s="70">
        <f t="shared" si="160"/>
        <v>0</v>
      </c>
      <c r="M215" s="70">
        <f t="shared" si="161"/>
        <v>12</v>
      </c>
      <c r="N215" s="70">
        <f t="shared" si="162"/>
        <v>20</v>
      </c>
      <c r="O215" s="70">
        <f t="shared" si="163"/>
        <v>0</v>
      </c>
      <c r="P215" s="70">
        <f t="shared" si="164"/>
        <v>4</v>
      </c>
      <c r="Q215" s="70">
        <f t="shared" si="165"/>
        <v>0</v>
      </c>
      <c r="R215" s="70">
        <f t="shared" si="166"/>
        <v>7</v>
      </c>
      <c r="S215" s="70">
        <f t="shared" si="167"/>
        <v>0</v>
      </c>
      <c r="T215" s="70">
        <f t="shared" si="168"/>
        <v>13</v>
      </c>
      <c r="U215" s="70">
        <f t="shared" si="169"/>
        <v>0</v>
      </c>
      <c r="V215" s="70">
        <f t="shared" si="170"/>
        <v>10</v>
      </c>
      <c r="W215" s="130">
        <f t="shared" si="193"/>
        <v>153</v>
      </c>
      <c r="Y215" s="70">
        <f t="shared" si="171"/>
        <v>0</v>
      </c>
      <c r="Z215" s="70">
        <f t="shared" si="172"/>
        <v>2</v>
      </c>
      <c r="AA215" s="70">
        <f t="shared" si="173"/>
        <v>19</v>
      </c>
      <c r="AB215" s="70">
        <f t="shared" si="174"/>
        <v>0</v>
      </c>
      <c r="AC215" s="70">
        <f t="shared" si="175"/>
        <v>16</v>
      </c>
      <c r="AD215" s="70">
        <f t="shared" si="176"/>
        <v>20</v>
      </c>
      <c r="AE215" s="70">
        <f t="shared" si="177"/>
        <v>0</v>
      </c>
      <c r="AF215" s="70">
        <f t="shared" si="178"/>
        <v>12</v>
      </c>
      <c r="AG215" s="70">
        <f t="shared" si="179"/>
        <v>0</v>
      </c>
      <c r="AH215" s="70">
        <f t="shared" si="180"/>
        <v>4</v>
      </c>
      <c r="AI215" s="70">
        <f t="shared" si="181"/>
        <v>0</v>
      </c>
      <c r="AJ215" s="70">
        <f t="shared" si="182"/>
        <v>7</v>
      </c>
      <c r="AK215" s="70">
        <f t="shared" si="183"/>
        <v>0</v>
      </c>
      <c r="AL215" s="70">
        <f t="shared" si="184"/>
        <v>13</v>
      </c>
      <c r="AM215" s="70">
        <f t="shared" si="185"/>
        <v>0</v>
      </c>
      <c r="AN215" s="70">
        <f t="shared" si="186"/>
        <v>10</v>
      </c>
      <c r="AO215" s="70">
        <f t="shared" si="187"/>
        <v>0</v>
      </c>
      <c r="AP215" s="70">
        <f t="shared" si="188"/>
        <v>17</v>
      </c>
      <c r="AQ215" s="70">
        <f t="shared" si="189"/>
        <v>15</v>
      </c>
      <c r="AR215" s="70">
        <f t="shared" si="190"/>
        <v>18</v>
      </c>
      <c r="AS215" s="131">
        <f t="shared" si="194"/>
        <v>153</v>
      </c>
    </row>
    <row r="216" spans="2:45" s="7" customFormat="1" ht="17.25" customHeight="1" thickBot="1" x14ac:dyDescent="0.35">
      <c r="B216" s="3"/>
      <c r="C216" s="70">
        <f t="shared" si="151"/>
        <v>0</v>
      </c>
      <c r="D216" s="70">
        <f t="shared" si="152"/>
        <v>6</v>
      </c>
      <c r="E216" s="70">
        <f t="shared" si="153"/>
        <v>17</v>
      </c>
      <c r="F216" s="70">
        <f t="shared" si="154"/>
        <v>0</v>
      </c>
      <c r="G216" s="70">
        <f t="shared" si="155"/>
        <v>9</v>
      </c>
      <c r="H216" s="70">
        <f t="shared" si="156"/>
        <v>18</v>
      </c>
      <c r="I216" s="70">
        <f t="shared" si="157"/>
        <v>0</v>
      </c>
      <c r="J216" s="70">
        <f t="shared" si="158"/>
        <v>11</v>
      </c>
      <c r="K216" s="70">
        <f t="shared" si="159"/>
        <v>19</v>
      </c>
      <c r="L216" s="70">
        <f t="shared" si="160"/>
        <v>0</v>
      </c>
      <c r="M216" s="70">
        <f t="shared" si="161"/>
        <v>8</v>
      </c>
      <c r="N216" s="70">
        <f t="shared" si="162"/>
        <v>20</v>
      </c>
      <c r="O216" s="70">
        <f t="shared" si="163"/>
        <v>0</v>
      </c>
      <c r="P216" s="70">
        <f t="shared" si="164"/>
        <v>4</v>
      </c>
      <c r="Q216" s="70">
        <f t="shared" si="165"/>
        <v>0</v>
      </c>
      <c r="R216" s="70">
        <f t="shared" si="166"/>
        <v>7</v>
      </c>
      <c r="S216" s="70">
        <f t="shared" si="167"/>
        <v>0</v>
      </c>
      <c r="T216" s="70">
        <f t="shared" si="168"/>
        <v>13</v>
      </c>
      <c r="U216" s="70">
        <f t="shared" si="169"/>
        <v>0</v>
      </c>
      <c r="V216" s="70">
        <f t="shared" si="170"/>
        <v>10</v>
      </c>
      <c r="W216" s="132">
        <f t="shared" si="193"/>
        <v>142</v>
      </c>
      <c r="Y216" s="70">
        <f t="shared" si="171"/>
        <v>0</v>
      </c>
      <c r="Z216" s="70">
        <f t="shared" si="172"/>
        <v>9</v>
      </c>
      <c r="AA216" s="70">
        <f t="shared" si="173"/>
        <v>19</v>
      </c>
      <c r="AB216" s="70">
        <f t="shared" si="174"/>
        <v>0</v>
      </c>
      <c r="AC216" s="70">
        <f t="shared" si="175"/>
        <v>11</v>
      </c>
      <c r="AD216" s="70">
        <f t="shared" si="176"/>
        <v>20</v>
      </c>
      <c r="AE216" s="70">
        <f t="shared" si="177"/>
        <v>0</v>
      </c>
      <c r="AF216" s="70">
        <f t="shared" si="178"/>
        <v>8</v>
      </c>
      <c r="AG216" s="70">
        <f t="shared" si="179"/>
        <v>0</v>
      </c>
      <c r="AH216" s="70">
        <f t="shared" si="180"/>
        <v>4</v>
      </c>
      <c r="AI216" s="70">
        <f t="shared" si="181"/>
        <v>0</v>
      </c>
      <c r="AJ216" s="70">
        <f t="shared" si="182"/>
        <v>7</v>
      </c>
      <c r="AK216" s="70">
        <f t="shared" si="183"/>
        <v>0</v>
      </c>
      <c r="AL216" s="70">
        <f t="shared" si="184"/>
        <v>13</v>
      </c>
      <c r="AM216" s="70">
        <f t="shared" si="185"/>
        <v>0</v>
      </c>
      <c r="AN216" s="70">
        <f t="shared" si="186"/>
        <v>10</v>
      </c>
      <c r="AO216" s="70">
        <f t="shared" si="187"/>
        <v>0</v>
      </c>
      <c r="AP216" s="70">
        <f t="shared" si="188"/>
        <v>17</v>
      </c>
      <c r="AQ216" s="70">
        <f t="shared" si="189"/>
        <v>6</v>
      </c>
      <c r="AR216" s="70">
        <f t="shared" si="190"/>
        <v>18</v>
      </c>
      <c r="AS216" s="133">
        <f t="shared" si="194"/>
        <v>142</v>
      </c>
    </row>
    <row r="217" spans="2:45" s="7" customFormat="1" ht="17.25" customHeight="1" thickBot="1" x14ac:dyDescent="0.35">
      <c r="B217" s="3"/>
      <c r="C217" s="70">
        <f t="shared" ref="C217:C234" si="195">C104</f>
        <v>0</v>
      </c>
      <c r="D217" s="70">
        <f t="shared" ref="D217:D234" si="196">K104</f>
        <v>3</v>
      </c>
      <c r="E217" s="70">
        <f t="shared" ref="E217:E234" si="197">S104</f>
        <v>13</v>
      </c>
      <c r="F217" s="70">
        <f t="shared" ref="F217:F234" si="198">D104</f>
        <v>0</v>
      </c>
      <c r="G217" s="70">
        <f t="shared" ref="G217:G234" si="199">L104</f>
        <v>14</v>
      </c>
      <c r="H217" s="70">
        <f t="shared" ref="H217:H234" si="200">T104</f>
        <v>18</v>
      </c>
      <c r="I217" s="70">
        <f t="shared" ref="I217:I234" si="201">E104</f>
        <v>0</v>
      </c>
      <c r="J217" s="70">
        <f t="shared" ref="J217:J234" si="202">M104</f>
        <v>15</v>
      </c>
      <c r="K217" s="70">
        <f t="shared" ref="K217:K234" si="203">U104</f>
        <v>19</v>
      </c>
      <c r="L217" s="70">
        <f t="shared" ref="L217:L234" si="204">F104</f>
        <v>0</v>
      </c>
      <c r="M217" s="70">
        <f t="shared" ref="M217:M234" si="205">N104</f>
        <v>12</v>
      </c>
      <c r="N217" s="70">
        <f t="shared" ref="N217:N234" si="206">V104</f>
        <v>20</v>
      </c>
      <c r="O217" s="70">
        <f t="shared" ref="O217:O234" si="207">G104</f>
        <v>0</v>
      </c>
      <c r="P217" s="70">
        <f t="shared" ref="P217:P234" si="208">O104</f>
        <v>2</v>
      </c>
      <c r="Q217" s="70">
        <f t="shared" ref="Q217:Q234" si="209">H104</f>
        <v>0</v>
      </c>
      <c r="R217" s="70">
        <f t="shared" ref="R217:R234" si="210">P104</f>
        <v>10</v>
      </c>
      <c r="S217" s="70">
        <f t="shared" ref="S217:S234" si="211">I104</f>
        <v>0</v>
      </c>
      <c r="T217" s="70">
        <f t="shared" ref="T217:T234" si="212">Q104</f>
        <v>16</v>
      </c>
      <c r="U217" s="70">
        <f t="shared" ref="U217:U234" si="213">J104</f>
        <v>0</v>
      </c>
      <c r="V217" s="70">
        <f t="shared" ref="V217:V234" si="214">R104</f>
        <v>17</v>
      </c>
      <c r="W217" s="130">
        <f t="shared" si="193"/>
        <v>159</v>
      </c>
      <c r="Y217" s="70">
        <f t="shared" ref="Y217:Y234" si="215">C104</f>
        <v>0</v>
      </c>
      <c r="Z217" s="70">
        <f t="shared" ref="Z217:Z234" si="216">L104</f>
        <v>14</v>
      </c>
      <c r="AA217" s="70">
        <f t="shared" ref="AA217:AA234" si="217">U104</f>
        <v>19</v>
      </c>
      <c r="AB217" s="70">
        <f t="shared" ref="AB217:AB234" si="218">D104</f>
        <v>0</v>
      </c>
      <c r="AC217" s="70">
        <f t="shared" ref="AC217:AC234" si="219">M104</f>
        <v>15</v>
      </c>
      <c r="AD217" s="70">
        <f t="shared" ref="AD217:AD234" si="220">V104</f>
        <v>20</v>
      </c>
      <c r="AE217" s="70">
        <f t="shared" ref="AE217:AE234" si="221">E104</f>
        <v>0</v>
      </c>
      <c r="AF217" s="70">
        <f t="shared" ref="AF217:AF234" si="222">N104</f>
        <v>12</v>
      </c>
      <c r="AG217" s="70">
        <f t="shared" ref="AG217:AG234" si="223">F104</f>
        <v>0</v>
      </c>
      <c r="AH217" s="70">
        <f t="shared" ref="AH217:AH234" si="224">O104</f>
        <v>2</v>
      </c>
      <c r="AI217" s="70">
        <f t="shared" ref="AI217:AI234" si="225">G104</f>
        <v>0</v>
      </c>
      <c r="AJ217" s="70">
        <f t="shared" ref="AJ217:AJ234" si="226">P104</f>
        <v>10</v>
      </c>
      <c r="AK217" s="70">
        <f t="shared" ref="AK217:AK234" si="227">H104</f>
        <v>0</v>
      </c>
      <c r="AL217" s="70">
        <f t="shared" ref="AL217:AL234" si="228">Q104</f>
        <v>16</v>
      </c>
      <c r="AM217" s="70">
        <f t="shared" ref="AM217:AM234" si="229">I104</f>
        <v>0</v>
      </c>
      <c r="AN217" s="70">
        <f t="shared" ref="AN217:AN234" si="230">R104</f>
        <v>17</v>
      </c>
      <c r="AO217" s="70">
        <f t="shared" ref="AO217:AO234" si="231">J104</f>
        <v>0</v>
      </c>
      <c r="AP217" s="70">
        <f t="shared" ref="AP217:AP234" si="232">S104</f>
        <v>13</v>
      </c>
      <c r="AQ217" s="70">
        <f t="shared" ref="AQ217:AQ234" si="233">K104</f>
        <v>3</v>
      </c>
      <c r="AR217" s="70">
        <f t="shared" ref="AR217:AR234" si="234">T104</f>
        <v>18</v>
      </c>
      <c r="AS217" s="131">
        <f t="shared" si="194"/>
        <v>159</v>
      </c>
    </row>
    <row r="218" spans="2:45" s="7" customFormat="1" ht="17.25" customHeight="1" thickBot="1" x14ac:dyDescent="0.35">
      <c r="B218" s="3"/>
      <c r="C218" s="70">
        <f t="shared" si="195"/>
        <v>0</v>
      </c>
      <c r="D218" s="70">
        <f t="shared" si="196"/>
        <v>6</v>
      </c>
      <c r="E218" s="70">
        <f t="shared" si="197"/>
        <v>13</v>
      </c>
      <c r="F218" s="70">
        <f t="shared" si="198"/>
        <v>0</v>
      </c>
      <c r="G218" s="70">
        <f t="shared" si="199"/>
        <v>3</v>
      </c>
      <c r="H218" s="70">
        <f t="shared" si="200"/>
        <v>18</v>
      </c>
      <c r="I218" s="70">
        <f t="shared" si="201"/>
        <v>0</v>
      </c>
      <c r="J218" s="70">
        <f t="shared" si="202"/>
        <v>14</v>
      </c>
      <c r="K218" s="70">
        <f t="shared" si="203"/>
        <v>19</v>
      </c>
      <c r="L218" s="70">
        <f t="shared" si="204"/>
        <v>0</v>
      </c>
      <c r="M218" s="70">
        <f t="shared" si="205"/>
        <v>12</v>
      </c>
      <c r="N218" s="70">
        <f t="shared" si="206"/>
        <v>20</v>
      </c>
      <c r="O218" s="70">
        <f t="shared" si="207"/>
        <v>0</v>
      </c>
      <c r="P218" s="70">
        <f t="shared" si="208"/>
        <v>2</v>
      </c>
      <c r="Q218" s="70">
        <f t="shared" si="209"/>
        <v>0</v>
      </c>
      <c r="R218" s="70">
        <f t="shared" si="210"/>
        <v>10</v>
      </c>
      <c r="S218" s="70">
        <f t="shared" si="211"/>
        <v>0</v>
      </c>
      <c r="T218" s="70">
        <f t="shared" si="212"/>
        <v>16</v>
      </c>
      <c r="U218" s="70">
        <f t="shared" si="213"/>
        <v>0</v>
      </c>
      <c r="V218" s="70">
        <f t="shared" si="214"/>
        <v>17</v>
      </c>
      <c r="W218" s="132">
        <f t="shared" si="193"/>
        <v>150</v>
      </c>
      <c r="Y218" s="70">
        <f t="shared" si="215"/>
        <v>0</v>
      </c>
      <c r="Z218" s="70">
        <f t="shared" si="216"/>
        <v>3</v>
      </c>
      <c r="AA218" s="70">
        <f t="shared" si="217"/>
        <v>19</v>
      </c>
      <c r="AB218" s="70">
        <f t="shared" si="218"/>
        <v>0</v>
      </c>
      <c r="AC218" s="70">
        <f t="shared" si="219"/>
        <v>14</v>
      </c>
      <c r="AD218" s="70">
        <f t="shared" si="220"/>
        <v>20</v>
      </c>
      <c r="AE218" s="70">
        <f t="shared" si="221"/>
        <v>0</v>
      </c>
      <c r="AF218" s="70">
        <f t="shared" si="222"/>
        <v>12</v>
      </c>
      <c r="AG218" s="70">
        <f t="shared" si="223"/>
        <v>0</v>
      </c>
      <c r="AH218" s="70">
        <f t="shared" si="224"/>
        <v>2</v>
      </c>
      <c r="AI218" s="70">
        <f t="shared" si="225"/>
        <v>0</v>
      </c>
      <c r="AJ218" s="70">
        <f t="shared" si="226"/>
        <v>10</v>
      </c>
      <c r="AK218" s="70">
        <f t="shared" si="227"/>
        <v>0</v>
      </c>
      <c r="AL218" s="70">
        <f t="shared" si="228"/>
        <v>16</v>
      </c>
      <c r="AM218" s="70">
        <f t="shared" si="229"/>
        <v>0</v>
      </c>
      <c r="AN218" s="70">
        <f t="shared" si="230"/>
        <v>17</v>
      </c>
      <c r="AO218" s="70">
        <f t="shared" si="231"/>
        <v>0</v>
      </c>
      <c r="AP218" s="70">
        <f t="shared" si="232"/>
        <v>13</v>
      </c>
      <c r="AQ218" s="70">
        <f t="shared" si="233"/>
        <v>6</v>
      </c>
      <c r="AR218" s="70">
        <f t="shared" si="234"/>
        <v>18</v>
      </c>
      <c r="AS218" s="133">
        <f t="shared" si="194"/>
        <v>150</v>
      </c>
    </row>
    <row r="219" spans="2:45" s="7" customFormat="1" ht="17.25" customHeight="1" thickBot="1" x14ac:dyDescent="0.35">
      <c r="B219" s="3"/>
      <c r="C219" s="70">
        <f t="shared" si="195"/>
        <v>0</v>
      </c>
      <c r="D219" s="70">
        <f t="shared" si="196"/>
        <v>3</v>
      </c>
      <c r="E219" s="70">
        <f t="shared" si="197"/>
        <v>13</v>
      </c>
      <c r="F219" s="70">
        <f t="shared" si="198"/>
        <v>0</v>
      </c>
      <c r="G219" s="70">
        <f t="shared" si="199"/>
        <v>14</v>
      </c>
      <c r="H219" s="70">
        <f t="shared" si="200"/>
        <v>18</v>
      </c>
      <c r="I219" s="70">
        <f t="shared" si="201"/>
        <v>0</v>
      </c>
      <c r="J219" s="70">
        <f t="shared" si="202"/>
        <v>15</v>
      </c>
      <c r="K219" s="70">
        <f t="shared" si="203"/>
        <v>19</v>
      </c>
      <c r="L219" s="70">
        <f t="shared" si="204"/>
        <v>0</v>
      </c>
      <c r="M219" s="70">
        <f t="shared" si="205"/>
        <v>12</v>
      </c>
      <c r="N219" s="70">
        <f t="shared" si="206"/>
        <v>20</v>
      </c>
      <c r="O219" s="70">
        <f t="shared" si="207"/>
        <v>0</v>
      </c>
      <c r="P219" s="70">
        <f t="shared" si="208"/>
        <v>10</v>
      </c>
      <c r="Q219" s="70">
        <f t="shared" si="209"/>
        <v>0</v>
      </c>
      <c r="R219" s="70">
        <f t="shared" si="210"/>
        <v>7</v>
      </c>
      <c r="S219" s="70">
        <f t="shared" si="211"/>
        <v>0</v>
      </c>
      <c r="T219" s="70">
        <f t="shared" si="212"/>
        <v>16</v>
      </c>
      <c r="U219" s="70">
        <f t="shared" si="213"/>
        <v>0</v>
      </c>
      <c r="V219" s="70">
        <f t="shared" si="214"/>
        <v>17</v>
      </c>
      <c r="W219" s="130">
        <f t="shared" si="193"/>
        <v>164</v>
      </c>
      <c r="Y219" s="70">
        <f t="shared" si="215"/>
        <v>0</v>
      </c>
      <c r="Z219" s="70">
        <f t="shared" si="216"/>
        <v>14</v>
      </c>
      <c r="AA219" s="70">
        <f t="shared" si="217"/>
        <v>19</v>
      </c>
      <c r="AB219" s="70">
        <f t="shared" si="218"/>
        <v>0</v>
      </c>
      <c r="AC219" s="70">
        <f t="shared" si="219"/>
        <v>15</v>
      </c>
      <c r="AD219" s="70">
        <f t="shared" si="220"/>
        <v>20</v>
      </c>
      <c r="AE219" s="70">
        <f t="shared" si="221"/>
        <v>0</v>
      </c>
      <c r="AF219" s="70">
        <f t="shared" si="222"/>
        <v>12</v>
      </c>
      <c r="AG219" s="70">
        <f t="shared" si="223"/>
        <v>0</v>
      </c>
      <c r="AH219" s="70">
        <f t="shared" si="224"/>
        <v>10</v>
      </c>
      <c r="AI219" s="70">
        <f t="shared" si="225"/>
        <v>0</v>
      </c>
      <c r="AJ219" s="70">
        <f t="shared" si="226"/>
        <v>7</v>
      </c>
      <c r="AK219" s="70">
        <f t="shared" si="227"/>
        <v>0</v>
      </c>
      <c r="AL219" s="70">
        <f t="shared" si="228"/>
        <v>16</v>
      </c>
      <c r="AM219" s="70">
        <f t="shared" si="229"/>
        <v>0</v>
      </c>
      <c r="AN219" s="70">
        <f t="shared" si="230"/>
        <v>17</v>
      </c>
      <c r="AO219" s="70">
        <f t="shared" si="231"/>
        <v>0</v>
      </c>
      <c r="AP219" s="70">
        <f t="shared" si="232"/>
        <v>13</v>
      </c>
      <c r="AQ219" s="70">
        <f t="shared" si="233"/>
        <v>3</v>
      </c>
      <c r="AR219" s="70">
        <f t="shared" si="234"/>
        <v>18</v>
      </c>
      <c r="AS219" s="131">
        <f t="shared" si="194"/>
        <v>164</v>
      </c>
    </row>
    <row r="220" spans="2:45" s="7" customFormat="1" ht="17.25" customHeight="1" thickBot="1" x14ac:dyDescent="0.35">
      <c r="B220" s="3"/>
      <c r="C220" s="70">
        <f t="shared" si="195"/>
        <v>0</v>
      </c>
      <c r="D220" s="70">
        <f t="shared" si="196"/>
        <v>2</v>
      </c>
      <c r="E220" s="70">
        <f t="shared" si="197"/>
        <v>10</v>
      </c>
      <c r="F220" s="70">
        <f t="shared" si="198"/>
        <v>0</v>
      </c>
      <c r="G220" s="70">
        <f t="shared" si="199"/>
        <v>8</v>
      </c>
      <c r="H220" s="70">
        <f t="shared" si="200"/>
        <v>18</v>
      </c>
      <c r="I220" s="70">
        <f t="shared" si="201"/>
        <v>0</v>
      </c>
      <c r="J220" s="70">
        <f t="shared" si="202"/>
        <v>3</v>
      </c>
      <c r="K220" s="70">
        <f t="shared" si="203"/>
        <v>19</v>
      </c>
      <c r="L220" s="70">
        <f t="shared" si="204"/>
        <v>0</v>
      </c>
      <c r="M220" s="70">
        <f t="shared" si="205"/>
        <v>4</v>
      </c>
      <c r="N220" s="70">
        <f t="shared" si="206"/>
        <v>20</v>
      </c>
      <c r="O220" s="70">
        <f t="shared" si="207"/>
        <v>0</v>
      </c>
      <c r="P220" s="70">
        <f t="shared" si="208"/>
        <v>17</v>
      </c>
      <c r="Q220" s="70">
        <f t="shared" si="209"/>
        <v>0</v>
      </c>
      <c r="R220" s="70">
        <f t="shared" si="210"/>
        <v>7</v>
      </c>
      <c r="S220" s="70">
        <f t="shared" si="211"/>
        <v>0</v>
      </c>
      <c r="T220" s="70">
        <f t="shared" si="212"/>
        <v>13</v>
      </c>
      <c r="U220" s="70">
        <f t="shared" si="213"/>
        <v>0</v>
      </c>
      <c r="V220" s="70">
        <f t="shared" si="214"/>
        <v>16</v>
      </c>
      <c r="W220" s="132">
        <f t="shared" si="193"/>
        <v>137</v>
      </c>
      <c r="Y220" s="70">
        <f t="shared" si="215"/>
        <v>0</v>
      </c>
      <c r="Z220" s="70">
        <f t="shared" si="216"/>
        <v>8</v>
      </c>
      <c r="AA220" s="70">
        <f t="shared" si="217"/>
        <v>19</v>
      </c>
      <c r="AB220" s="70">
        <f t="shared" si="218"/>
        <v>0</v>
      </c>
      <c r="AC220" s="70">
        <f t="shared" si="219"/>
        <v>3</v>
      </c>
      <c r="AD220" s="70">
        <f t="shared" si="220"/>
        <v>20</v>
      </c>
      <c r="AE220" s="70">
        <f t="shared" si="221"/>
        <v>0</v>
      </c>
      <c r="AF220" s="70">
        <f t="shared" si="222"/>
        <v>4</v>
      </c>
      <c r="AG220" s="70">
        <f t="shared" si="223"/>
        <v>0</v>
      </c>
      <c r="AH220" s="70">
        <f t="shared" si="224"/>
        <v>17</v>
      </c>
      <c r="AI220" s="70">
        <f t="shared" si="225"/>
        <v>0</v>
      </c>
      <c r="AJ220" s="70">
        <f t="shared" si="226"/>
        <v>7</v>
      </c>
      <c r="AK220" s="70">
        <f t="shared" si="227"/>
        <v>0</v>
      </c>
      <c r="AL220" s="70">
        <f t="shared" si="228"/>
        <v>13</v>
      </c>
      <c r="AM220" s="70">
        <f t="shared" si="229"/>
        <v>0</v>
      </c>
      <c r="AN220" s="70">
        <f t="shared" si="230"/>
        <v>16</v>
      </c>
      <c r="AO220" s="70">
        <f t="shared" si="231"/>
        <v>0</v>
      </c>
      <c r="AP220" s="70">
        <f t="shared" si="232"/>
        <v>10</v>
      </c>
      <c r="AQ220" s="70">
        <f t="shared" si="233"/>
        <v>2</v>
      </c>
      <c r="AR220" s="70">
        <f t="shared" si="234"/>
        <v>18</v>
      </c>
      <c r="AS220" s="133">
        <f t="shared" si="194"/>
        <v>137</v>
      </c>
    </row>
    <row r="221" spans="2:45" s="7" customFormat="1" ht="17.25" customHeight="1" thickBot="1" x14ac:dyDescent="0.35">
      <c r="B221" s="3"/>
      <c r="C221" s="70">
        <f t="shared" si="195"/>
        <v>0</v>
      </c>
      <c r="D221" s="70">
        <f t="shared" si="196"/>
        <v>2</v>
      </c>
      <c r="E221" s="70">
        <f t="shared" si="197"/>
        <v>10</v>
      </c>
      <c r="F221" s="70">
        <f t="shared" si="198"/>
        <v>0</v>
      </c>
      <c r="G221" s="70">
        <f t="shared" si="199"/>
        <v>8</v>
      </c>
      <c r="H221" s="70">
        <f t="shared" si="200"/>
        <v>18</v>
      </c>
      <c r="I221" s="70">
        <f t="shared" si="201"/>
        <v>0</v>
      </c>
      <c r="J221" s="70">
        <f t="shared" si="202"/>
        <v>12</v>
      </c>
      <c r="K221" s="70">
        <f t="shared" si="203"/>
        <v>0</v>
      </c>
      <c r="L221" s="70">
        <f t="shared" si="204"/>
        <v>0</v>
      </c>
      <c r="M221" s="70">
        <f t="shared" si="205"/>
        <v>4</v>
      </c>
      <c r="N221" s="70">
        <f t="shared" si="206"/>
        <v>20</v>
      </c>
      <c r="O221" s="70">
        <f t="shared" si="207"/>
        <v>0</v>
      </c>
      <c r="P221" s="70">
        <f t="shared" si="208"/>
        <v>17</v>
      </c>
      <c r="Q221" s="70">
        <f t="shared" si="209"/>
        <v>0</v>
      </c>
      <c r="R221" s="70">
        <f t="shared" si="210"/>
        <v>7</v>
      </c>
      <c r="S221" s="70">
        <f t="shared" si="211"/>
        <v>0</v>
      </c>
      <c r="T221" s="70">
        <f t="shared" si="212"/>
        <v>13</v>
      </c>
      <c r="U221" s="70">
        <f t="shared" si="213"/>
        <v>0</v>
      </c>
      <c r="V221" s="70">
        <f t="shared" si="214"/>
        <v>16</v>
      </c>
      <c r="W221" s="130">
        <f t="shared" si="193"/>
        <v>127</v>
      </c>
      <c r="Y221" s="70">
        <f t="shared" si="215"/>
        <v>0</v>
      </c>
      <c r="Z221" s="70">
        <f t="shared" si="216"/>
        <v>8</v>
      </c>
      <c r="AA221" s="70">
        <f t="shared" si="217"/>
        <v>0</v>
      </c>
      <c r="AB221" s="70">
        <f t="shared" si="218"/>
        <v>0</v>
      </c>
      <c r="AC221" s="70">
        <f t="shared" si="219"/>
        <v>12</v>
      </c>
      <c r="AD221" s="70">
        <f t="shared" si="220"/>
        <v>20</v>
      </c>
      <c r="AE221" s="70">
        <f t="shared" si="221"/>
        <v>0</v>
      </c>
      <c r="AF221" s="70">
        <f t="shared" si="222"/>
        <v>4</v>
      </c>
      <c r="AG221" s="70">
        <f t="shared" si="223"/>
        <v>0</v>
      </c>
      <c r="AH221" s="70">
        <f t="shared" si="224"/>
        <v>17</v>
      </c>
      <c r="AI221" s="70">
        <f t="shared" si="225"/>
        <v>0</v>
      </c>
      <c r="AJ221" s="70">
        <f t="shared" si="226"/>
        <v>7</v>
      </c>
      <c r="AK221" s="70">
        <f t="shared" si="227"/>
        <v>0</v>
      </c>
      <c r="AL221" s="70">
        <f t="shared" si="228"/>
        <v>13</v>
      </c>
      <c r="AM221" s="70">
        <f t="shared" si="229"/>
        <v>0</v>
      </c>
      <c r="AN221" s="70">
        <f t="shared" si="230"/>
        <v>16</v>
      </c>
      <c r="AO221" s="70">
        <f t="shared" si="231"/>
        <v>0</v>
      </c>
      <c r="AP221" s="70">
        <f t="shared" si="232"/>
        <v>10</v>
      </c>
      <c r="AQ221" s="70">
        <f t="shared" si="233"/>
        <v>2</v>
      </c>
      <c r="AR221" s="70">
        <f t="shared" si="234"/>
        <v>18</v>
      </c>
      <c r="AS221" s="131">
        <f t="shared" si="194"/>
        <v>127</v>
      </c>
    </row>
    <row r="222" spans="2:45" s="7" customFormat="1" ht="17.25" customHeight="1" thickBot="1" x14ac:dyDescent="0.35">
      <c r="B222" s="3"/>
      <c r="C222" s="70">
        <f t="shared" si="195"/>
        <v>0</v>
      </c>
      <c r="D222" s="70">
        <f t="shared" si="196"/>
        <v>2</v>
      </c>
      <c r="E222" s="70">
        <f t="shared" si="197"/>
        <v>10</v>
      </c>
      <c r="F222" s="70">
        <f t="shared" si="198"/>
        <v>0</v>
      </c>
      <c r="G222" s="70">
        <f t="shared" si="199"/>
        <v>8</v>
      </c>
      <c r="H222" s="70">
        <f t="shared" si="200"/>
        <v>18</v>
      </c>
      <c r="I222" s="70">
        <f t="shared" si="201"/>
        <v>0</v>
      </c>
      <c r="J222" s="70">
        <f t="shared" si="202"/>
        <v>12</v>
      </c>
      <c r="K222" s="70">
        <f t="shared" si="203"/>
        <v>0</v>
      </c>
      <c r="L222" s="70">
        <f t="shared" si="204"/>
        <v>0</v>
      </c>
      <c r="M222" s="70">
        <f t="shared" si="205"/>
        <v>15</v>
      </c>
      <c r="N222" s="70">
        <f t="shared" si="206"/>
        <v>20</v>
      </c>
      <c r="O222" s="70">
        <f t="shared" si="207"/>
        <v>0</v>
      </c>
      <c r="P222" s="70">
        <f t="shared" si="208"/>
        <v>17</v>
      </c>
      <c r="Q222" s="70">
        <f t="shared" si="209"/>
        <v>0</v>
      </c>
      <c r="R222" s="70">
        <f t="shared" si="210"/>
        <v>7</v>
      </c>
      <c r="S222" s="70">
        <f t="shared" si="211"/>
        <v>0</v>
      </c>
      <c r="T222" s="70">
        <f t="shared" si="212"/>
        <v>13</v>
      </c>
      <c r="U222" s="70">
        <f t="shared" si="213"/>
        <v>0</v>
      </c>
      <c r="V222" s="70">
        <f t="shared" si="214"/>
        <v>16</v>
      </c>
      <c r="W222" s="132">
        <f t="shared" si="193"/>
        <v>138</v>
      </c>
      <c r="Y222" s="70">
        <f t="shared" si="215"/>
        <v>0</v>
      </c>
      <c r="Z222" s="70">
        <f t="shared" si="216"/>
        <v>8</v>
      </c>
      <c r="AA222" s="70">
        <f t="shared" si="217"/>
        <v>0</v>
      </c>
      <c r="AB222" s="70">
        <f t="shared" si="218"/>
        <v>0</v>
      </c>
      <c r="AC222" s="70">
        <f t="shared" si="219"/>
        <v>12</v>
      </c>
      <c r="AD222" s="70">
        <f t="shared" si="220"/>
        <v>20</v>
      </c>
      <c r="AE222" s="70">
        <f t="shared" si="221"/>
        <v>0</v>
      </c>
      <c r="AF222" s="70">
        <f t="shared" si="222"/>
        <v>15</v>
      </c>
      <c r="AG222" s="70">
        <f t="shared" si="223"/>
        <v>0</v>
      </c>
      <c r="AH222" s="70">
        <f t="shared" si="224"/>
        <v>17</v>
      </c>
      <c r="AI222" s="70">
        <f t="shared" si="225"/>
        <v>0</v>
      </c>
      <c r="AJ222" s="70">
        <f t="shared" si="226"/>
        <v>7</v>
      </c>
      <c r="AK222" s="70">
        <f t="shared" si="227"/>
        <v>0</v>
      </c>
      <c r="AL222" s="70">
        <f t="shared" si="228"/>
        <v>13</v>
      </c>
      <c r="AM222" s="70">
        <f t="shared" si="229"/>
        <v>0</v>
      </c>
      <c r="AN222" s="70">
        <f t="shared" si="230"/>
        <v>16</v>
      </c>
      <c r="AO222" s="70">
        <f t="shared" si="231"/>
        <v>0</v>
      </c>
      <c r="AP222" s="70">
        <f t="shared" si="232"/>
        <v>10</v>
      </c>
      <c r="AQ222" s="70">
        <f t="shared" si="233"/>
        <v>2</v>
      </c>
      <c r="AR222" s="70">
        <f t="shared" si="234"/>
        <v>18</v>
      </c>
      <c r="AS222" s="133">
        <f t="shared" si="194"/>
        <v>138</v>
      </c>
    </row>
    <row r="223" spans="2:45" s="7" customFormat="1" ht="17.25" customHeight="1" thickBot="1" x14ac:dyDescent="0.35">
      <c r="B223" s="3"/>
      <c r="C223" s="70">
        <f t="shared" si="195"/>
        <v>0</v>
      </c>
      <c r="D223" s="70">
        <f t="shared" si="196"/>
        <v>4</v>
      </c>
      <c r="E223" s="70">
        <f t="shared" si="197"/>
        <v>17</v>
      </c>
      <c r="F223" s="70">
        <f t="shared" si="198"/>
        <v>0</v>
      </c>
      <c r="G223" s="70">
        <f t="shared" si="199"/>
        <v>7</v>
      </c>
      <c r="H223" s="70">
        <f t="shared" si="200"/>
        <v>18</v>
      </c>
      <c r="I223" s="70">
        <f t="shared" si="201"/>
        <v>0</v>
      </c>
      <c r="J223" s="70">
        <f t="shared" si="202"/>
        <v>14</v>
      </c>
      <c r="K223" s="70">
        <f t="shared" si="203"/>
        <v>19</v>
      </c>
      <c r="L223" s="70">
        <f t="shared" si="204"/>
        <v>0</v>
      </c>
      <c r="M223" s="70">
        <f t="shared" si="205"/>
        <v>13</v>
      </c>
      <c r="N223" s="70">
        <f t="shared" si="206"/>
        <v>20</v>
      </c>
      <c r="O223" s="70">
        <f t="shared" si="207"/>
        <v>0</v>
      </c>
      <c r="P223" s="70">
        <f t="shared" si="208"/>
        <v>8</v>
      </c>
      <c r="Q223" s="70">
        <f t="shared" si="209"/>
        <v>0</v>
      </c>
      <c r="R223" s="70">
        <f t="shared" si="210"/>
        <v>12</v>
      </c>
      <c r="S223" s="70">
        <f t="shared" si="211"/>
        <v>0</v>
      </c>
      <c r="T223" s="70">
        <f t="shared" si="212"/>
        <v>2</v>
      </c>
      <c r="U223" s="70">
        <f t="shared" si="213"/>
        <v>0</v>
      </c>
      <c r="V223" s="70">
        <f t="shared" si="214"/>
        <v>10</v>
      </c>
      <c r="W223" s="130">
        <f t="shared" si="193"/>
        <v>144</v>
      </c>
      <c r="Y223" s="70">
        <f t="shared" si="215"/>
        <v>0</v>
      </c>
      <c r="Z223" s="70">
        <f t="shared" si="216"/>
        <v>7</v>
      </c>
      <c r="AA223" s="70">
        <f t="shared" si="217"/>
        <v>19</v>
      </c>
      <c r="AB223" s="70">
        <f t="shared" si="218"/>
        <v>0</v>
      </c>
      <c r="AC223" s="70">
        <f t="shared" si="219"/>
        <v>14</v>
      </c>
      <c r="AD223" s="70">
        <f t="shared" si="220"/>
        <v>20</v>
      </c>
      <c r="AE223" s="70">
        <f t="shared" si="221"/>
        <v>0</v>
      </c>
      <c r="AF223" s="70">
        <f t="shared" si="222"/>
        <v>13</v>
      </c>
      <c r="AG223" s="70">
        <f t="shared" si="223"/>
        <v>0</v>
      </c>
      <c r="AH223" s="70">
        <f t="shared" si="224"/>
        <v>8</v>
      </c>
      <c r="AI223" s="70">
        <f t="shared" si="225"/>
        <v>0</v>
      </c>
      <c r="AJ223" s="70">
        <f t="shared" si="226"/>
        <v>12</v>
      </c>
      <c r="AK223" s="70">
        <f t="shared" si="227"/>
        <v>0</v>
      </c>
      <c r="AL223" s="70">
        <f t="shared" si="228"/>
        <v>2</v>
      </c>
      <c r="AM223" s="70">
        <f t="shared" si="229"/>
        <v>0</v>
      </c>
      <c r="AN223" s="70">
        <f t="shared" si="230"/>
        <v>10</v>
      </c>
      <c r="AO223" s="70">
        <f t="shared" si="231"/>
        <v>0</v>
      </c>
      <c r="AP223" s="70">
        <f t="shared" si="232"/>
        <v>17</v>
      </c>
      <c r="AQ223" s="70">
        <f t="shared" si="233"/>
        <v>4</v>
      </c>
      <c r="AR223" s="70">
        <f t="shared" si="234"/>
        <v>18</v>
      </c>
      <c r="AS223" s="131">
        <f t="shared" si="194"/>
        <v>144</v>
      </c>
    </row>
    <row r="224" spans="2:45" s="7" customFormat="1" ht="17.25" customHeight="1" thickBot="1" x14ac:dyDescent="0.35">
      <c r="B224" s="3"/>
      <c r="C224" s="70">
        <f t="shared" si="195"/>
        <v>0</v>
      </c>
      <c r="D224" s="70">
        <f t="shared" si="196"/>
        <v>3</v>
      </c>
      <c r="E224" s="70">
        <f t="shared" si="197"/>
        <v>17</v>
      </c>
      <c r="F224" s="70">
        <f t="shared" si="198"/>
        <v>0</v>
      </c>
      <c r="G224" s="70">
        <f t="shared" si="199"/>
        <v>7</v>
      </c>
      <c r="H224" s="70">
        <f t="shared" si="200"/>
        <v>18</v>
      </c>
      <c r="I224" s="70">
        <f t="shared" si="201"/>
        <v>0</v>
      </c>
      <c r="J224" s="70">
        <f t="shared" si="202"/>
        <v>13</v>
      </c>
      <c r="K224" s="70">
        <f t="shared" si="203"/>
        <v>19</v>
      </c>
      <c r="L224" s="70">
        <f t="shared" si="204"/>
        <v>0</v>
      </c>
      <c r="M224" s="70">
        <f t="shared" si="205"/>
        <v>8</v>
      </c>
      <c r="N224" s="70">
        <f t="shared" si="206"/>
        <v>20</v>
      </c>
      <c r="O224" s="70">
        <f t="shared" si="207"/>
        <v>0</v>
      </c>
      <c r="P224" s="70">
        <f t="shared" si="208"/>
        <v>12</v>
      </c>
      <c r="Q224" s="70">
        <f t="shared" si="209"/>
        <v>0</v>
      </c>
      <c r="R224" s="70">
        <f t="shared" si="210"/>
        <v>2</v>
      </c>
      <c r="S224" s="70">
        <f t="shared" si="211"/>
        <v>0</v>
      </c>
      <c r="T224" s="70">
        <f t="shared" si="212"/>
        <v>16</v>
      </c>
      <c r="U224" s="70">
        <f t="shared" si="213"/>
        <v>0</v>
      </c>
      <c r="V224" s="70">
        <f t="shared" si="214"/>
        <v>10</v>
      </c>
      <c r="W224" s="132">
        <f t="shared" si="193"/>
        <v>145</v>
      </c>
      <c r="Y224" s="70">
        <f t="shared" si="215"/>
        <v>0</v>
      </c>
      <c r="Z224" s="70">
        <f t="shared" si="216"/>
        <v>7</v>
      </c>
      <c r="AA224" s="70">
        <f t="shared" si="217"/>
        <v>19</v>
      </c>
      <c r="AB224" s="70">
        <f t="shared" si="218"/>
        <v>0</v>
      </c>
      <c r="AC224" s="70">
        <f t="shared" si="219"/>
        <v>13</v>
      </c>
      <c r="AD224" s="70">
        <f t="shared" si="220"/>
        <v>20</v>
      </c>
      <c r="AE224" s="70">
        <f t="shared" si="221"/>
        <v>0</v>
      </c>
      <c r="AF224" s="70">
        <f t="shared" si="222"/>
        <v>8</v>
      </c>
      <c r="AG224" s="70">
        <f t="shared" si="223"/>
        <v>0</v>
      </c>
      <c r="AH224" s="70">
        <f t="shared" si="224"/>
        <v>12</v>
      </c>
      <c r="AI224" s="70">
        <f t="shared" si="225"/>
        <v>0</v>
      </c>
      <c r="AJ224" s="70">
        <f t="shared" si="226"/>
        <v>2</v>
      </c>
      <c r="AK224" s="70">
        <f t="shared" si="227"/>
        <v>0</v>
      </c>
      <c r="AL224" s="70">
        <f t="shared" si="228"/>
        <v>16</v>
      </c>
      <c r="AM224" s="70">
        <f t="shared" si="229"/>
        <v>0</v>
      </c>
      <c r="AN224" s="70">
        <f t="shared" si="230"/>
        <v>10</v>
      </c>
      <c r="AO224" s="70">
        <f t="shared" si="231"/>
        <v>0</v>
      </c>
      <c r="AP224" s="70">
        <f t="shared" si="232"/>
        <v>17</v>
      </c>
      <c r="AQ224" s="70">
        <f t="shared" si="233"/>
        <v>3</v>
      </c>
      <c r="AR224" s="70">
        <f t="shared" si="234"/>
        <v>18</v>
      </c>
      <c r="AS224" s="133">
        <f t="shared" si="194"/>
        <v>145</v>
      </c>
    </row>
    <row r="225" spans="2:45" s="7" customFormat="1" ht="17.25" customHeight="1" thickBot="1" x14ac:dyDescent="0.35">
      <c r="B225" s="3"/>
      <c r="C225" s="70">
        <f t="shared" si="195"/>
        <v>0</v>
      </c>
      <c r="D225" s="70">
        <f t="shared" si="196"/>
        <v>3</v>
      </c>
      <c r="E225" s="70">
        <f t="shared" si="197"/>
        <v>17</v>
      </c>
      <c r="F225" s="70">
        <f t="shared" si="198"/>
        <v>0</v>
      </c>
      <c r="G225" s="70">
        <f t="shared" si="199"/>
        <v>7</v>
      </c>
      <c r="H225" s="70">
        <f t="shared" si="200"/>
        <v>18</v>
      </c>
      <c r="I225" s="70">
        <f t="shared" si="201"/>
        <v>0</v>
      </c>
      <c r="J225" s="70">
        <f t="shared" si="202"/>
        <v>13</v>
      </c>
      <c r="K225" s="70">
        <f t="shared" si="203"/>
        <v>19</v>
      </c>
      <c r="L225" s="70">
        <f t="shared" si="204"/>
        <v>0</v>
      </c>
      <c r="M225" s="70">
        <f t="shared" si="205"/>
        <v>8</v>
      </c>
      <c r="N225" s="70">
        <f t="shared" si="206"/>
        <v>20</v>
      </c>
      <c r="O225" s="70">
        <f t="shared" si="207"/>
        <v>0</v>
      </c>
      <c r="P225" s="70">
        <f t="shared" si="208"/>
        <v>12</v>
      </c>
      <c r="Q225" s="70">
        <f t="shared" si="209"/>
        <v>0</v>
      </c>
      <c r="R225" s="70">
        <f t="shared" si="210"/>
        <v>2</v>
      </c>
      <c r="S225" s="70">
        <f t="shared" si="211"/>
        <v>0</v>
      </c>
      <c r="T225" s="70">
        <f t="shared" si="212"/>
        <v>16</v>
      </c>
      <c r="U225" s="70">
        <f t="shared" si="213"/>
        <v>0</v>
      </c>
      <c r="V225" s="70">
        <f t="shared" si="214"/>
        <v>10</v>
      </c>
      <c r="W225" s="130">
        <f t="shared" si="193"/>
        <v>145</v>
      </c>
      <c r="Y225" s="70">
        <f t="shared" si="215"/>
        <v>0</v>
      </c>
      <c r="Z225" s="70">
        <f t="shared" si="216"/>
        <v>7</v>
      </c>
      <c r="AA225" s="70">
        <f t="shared" si="217"/>
        <v>19</v>
      </c>
      <c r="AB225" s="70">
        <f t="shared" si="218"/>
        <v>0</v>
      </c>
      <c r="AC225" s="70">
        <f t="shared" si="219"/>
        <v>13</v>
      </c>
      <c r="AD225" s="70">
        <f t="shared" si="220"/>
        <v>20</v>
      </c>
      <c r="AE225" s="70">
        <f t="shared" si="221"/>
        <v>0</v>
      </c>
      <c r="AF225" s="70">
        <f t="shared" si="222"/>
        <v>8</v>
      </c>
      <c r="AG225" s="70">
        <f t="shared" si="223"/>
        <v>0</v>
      </c>
      <c r="AH225" s="70">
        <f t="shared" si="224"/>
        <v>12</v>
      </c>
      <c r="AI225" s="70">
        <f t="shared" si="225"/>
        <v>0</v>
      </c>
      <c r="AJ225" s="70">
        <f t="shared" si="226"/>
        <v>2</v>
      </c>
      <c r="AK225" s="70">
        <f t="shared" si="227"/>
        <v>0</v>
      </c>
      <c r="AL225" s="70">
        <f t="shared" si="228"/>
        <v>16</v>
      </c>
      <c r="AM225" s="70">
        <f t="shared" si="229"/>
        <v>0</v>
      </c>
      <c r="AN225" s="70">
        <f t="shared" si="230"/>
        <v>10</v>
      </c>
      <c r="AO225" s="70">
        <f t="shared" si="231"/>
        <v>0</v>
      </c>
      <c r="AP225" s="70">
        <f t="shared" si="232"/>
        <v>17</v>
      </c>
      <c r="AQ225" s="70">
        <f t="shared" si="233"/>
        <v>3</v>
      </c>
      <c r="AR225" s="70">
        <f t="shared" si="234"/>
        <v>18</v>
      </c>
      <c r="AS225" s="131">
        <f t="shared" si="194"/>
        <v>145</v>
      </c>
    </row>
    <row r="226" spans="2:45" s="7" customFormat="1" ht="17.25" customHeight="1" thickBot="1" x14ac:dyDescent="0.35">
      <c r="B226" s="3"/>
      <c r="C226" s="70">
        <f t="shared" si="195"/>
        <v>0</v>
      </c>
      <c r="D226" s="70">
        <f t="shared" si="196"/>
        <v>7</v>
      </c>
      <c r="E226" s="70">
        <f t="shared" si="197"/>
        <v>17</v>
      </c>
      <c r="F226" s="70">
        <f t="shared" si="198"/>
        <v>0</v>
      </c>
      <c r="G226" s="70">
        <f t="shared" si="199"/>
        <v>14</v>
      </c>
      <c r="H226" s="70">
        <f t="shared" si="200"/>
        <v>18</v>
      </c>
      <c r="I226" s="70">
        <f t="shared" si="201"/>
        <v>0</v>
      </c>
      <c r="J226" s="70">
        <f t="shared" si="202"/>
        <v>8</v>
      </c>
      <c r="K226" s="70">
        <f t="shared" si="203"/>
        <v>19</v>
      </c>
      <c r="L226" s="70">
        <f t="shared" si="204"/>
        <v>0</v>
      </c>
      <c r="M226" s="70">
        <f t="shared" si="205"/>
        <v>12</v>
      </c>
      <c r="N226" s="70">
        <f t="shared" si="206"/>
        <v>20</v>
      </c>
      <c r="O226" s="70">
        <f t="shared" si="207"/>
        <v>0</v>
      </c>
      <c r="P226" s="70">
        <f t="shared" si="208"/>
        <v>13</v>
      </c>
      <c r="Q226" s="70">
        <f t="shared" si="209"/>
        <v>0</v>
      </c>
      <c r="R226" s="70">
        <f t="shared" si="210"/>
        <v>4</v>
      </c>
      <c r="S226" s="70">
        <f t="shared" si="211"/>
        <v>0</v>
      </c>
      <c r="T226" s="70">
        <f t="shared" si="212"/>
        <v>10</v>
      </c>
      <c r="U226" s="70">
        <f t="shared" si="213"/>
        <v>0</v>
      </c>
      <c r="V226" s="70">
        <f t="shared" si="214"/>
        <v>2</v>
      </c>
      <c r="W226" s="132">
        <f t="shared" si="193"/>
        <v>144</v>
      </c>
      <c r="Y226" s="70">
        <f t="shared" si="215"/>
        <v>0</v>
      </c>
      <c r="Z226" s="70">
        <f t="shared" si="216"/>
        <v>14</v>
      </c>
      <c r="AA226" s="70">
        <f t="shared" si="217"/>
        <v>19</v>
      </c>
      <c r="AB226" s="70">
        <f t="shared" si="218"/>
        <v>0</v>
      </c>
      <c r="AC226" s="70">
        <f t="shared" si="219"/>
        <v>8</v>
      </c>
      <c r="AD226" s="70">
        <f t="shared" si="220"/>
        <v>20</v>
      </c>
      <c r="AE226" s="70">
        <f t="shared" si="221"/>
        <v>0</v>
      </c>
      <c r="AF226" s="70">
        <f t="shared" si="222"/>
        <v>12</v>
      </c>
      <c r="AG226" s="70">
        <f t="shared" si="223"/>
        <v>0</v>
      </c>
      <c r="AH226" s="70">
        <f t="shared" si="224"/>
        <v>13</v>
      </c>
      <c r="AI226" s="70">
        <f t="shared" si="225"/>
        <v>0</v>
      </c>
      <c r="AJ226" s="70">
        <f t="shared" si="226"/>
        <v>4</v>
      </c>
      <c r="AK226" s="70">
        <f t="shared" si="227"/>
        <v>0</v>
      </c>
      <c r="AL226" s="70">
        <f t="shared" si="228"/>
        <v>10</v>
      </c>
      <c r="AM226" s="70">
        <f t="shared" si="229"/>
        <v>0</v>
      </c>
      <c r="AN226" s="70">
        <f t="shared" si="230"/>
        <v>2</v>
      </c>
      <c r="AO226" s="70">
        <f t="shared" si="231"/>
        <v>0</v>
      </c>
      <c r="AP226" s="70">
        <f t="shared" si="232"/>
        <v>17</v>
      </c>
      <c r="AQ226" s="70">
        <f t="shared" si="233"/>
        <v>7</v>
      </c>
      <c r="AR226" s="70">
        <f t="shared" si="234"/>
        <v>18</v>
      </c>
      <c r="AS226" s="133">
        <f t="shared" si="194"/>
        <v>144</v>
      </c>
    </row>
    <row r="227" spans="2:45" s="7" customFormat="1" ht="17.25" customHeight="1" thickBot="1" x14ac:dyDescent="0.35">
      <c r="B227" s="3"/>
      <c r="C227" s="70">
        <f t="shared" si="195"/>
        <v>0</v>
      </c>
      <c r="D227" s="70">
        <f t="shared" si="196"/>
        <v>3</v>
      </c>
      <c r="E227" s="70">
        <f t="shared" si="197"/>
        <v>17</v>
      </c>
      <c r="F227" s="70">
        <f t="shared" si="198"/>
        <v>0</v>
      </c>
      <c r="G227" s="70">
        <f t="shared" si="199"/>
        <v>7</v>
      </c>
      <c r="H227" s="70">
        <f t="shared" si="200"/>
        <v>18</v>
      </c>
      <c r="I227" s="70">
        <f t="shared" si="201"/>
        <v>0</v>
      </c>
      <c r="J227" s="70">
        <f t="shared" si="202"/>
        <v>12</v>
      </c>
      <c r="K227" s="70">
        <f t="shared" si="203"/>
        <v>19</v>
      </c>
      <c r="L227" s="70">
        <f t="shared" si="204"/>
        <v>0</v>
      </c>
      <c r="M227" s="70">
        <f t="shared" si="205"/>
        <v>13</v>
      </c>
      <c r="N227" s="70">
        <f t="shared" si="206"/>
        <v>20</v>
      </c>
      <c r="O227" s="70">
        <f t="shared" si="207"/>
        <v>0</v>
      </c>
      <c r="P227" s="70">
        <f t="shared" si="208"/>
        <v>4</v>
      </c>
      <c r="Q227" s="70">
        <f t="shared" si="209"/>
        <v>0</v>
      </c>
      <c r="R227" s="70">
        <f t="shared" si="210"/>
        <v>10</v>
      </c>
      <c r="S227" s="70">
        <f t="shared" si="211"/>
        <v>0</v>
      </c>
      <c r="T227" s="70">
        <f t="shared" si="212"/>
        <v>2</v>
      </c>
      <c r="U227" s="70">
        <f t="shared" si="213"/>
        <v>0</v>
      </c>
      <c r="V227" s="70">
        <f t="shared" si="214"/>
        <v>16</v>
      </c>
      <c r="W227" s="130">
        <f t="shared" si="193"/>
        <v>141</v>
      </c>
      <c r="Y227" s="70">
        <f t="shared" si="215"/>
        <v>0</v>
      </c>
      <c r="Z227" s="70">
        <f t="shared" si="216"/>
        <v>7</v>
      </c>
      <c r="AA227" s="70">
        <f t="shared" si="217"/>
        <v>19</v>
      </c>
      <c r="AB227" s="70">
        <f t="shared" si="218"/>
        <v>0</v>
      </c>
      <c r="AC227" s="70">
        <f t="shared" si="219"/>
        <v>12</v>
      </c>
      <c r="AD227" s="70">
        <f t="shared" si="220"/>
        <v>20</v>
      </c>
      <c r="AE227" s="70">
        <f t="shared" si="221"/>
        <v>0</v>
      </c>
      <c r="AF227" s="70">
        <f t="shared" si="222"/>
        <v>13</v>
      </c>
      <c r="AG227" s="70">
        <f t="shared" si="223"/>
        <v>0</v>
      </c>
      <c r="AH227" s="70">
        <f t="shared" si="224"/>
        <v>4</v>
      </c>
      <c r="AI227" s="70">
        <f t="shared" si="225"/>
        <v>0</v>
      </c>
      <c r="AJ227" s="70">
        <f t="shared" si="226"/>
        <v>10</v>
      </c>
      <c r="AK227" s="70">
        <f t="shared" si="227"/>
        <v>0</v>
      </c>
      <c r="AL227" s="70">
        <f t="shared" si="228"/>
        <v>2</v>
      </c>
      <c r="AM227" s="70">
        <f t="shared" si="229"/>
        <v>0</v>
      </c>
      <c r="AN227" s="70">
        <f t="shared" si="230"/>
        <v>16</v>
      </c>
      <c r="AO227" s="70">
        <f t="shared" si="231"/>
        <v>0</v>
      </c>
      <c r="AP227" s="70">
        <f t="shared" si="232"/>
        <v>17</v>
      </c>
      <c r="AQ227" s="70">
        <f t="shared" si="233"/>
        <v>3</v>
      </c>
      <c r="AR227" s="70">
        <f t="shared" si="234"/>
        <v>18</v>
      </c>
      <c r="AS227" s="131">
        <f t="shared" si="194"/>
        <v>141</v>
      </c>
    </row>
    <row r="228" spans="2:45" s="7" customFormat="1" ht="17.25" customHeight="1" thickBot="1" x14ac:dyDescent="0.35">
      <c r="B228" s="3"/>
      <c r="C228" s="70">
        <f t="shared" si="195"/>
        <v>0</v>
      </c>
      <c r="D228" s="70">
        <f t="shared" si="196"/>
        <v>7</v>
      </c>
      <c r="E228" s="70">
        <f t="shared" si="197"/>
        <v>17</v>
      </c>
      <c r="F228" s="70">
        <f t="shared" si="198"/>
        <v>0</v>
      </c>
      <c r="G228" s="70">
        <f t="shared" si="199"/>
        <v>8</v>
      </c>
      <c r="H228" s="70">
        <f t="shared" si="200"/>
        <v>18</v>
      </c>
      <c r="I228" s="70">
        <f t="shared" si="201"/>
        <v>0</v>
      </c>
      <c r="J228" s="70">
        <f t="shared" si="202"/>
        <v>12</v>
      </c>
      <c r="K228" s="70">
        <f t="shared" si="203"/>
        <v>19</v>
      </c>
      <c r="L228" s="70">
        <f t="shared" si="204"/>
        <v>0</v>
      </c>
      <c r="M228" s="70">
        <f t="shared" si="205"/>
        <v>13</v>
      </c>
      <c r="N228" s="70">
        <f t="shared" si="206"/>
        <v>20</v>
      </c>
      <c r="O228" s="70">
        <f t="shared" si="207"/>
        <v>0</v>
      </c>
      <c r="P228" s="70">
        <f t="shared" si="208"/>
        <v>10</v>
      </c>
      <c r="Q228" s="70">
        <f t="shared" si="209"/>
        <v>0</v>
      </c>
      <c r="R228" s="70">
        <f t="shared" si="210"/>
        <v>2</v>
      </c>
      <c r="S228" s="70">
        <f t="shared" si="211"/>
        <v>0</v>
      </c>
      <c r="T228" s="70">
        <f t="shared" si="212"/>
        <v>16</v>
      </c>
      <c r="U228" s="70">
        <f t="shared" si="213"/>
        <v>0</v>
      </c>
      <c r="V228" s="70">
        <f t="shared" si="214"/>
        <v>15</v>
      </c>
      <c r="W228" s="132">
        <f t="shared" si="193"/>
        <v>157</v>
      </c>
      <c r="Y228" s="70">
        <f t="shared" si="215"/>
        <v>0</v>
      </c>
      <c r="Z228" s="70">
        <f t="shared" si="216"/>
        <v>8</v>
      </c>
      <c r="AA228" s="70">
        <f t="shared" si="217"/>
        <v>19</v>
      </c>
      <c r="AB228" s="70">
        <f t="shared" si="218"/>
        <v>0</v>
      </c>
      <c r="AC228" s="70">
        <f t="shared" si="219"/>
        <v>12</v>
      </c>
      <c r="AD228" s="70">
        <f t="shared" si="220"/>
        <v>20</v>
      </c>
      <c r="AE228" s="70">
        <f t="shared" si="221"/>
        <v>0</v>
      </c>
      <c r="AF228" s="70">
        <f t="shared" si="222"/>
        <v>13</v>
      </c>
      <c r="AG228" s="70">
        <f t="shared" si="223"/>
        <v>0</v>
      </c>
      <c r="AH228" s="70">
        <f t="shared" si="224"/>
        <v>10</v>
      </c>
      <c r="AI228" s="70">
        <f t="shared" si="225"/>
        <v>0</v>
      </c>
      <c r="AJ228" s="70">
        <f t="shared" si="226"/>
        <v>2</v>
      </c>
      <c r="AK228" s="70">
        <f t="shared" si="227"/>
        <v>0</v>
      </c>
      <c r="AL228" s="70">
        <f t="shared" si="228"/>
        <v>16</v>
      </c>
      <c r="AM228" s="70">
        <f t="shared" si="229"/>
        <v>0</v>
      </c>
      <c r="AN228" s="70">
        <f t="shared" si="230"/>
        <v>15</v>
      </c>
      <c r="AO228" s="70">
        <f t="shared" si="231"/>
        <v>0</v>
      </c>
      <c r="AP228" s="70">
        <f t="shared" si="232"/>
        <v>17</v>
      </c>
      <c r="AQ228" s="70">
        <f t="shared" si="233"/>
        <v>7</v>
      </c>
      <c r="AR228" s="70">
        <f t="shared" si="234"/>
        <v>18</v>
      </c>
      <c r="AS228" s="133">
        <f t="shared" si="194"/>
        <v>157</v>
      </c>
    </row>
    <row r="229" spans="2:45" s="7" customFormat="1" ht="17.25" customHeight="1" thickBot="1" x14ac:dyDescent="0.35">
      <c r="B229" s="3"/>
      <c r="C229" s="70">
        <f t="shared" si="195"/>
        <v>0</v>
      </c>
      <c r="D229" s="70">
        <f t="shared" si="196"/>
        <v>7</v>
      </c>
      <c r="E229" s="70">
        <f t="shared" si="197"/>
        <v>17</v>
      </c>
      <c r="F229" s="70">
        <f t="shared" si="198"/>
        <v>0</v>
      </c>
      <c r="G229" s="70">
        <f t="shared" si="199"/>
        <v>4</v>
      </c>
      <c r="H229" s="70">
        <f t="shared" si="200"/>
        <v>18</v>
      </c>
      <c r="I229" s="70">
        <f t="shared" si="201"/>
        <v>0</v>
      </c>
      <c r="J229" s="70">
        <f t="shared" si="202"/>
        <v>10</v>
      </c>
      <c r="K229" s="70">
        <f t="shared" si="203"/>
        <v>19</v>
      </c>
      <c r="L229" s="70">
        <f t="shared" si="204"/>
        <v>0</v>
      </c>
      <c r="M229" s="70">
        <f t="shared" si="205"/>
        <v>8</v>
      </c>
      <c r="N229" s="70">
        <f t="shared" si="206"/>
        <v>20</v>
      </c>
      <c r="O229" s="70">
        <f t="shared" si="207"/>
        <v>0</v>
      </c>
      <c r="P229" s="70">
        <f t="shared" si="208"/>
        <v>13</v>
      </c>
      <c r="Q229" s="70">
        <f t="shared" si="209"/>
        <v>0</v>
      </c>
      <c r="R229" s="70">
        <f t="shared" si="210"/>
        <v>12</v>
      </c>
      <c r="S229" s="70">
        <f t="shared" si="211"/>
        <v>0</v>
      </c>
      <c r="T229" s="70">
        <f t="shared" si="212"/>
        <v>15</v>
      </c>
      <c r="U229" s="70">
        <f t="shared" si="213"/>
        <v>0</v>
      </c>
      <c r="V229" s="70">
        <f t="shared" si="214"/>
        <v>16</v>
      </c>
      <c r="W229" s="130">
        <f t="shared" si="193"/>
        <v>159</v>
      </c>
      <c r="Y229" s="70">
        <f t="shared" si="215"/>
        <v>0</v>
      </c>
      <c r="Z229" s="70">
        <f t="shared" si="216"/>
        <v>4</v>
      </c>
      <c r="AA229" s="70">
        <f t="shared" si="217"/>
        <v>19</v>
      </c>
      <c r="AB229" s="70">
        <f t="shared" si="218"/>
        <v>0</v>
      </c>
      <c r="AC229" s="70">
        <f t="shared" si="219"/>
        <v>10</v>
      </c>
      <c r="AD229" s="70">
        <f t="shared" si="220"/>
        <v>20</v>
      </c>
      <c r="AE229" s="70">
        <f t="shared" si="221"/>
        <v>0</v>
      </c>
      <c r="AF229" s="70">
        <f t="shared" si="222"/>
        <v>8</v>
      </c>
      <c r="AG229" s="70">
        <f t="shared" si="223"/>
        <v>0</v>
      </c>
      <c r="AH229" s="70">
        <f t="shared" si="224"/>
        <v>13</v>
      </c>
      <c r="AI229" s="70">
        <f t="shared" si="225"/>
        <v>0</v>
      </c>
      <c r="AJ229" s="70">
        <f t="shared" si="226"/>
        <v>12</v>
      </c>
      <c r="AK229" s="70">
        <f t="shared" si="227"/>
        <v>0</v>
      </c>
      <c r="AL229" s="70">
        <f t="shared" si="228"/>
        <v>15</v>
      </c>
      <c r="AM229" s="70">
        <f t="shared" si="229"/>
        <v>0</v>
      </c>
      <c r="AN229" s="70">
        <f t="shared" si="230"/>
        <v>16</v>
      </c>
      <c r="AO229" s="70">
        <f t="shared" si="231"/>
        <v>0</v>
      </c>
      <c r="AP229" s="70">
        <f t="shared" si="232"/>
        <v>17</v>
      </c>
      <c r="AQ229" s="70">
        <f t="shared" si="233"/>
        <v>7</v>
      </c>
      <c r="AR229" s="70">
        <f t="shared" si="234"/>
        <v>18</v>
      </c>
      <c r="AS229" s="131">
        <f t="shared" si="194"/>
        <v>159</v>
      </c>
    </row>
    <row r="230" spans="2:45" s="7" customFormat="1" ht="17.25" customHeight="1" thickBot="1" x14ac:dyDescent="0.35">
      <c r="B230" s="3"/>
      <c r="C230" s="70">
        <f t="shared" si="195"/>
        <v>0</v>
      </c>
      <c r="D230" s="70">
        <f t="shared" si="196"/>
        <v>2</v>
      </c>
      <c r="E230" s="70">
        <f t="shared" si="197"/>
        <v>17</v>
      </c>
      <c r="F230" s="70">
        <f t="shared" si="198"/>
        <v>0</v>
      </c>
      <c r="G230" s="70">
        <f t="shared" si="199"/>
        <v>7</v>
      </c>
      <c r="H230" s="70">
        <f t="shared" si="200"/>
        <v>18</v>
      </c>
      <c r="I230" s="70">
        <f t="shared" si="201"/>
        <v>0</v>
      </c>
      <c r="J230" s="70">
        <f t="shared" si="202"/>
        <v>4</v>
      </c>
      <c r="K230" s="70">
        <f t="shared" si="203"/>
        <v>19</v>
      </c>
      <c r="L230" s="70">
        <f t="shared" si="204"/>
        <v>0</v>
      </c>
      <c r="M230" s="70">
        <f t="shared" si="205"/>
        <v>10</v>
      </c>
      <c r="N230" s="70">
        <f t="shared" si="206"/>
        <v>20</v>
      </c>
      <c r="O230" s="70">
        <f t="shared" si="207"/>
        <v>0</v>
      </c>
      <c r="P230" s="70">
        <f t="shared" si="208"/>
        <v>8</v>
      </c>
      <c r="Q230" s="70">
        <f t="shared" si="209"/>
        <v>0</v>
      </c>
      <c r="R230" s="70">
        <f t="shared" si="210"/>
        <v>13</v>
      </c>
      <c r="S230" s="70">
        <f t="shared" si="211"/>
        <v>0</v>
      </c>
      <c r="T230" s="70">
        <f t="shared" si="212"/>
        <v>11</v>
      </c>
      <c r="U230" s="70">
        <f t="shared" si="213"/>
        <v>0</v>
      </c>
      <c r="V230" s="70">
        <f t="shared" si="214"/>
        <v>12</v>
      </c>
      <c r="W230" s="132">
        <f t="shared" si="193"/>
        <v>141</v>
      </c>
      <c r="Y230" s="70">
        <f t="shared" si="215"/>
        <v>0</v>
      </c>
      <c r="Z230" s="70">
        <f t="shared" si="216"/>
        <v>7</v>
      </c>
      <c r="AA230" s="70">
        <f t="shared" si="217"/>
        <v>19</v>
      </c>
      <c r="AB230" s="70">
        <f t="shared" si="218"/>
        <v>0</v>
      </c>
      <c r="AC230" s="70">
        <f t="shared" si="219"/>
        <v>4</v>
      </c>
      <c r="AD230" s="70">
        <f t="shared" si="220"/>
        <v>20</v>
      </c>
      <c r="AE230" s="70">
        <f t="shared" si="221"/>
        <v>0</v>
      </c>
      <c r="AF230" s="70">
        <f t="shared" si="222"/>
        <v>10</v>
      </c>
      <c r="AG230" s="70">
        <f t="shared" si="223"/>
        <v>0</v>
      </c>
      <c r="AH230" s="70">
        <f t="shared" si="224"/>
        <v>8</v>
      </c>
      <c r="AI230" s="70">
        <f t="shared" si="225"/>
        <v>0</v>
      </c>
      <c r="AJ230" s="70">
        <f t="shared" si="226"/>
        <v>13</v>
      </c>
      <c r="AK230" s="70">
        <f t="shared" si="227"/>
        <v>0</v>
      </c>
      <c r="AL230" s="70">
        <f t="shared" si="228"/>
        <v>11</v>
      </c>
      <c r="AM230" s="70">
        <f t="shared" si="229"/>
        <v>0</v>
      </c>
      <c r="AN230" s="70">
        <f t="shared" si="230"/>
        <v>12</v>
      </c>
      <c r="AO230" s="70">
        <f t="shared" si="231"/>
        <v>0</v>
      </c>
      <c r="AP230" s="70">
        <f t="shared" si="232"/>
        <v>17</v>
      </c>
      <c r="AQ230" s="70">
        <f t="shared" si="233"/>
        <v>2</v>
      </c>
      <c r="AR230" s="70">
        <f t="shared" si="234"/>
        <v>18</v>
      </c>
      <c r="AS230" s="133">
        <f t="shared" si="194"/>
        <v>141</v>
      </c>
    </row>
    <row r="231" spans="2:45" s="7" customFormat="1" ht="17.25" customHeight="1" thickBot="1" x14ac:dyDescent="0.35">
      <c r="B231" s="3"/>
      <c r="C231" s="70">
        <f t="shared" si="195"/>
        <v>0</v>
      </c>
      <c r="D231" s="70">
        <f t="shared" si="196"/>
        <v>2</v>
      </c>
      <c r="E231" s="70">
        <f t="shared" si="197"/>
        <v>17</v>
      </c>
      <c r="F231" s="70">
        <f t="shared" si="198"/>
        <v>0</v>
      </c>
      <c r="G231" s="70">
        <f t="shared" si="199"/>
        <v>7</v>
      </c>
      <c r="H231" s="70">
        <f t="shared" si="200"/>
        <v>18</v>
      </c>
      <c r="I231" s="70">
        <f t="shared" si="201"/>
        <v>0</v>
      </c>
      <c r="J231" s="70">
        <f t="shared" si="202"/>
        <v>4</v>
      </c>
      <c r="K231" s="70">
        <f t="shared" si="203"/>
        <v>19</v>
      </c>
      <c r="L231" s="70">
        <f t="shared" si="204"/>
        <v>0</v>
      </c>
      <c r="M231" s="70">
        <f t="shared" si="205"/>
        <v>10</v>
      </c>
      <c r="N231" s="70">
        <f t="shared" si="206"/>
        <v>20</v>
      </c>
      <c r="O231" s="70">
        <f t="shared" si="207"/>
        <v>0</v>
      </c>
      <c r="P231" s="70">
        <f t="shared" si="208"/>
        <v>8</v>
      </c>
      <c r="Q231" s="70">
        <f t="shared" si="209"/>
        <v>0</v>
      </c>
      <c r="R231" s="70">
        <f t="shared" si="210"/>
        <v>13</v>
      </c>
      <c r="S231" s="70">
        <f t="shared" si="211"/>
        <v>0</v>
      </c>
      <c r="T231" s="70">
        <f t="shared" si="212"/>
        <v>15</v>
      </c>
      <c r="U231" s="70">
        <f t="shared" si="213"/>
        <v>0</v>
      </c>
      <c r="V231" s="70">
        <f t="shared" si="214"/>
        <v>16</v>
      </c>
      <c r="W231" s="130">
        <f t="shared" si="193"/>
        <v>149</v>
      </c>
      <c r="Y231" s="70">
        <f t="shared" si="215"/>
        <v>0</v>
      </c>
      <c r="Z231" s="70">
        <f t="shared" si="216"/>
        <v>7</v>
      </c>
      <c r="AA231" s="70">
        <f t="shared" si="217"/>
        <v>19</v>
      </c>
      <c r="AB231" s="70">
        <f t="shared" si="218"/>
        <v>0</v>
      </c>
      <c r="AC231" s="70">
        <f t="shared" si="219"/>
        <v>4</v>
      </c>
      <c r="AD231" s="70">
        <f t="shared" si="220"/>
        <v>20</v>
      </c>
      <c r="AE231" s="70">
        <f t="shared" si="221"/>
        <v>0</v>
      </c>
      <c r="AF231" s="70">
        <f t="shared" si="222"/>
        <v>10</v>
      </c>
      <c r="AG231" s="70">
        <f t="shared" si="223"/>
        <v>0</v>
      </c>
      <c r="AH231" s="70">
        <f t="shared" si="224"/>
        <v>8</v>
      </c>
      <c r="AI231" s="70">
        <f t="shared" si="225"/>
        <v>0</v>
      </c>
      <c r="AJ231" s="70">
        <f t="shared" si="226"/>
        <v>13</v>
      </c>
      <c r="AK231" s="70">
        <f t="shared" si="227"/>
        <v>0</v>
      </c>
      <c r="AL231" s="70">
        <f t="shared" si="228"/>
        <v>15</v>
      </c>
      <c r="AM231" s="70">
        <f t="shared" si="229"/>
        <v>0</v>
      </c>
      <c r="AN231" s="70">
        <f t="shared" si="230"/>
        <v>16</v>
      </c>
      <c r="AO231" s="70">
        <f t="shared" si="231"/>
        <v>0</v>
      </c>
      <c r="AP231" s="70">
        <f t="shared" si="232"/>
        <v>17</v>
      </c>
      <c r="AQ231" s="70">
        <f t="shared" si="233"/>
        <v>2</v>
      </c>
      <c r="AR231" s="70">
        <f t="shared" si="234"/>
        <v>18</v>
      </c>
      <c r="AS231" s="131">
        <f t="shared" si="194"/>
        <v>149</v>
      </c>
    </row>
    <row r="232" spans="2:45" s="7" customFormat="1" ht="17.25" customHeight="1" thickBot="1" x14ac:dyDescent="0.35">
      <c r="B232" s="3"/>
      <c r="C232" s="70">
        <f t="shared" si="195"/>
        <v>0</v>
      </c>
      <c r="D232" s="70">
        <f t="shared" si="196"/>
        <v>7</v>
      </c>
      <c r="E232" s="70">
        <f t="shared" si="197"/>
        <v>18</v>
      </c>
      <c r="F232" s="70">
        <f t="shared" si="198"/>
        <v>0</v>
      </c>
      <c r="G232" s="70">
        <f t="shared" si="199"/>
        <v>12</v>
      </c>
      <c r="H232" s="70">
        <f t="shared" si="200"/>
        <v>20</v>
      </c>
      <c r="I232" s="70">
        <f t="shared" si="201"/>
        <v>0</v>
      </c>
      <c r="J232" s="70">
        <f t="shared" si="202"/>
        <v>3</v>
      </c>
      <c r="K232" s="70">
        <f t="shared" si="203"/>
        <v>19</v>
      </c>
      <c r="L232" s="70">
        <f t="shared" si="204"/>
        <v>0</v>
      </c>
      <c r="M232" s="70">
        <f t="shared" si="205"/>
        <v>13</v>
      </c>
      <c r="N232" s="70">
        <f t="shared" si="206"/>
        <v>10</v>
      </c>
      <c r="O232" s="70">
        <f t="shared" si="207"/>
        <v>0</v>
      </c>
      <c r="P232" s="70">
        <f t="shared" si="208"/>
        <v>15</v>
      </c>
      <c r="Q232" s="70">
        <f t="shared" si="209"/>
        <v>0</v>
      </c>
      <c r="R232" s="70">
        <f t="shared" si="210"/>
        <v>2</v>
      </c>
      <c r="S232" s="70">
        <f t="shared" si="211"/>
        <v>0</v>
      </c>
      <c r="T232" s="70">
        <f t="shared" si="212"/>
        <v>16</v>
      </c>
      <c r="U232" s="70">
        <f t="shared" si="213"/>
        <v>0</v>
      </c>
      <c r="V232" s="70">
        <f t="shared" si="214"/>
        <v>17</v>
      </c>
      <c r="W232" s="132">
        <f t="shared" si="193"/>
        <v>152</v>
      </c>
      <c r="Y232" s="70">
        <f t="shared" si="215"/>
        <v>0</v>
      </c>
      <c r="Z232" s="70">
        <f t="shared" si="216"/>
        <v>12</v>
      </c>
      <c r="AA232" s="70">
        <f t="shared" si="217"/>
        <v>19</v>
      </c>
      <c r="AB232" s="70">
        <f t="shared" si="218"/>
        <v>0</v>
      </c>
      <c r="AC232" s="70">
        <f t="shared" si="219"/>
        <v>3</v>
      </c>
      <c r="AD232" s="70">
        <f t="shared" si="220"/>
        <v>10</v>
      </c>
      <c r="AE232" s="70">
        <f t="shared" si="221"/>
        <v>0</v>
      </c>
      <c r="AF232" s="70">
        <f t="shared" si="222"/>
        <v>13</v>
      </c>
      <c r="AG232" s="70">
        <f t="shared" si="223"/>
        <v>0</v>
      </c>
      <c r="AH232" s="70">
        <f t="shared" si="224"/>
        <v>15</v>
      </c>
      <c r="AI232" s="70">
        <f t="shared" si="225"/>
        <v>0</v>
      </c>
      <c r="AJ232" s="70">
        <f t="shared" si="226"/>
        <v>2</v>
      </c>
      <c r="AK232" s="70">
        <f t="shared" si="227"/>
        <v>0</v>
      </c>
      <c r="AL232" s="70">
        <f t="shared" si="228"/>
        <v>16</v>
      </c>
      <c r="AM232" s="70">
        <f t="shared" si="229"/>
        <v>0</v>
      </c>
      <c r="AN232" s="70">
        <f t="shared" si="230"/>
        <v>17</v>
      </c>
      <c r="AO232" s="70">
        <f t="shared" si="231"/>
        <v>0</v>
      </c>
      <c r="AP232" s="70">
        <f t="shared" si="232"/>
        <v>18</v>
      </c>
      <c r="AQ232" s="70">
        <f t="shared" si="233"/>
        <v>7</v>
      </c>
      <c r="AR232" s="70">
        <f t="shared" si="234"/>
        <v>20</v>
      </c>
      <c r="AS232" s="133">
        <f t="shared" si="194"/>
        <v>152</v>
      </c>
    </row>
    <row r="233" spans="2:45" s="7" customFormat="1" ht="17.25" customHeight="1" thickBot="1" x14ac:dyDescent="0.35">
      <c r="B233" s="3"/>
      <c r="C233" s="70">
        <f t="shared" si="195"/>
        <v>0</v>
      </c>
      <c r="D233" s="70">
        <f t="shared" si="196"/>
        <v>4</v>
      </c>
      <c r="E233" s="70">
        <f t="shared" si="197"/>
        <v>18</v>
      </c>
      <c r="F233" s="70">
        <f t="shared" si="198"/>
        <v>0</v>
      </c>
      <c r="G233" s="70">
        <f t="shared" si="199"/>
        <v>7</v>
      </c>
      <c r="H233" s="70">
        <f t="shared" si="200"/>
        <v>20</v>
      </c>
      <c r="I233" s="70">
        <f t="shared" si="201"/>
        <v>0</v>
      </c>
      <c r="J233" s="70">
        <f t="shared" si="202"/>
        <v>14</v>
      </c>
      <c r="K233" s="70">
        <f t="shared" si="203"/>
        <v>19</v>
      </c>
      <c r="L233" s="70">
        <f t="shared" si="204"/>
        <v>0</v>
      </c>
      <c r="M233" s="70">
        <f t="shared" si="205"/>
        <v>15</v>
      </c>
      <c r="N233" s="70">
        <f t="shared" si="206"/>
        <v>10</v>
      </c>
      <c r="O233" s="70">
        <f t="shared" si="207"/>
        <v>0</v>
      </c>
      <c r="P233" s="70">
        <f t="shared" si="208"/>
        <v>2</v>
      </c>
      <c r="Q233" s="70">
        <f t="shared" si="209"/>
        <v>0</v>
      </c>
      <c r="R233" s="70">
        <f t="shared" si="210"/>
        <v>8</v>
      </c>
      <c r="S233" s="70">
        <f t="shared" si="211"/>
        <v>0</v>
      </c>
      <c r="T233" s="70">
        <f t="shared" si="212"/>
        <v>16</v>
      </c>
      <c r="U233" s="70">
        <f t="shared" si="213"/>
        <v>0</v>
      </c>
      <c r="V233" s="70">
        <f t="shared" si="214"/>
        <v>17</v>
      </c>
      <c r="W233" s="130">
        <f t="shared" si="193"/>
        <v>150</v>
      </c>
      <c r="Y233" s="70">
        <f t="shared" si="215"/>
        <v>0</v>
      </c>
      <c r="Z233" s="70">
        <f t="shared" si="216"/>
        <v>7</v>
      </c>
      <c r="AA233" s="70">
        <f t="shared" si="217"/>
        <v>19</v>
      </c>
      <c r="AB233" s="70">
        <f t="shared" si="218"/>
        <v>0</v>
      </c>
      <c r="AC233" s="70">
        <f t="shared" si="219"/>
        <v>14</v>
      </c>
      <c r="AD233" s="70">
        <f t="shared" si="220"/>
        <v>10</v>
      </c>
      <c r="AE233" s="70">
        <f t="shared" si="221"/>
        <v>0</v>
      </c>
      <c r="AF233" s="70">
        <f t="shared" si="222"/>
        <v>15</v>
      </c>
      <c r="AG233" s="70">
        <f t="shared" si="223"/>
        <v>0</v>
      </c>
      <c r="AH233" s="70">
        <f t="shared" si="224"/>
        <v>2</v>
      </c>
      <c r="AI233" s="70">
        <f t="shared" si="225"/>
        <v>0</v>
      </c>
      <c r="AJ233" s="70">
        <f t="shared" si="226"/>
        <v>8</v>
      </c>
      <c r="AK233" s="70">
        <f t="shared" si="227"/>
        <v>0</v>
      </c>
      <c r="AL233" s="70">
        <f t="shared" si="228"/>
        <v>16</v>
      </c>
      <c r="AM233" s="70">
        <f t="shared" si="229"/>
        <v>0</v>
      </c>
      <c r="AN233" s="70">
        <f t="shared" si="230"/>
        <v>17</v>
      </c>
      <c r="AO233" s="70">
        <f t="shared" si="231"/>
        <v>0</v>
      </c>
      <c r="AP233" s="70">
        <f t="shared" si="232"/>
        <v>18</v>
      </c>
      <c r="AQ233" s="70">
        <f t="shared" si="233"/>
        <v>4</v>
      </c>
      <c r="AR233" s="70">
        <f t="shared" si="234"/>
        <v>20</v>
      </c>
      <c r="AS233" s="131">
        <f t="shared" si="194"/>
        <v>150</v>
      </c>
    </row>
    <row r="234" spans="2:45" s="7" customFormat="1" ht="17.25" customHeight="1" thickBot="1" x14ac:dyDescent="0.35">
      <c r="B234" s="3"/>
      <c r="C234" s="70">
        <f t="shared" si="195"/>
        <v>0</v>
      </c>
      <c r="D234" s="70">
        <f t="shared" si="196"/>
        <v>4</v>
      </c>
      <c r="E234" s="70">
        <f t="shared" si="197"/>
        <v>18</v>
      </c>
      <c r="F234" s="70">
        <f t="shared" si="198"/>
        <v>0</v>
      </c>
      <c r="G234" s="70">
        <f t="shared" si="199"/>
        <v>7</v>
      </c>
      <c r="H234" s="70">
        <f t="shared" si="200"/>
        <v>20</v>
      </c>
      <c r="I234" s="70">
        <f t="shared" si="201"/>
        <v>0</v>
      </c>
      <c r="J234" s="70">
        <f t="shared" si="202"/>
        <v>12</v>
      </c>
      <c r="K234" s="70">
        <f t="shared" si="203"/>
        <v>19</v>
      </c>
      <c r="L234" s="70">
        <f t="shared" si="204"/>
        <v>0</v>
      </c>
      <c r="M234" s="70">
        <f t="shared" si="205"/>
        <v>13</v>
      </c>
      <c r="N234" s="70">
        <f t="shared" si="206"/>
        <v>10</v>
      </c>
      <c r="O234" s="70">
        <f t="shared" si="207"/>
        <v>0</v>
      </c>
      <c r="P234" s="70">
        <f t="shared" si="208"/>
        <v>2</v>
      </c>
      <c r="Q234" s="70">
        <f t="shared" si="209"/>
        <v>0</v>
      </c>
      <c r="R234" s="70">
        <f t="shared" si="210"/>
        <v>8</v>
      </c>
      <c r="S234" s="70">
        <f t="shared" si="211"/>
        <v>0</v>
      </c>
      <c r="T234" s="70">
        <f t="shared" si="212"/>
        <v>16</v>
      </c>
      <c r="U234" s="70">
        <f t="shared" si="213"/>
        <v>0</v>
      </c>
      <c r="V234" s="70">
        <f t="shared" si="214"/>
        <v>17</v>
      </c>
      <c r="W234" s="132">
        <f t="shared" si="193"/>
        <v>146</v>
      </c>
      <c r="Y234" s="70">
        <f t="shared" si="215"/>
        <v>0</v>
      </c>
      <c r="Z234" s="70">
        <f t="shared" si="216"/>
        <v>7</v>
      </c>
      <c r="AA234" s="70">
        <f t="shared" si="217"/>
        <v>19</v>
      </c>
      <c r="AB234" s="70">
        <f t="shared" si="218"/>
        <v>0</v>
      </c>
      <c r="AC234" s="70">
        <f t="shared" si="219"/>
        <v>12</v>
      </c>
      <c r="AD234" s="70">
        <f t="shared" si="220"/>
        <v>10</v>
      </c>
      <c r="AE234" s="70">
        <f t="shared" si="221"/>
        <v>0</v>
      </c>
      <c r="AF234" s="70">
        <f t="shared" si="222"/>
        <v>13</v>
      </c>
      <c r="AG234" s="70">
        <f t="shared" si="223"/>
        <v>0</v>
      </c>
      <c r="AH234" s="70">
        <f t="shared" si="224"/>
        <v>2</v>
      </c>
      <c r="AI234" s="70">
        <f t="shared" si="225"/>
        <v>0</v>
      </c>
      <c r="AJ234" s="70">
        <f t="shared" si="226"/>
        <v>8</v>
      </c>
      <c r="AK234" s="70">
        <f t="shared" si="227"/>
        <v>0</v>
      </c>
      <c r="AL234" s="70">
        <f t="shared" si="228"/>
        <v>16</v>
      </c>
      <c r="AM234" s="70">
        <f t="shared" si="229"/>
        <v>0</v>
      </c>
      <c r="AN234" s="70">
        <f t="shared" si="230"/>
        <v>17</v>
      </c>
      <c r="AO234" s="70">
        <f t="shared" si="231"/>
        <v>0</v>
      </c>
      <c r="AP234" s="70">
        <f t="shared" si="232"/>
        <v>18</v>
      </c>
      <c r="AQ234" s="70">
        <f t="shared" si="233"/>
        <v>4</v>
      </c>
      <c r="AR234" s="70">
        <f t="shared" si="234"/>
        <v>20</v>
      </c>
      <c r="AS234" s="133">
        <f t="shared" si="194"/>
        <v>146</v>
      </c>
    </row>
    <row r="235" spans="2:45" s="7" customFormat="1" ht="17.25" customHeight="1" x14ac:dyDescent="0.35">
      <c r="B235" s="3"/>
      <c r="C235" s="1" t="s">
        <v>306</v>
      </c>
      <c r="D235" s="1" t="s">
        <v>306</v>
      </c>
      <c r="E235" s="1" t="s">
        <v>306</v>
      </c>
      <c r="F235" s="1" t="s">
        <v>306</v>
      </c>
      <c r="G235" s="1" t="s">
        <v>306</v>
      </c>
      <c r="H235" s="1" t="s">
        <v>306</v>
      </c>
      <c r="I235" s="1" t="s">
        <v>306</v>
      </c>
      <c r="J235" s="1" t="s">
        <v>306</v>
      </c>
      <c r="K235" s="1" t="s">
        <v>306</v>
      </c>
      <c r="L235" s="1" t="s">
        <v>306</v>
      </c>
      <c r="M235" s="1" t="s">
        <v>306</v>
      </c>
      <c r="N235" s="1" t="s">
        <v>306</v>
      </c>
      <c r="O235" s="1" t="s">
        <v>306</v>
      </c>
      <c r="P235" s="1" t="s">
        <v>306</v>
      </c>
      <c r="Q235" s="1" t="s">
        <v>306</v>
      </c>
      <c r="R235" s="1" t="s">
        <v>306</v>
      </c>
      <c r="S235" s="1" t="s">
        <v>306</v>
      </c>
      <c r="T235" s="1" t="s">
        <v>306</v>
      </c>
      <c r="U235" s="1" t="s">
        <v>306</v>
      </c>
      <c r="V235" s="1" t="s">
        <v>306</v>
      </c>
      <c r="W235" s="1"/>
      <c r="Y235" s="1" t="s">
        <v>307</v>
      </c>
      <c r="Z235" s="1" t="s">
        <v>307</v>
      </c>
      <c r="AA235" s="1" t="s">
        <v>307</v>
      </c>
      <c r="AB235" s="1" t="s">
        <v>307</v>
      </c>
      <c r="AC235" s="1" t="s">
        <v>307</v>
      </c>
      <c r="AD235" s="1" t="s">
        <v>307</v>
      </c>
      <c r="AE235" s="1" t="s">
        <v>307</v>
      </c>
      <c r="AF235" s="1" t="s">
        <v>307</v>
      </c>
      <c r="AG235" s="1" t="s">
        <v>307</v>
      </c>
      <c r="AH235" s="1" t="s">
        <v>307</v>
      </c>
      <c r="AI235" s="1" t="s">
        <v>307</v>
      </c>
      <c r="AJ235" s="1" t="s">
        <v>307</v>
      </c>
      <c r="AK235" s="1" t="s">
        <v>307</v>
      </c>
      <c r="AL235" s="1" t="s">
        <v>307</v>
      </c>
      <c r="AM235" s="1" t="s">
        <v>307</v>
      </c>
      <c r="AN235" s="1" t="s">
        <v>307</v>
      </c>
      <c r="AO235" s="1" t="s">
        <v>307</v>
      </c>
      <c r="AP235" s="1" t="s">
        <v>307</v>
      </c>
      <c r="AQ235" s="1" t="s">
        <v>307</v>
      </c>
      <c r="AR235" s="1" t="s">
        <v>307</v>
      </c>
    </row>
    <row r="236" spans="2:45" s="7" customFormat="1" ht="1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2:45" s="7" customFormat="1" ht="15.7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</row>
    <row r="238" spans="2:45" s="7" customFormat="1" ht="15" customHeight="1" x14ac:dyDescent="0.35">
      <c r="B238" s="164" t="s">
        <v>308</v>
      </c>
      <c r="C238" s="164"/>
      <c r="D238" s="164"/>
      <c r="E238" s="16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Y238" s="3"/>
      <c r="Z238" s="3"/>
      <c r="AA238" s="3"/>
      <c r="AB238" s="3"/>
    </row>
    <row r="239" spans="2:45" s="7" customFormat="1" ht="15" customHeight="1" x14ac:dyDescent="0.35">
      <c r="B239" s="165" t="s">
        <v>309</v>
      </c>
      <c r="C239" s="166">
        <v>1</v>
      </c>
      <c r="D239" s="165" t="s">
        <v>310</v>
      </c>
      <c r="E239" s="166" t="s">
        <v>311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7" t="s">
        <v>312</v>
      </c>
      <c r="C240" s="168">
        <v>2</v>
      </c>
      <c r="D240" s="167" t="s">
        <v>313</v>
      </c>
      <c r="E240" s="168" t="s">
        <v>314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57</v>
      </c>
      <c r="AC240" s="4" t="s">
        <v>136</v>
      </c>
      <c r="AD240" s="4" t="s">
        <v>137</v>
      </c>
      <c r="AE240" s="4" t="s">
        <v>138</v>
      </c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5" t="s">
        <v>315</v>
      </c>
      <c r="C241" s="166">
        <v>3</v>
      </c>
      <c r="D241" s="165" t="s">
        <v>316</v>
      </c>
      <c r="E241" s="166" t="s">
        <v>317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58</v>
      </c>
      <c r="AC241" s="39" t="s">
        <v>65</v>
      </c>
      <c r="AD241" s="39" t="s">
        <v>65</v>
      </c>
      <c r="AE241" s="39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7" t="s">
        <v>318</v>
      </c>
      <c r="C242" s="168">
        <v>4</v>
      </c>
      <c r="D242" s="167" t="s">
        <v>310</v>
      </c>
      <c r="E242" s="168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59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5" t="s">
        <v>319</v>
      </c>
      <c r="C243" s="166">
        <v>5</v>
      </c>
      <c r="D243" s="165" t="s">
        <v>310</v>
      </c>
      <c r="E243" s="166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60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7" t="s">
        <v>320</v>
      </c>
      <c r="C244" s="168">
        <v>6</v>
      </c>
      <c r="D244" s="167" t="s">
        <v>310</v>
      </c>
      <c r="E244" s="168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61</v>
      </c>
      <c r="AC244" s="39" t="s">
        <v>65</v>
      </c>
      <c r="AD244" s="39" t="s">
        <v>65</v>
      </c>
      <c r="AE244" s="39" t="s">
        <v>65</v>
      </c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s="7" customFormat="1" ht="15" customHeight="1" x14ac:dyDescent="0.35">
      <c r="B245" s="165" t="s">
        <v>321</v>
      </c>
      <c r="C245" s="166">
        <v>7</v>
      </c>
      <c r="D245" s="165" t="s">
        <v>310</v>
      </c>
      <c r="E245" s="166" t="s">
        <v>311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137"/>
      <c r="Y245" s="31"/>
      <c r="Z245" s="31"/>
      <c r="AA245" s="31"/>
      <c r="AB245" s="4" t="s">
        <v>62</v>
      </c>
      <c r="AC245" s="39" t="s">
        <v>65</v>
      </c>
      <c r="AD245" s="39" t="s">
        <v>65</v>
      </c>
      <c r="AE245" s="39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</row>
    <row r="246" spans="2:44" ht="15" customHeight="1" x14ac:dyDescent="0.35">
      <c r="B246" s="167" t="s">
        <v>309</v>
      </c>
      <c r="C246" s="168">
        <v>8</v>
      </c>
      <c r="D246" s="167" t="s">
        <v>322</v>
      </c>
      <c r="E246" s="168" t="s">
        <v>311</v>
      </c>
      <c r="AB246" s="4" t="s">
        <v>63</v>
      </c>
      <c r="AC246" s="39" t="s">
        <v>65</v>
      </c>
      <c r="AD246" s="39" t="s">
        <v>65</v>
      </c>
      <c r="AE246" s="39" t="s">
        <v>65</v>
      </c>
    </row>
    <row r="247" spans="2:44" s="7" customFormat="1" ht="15" customHeight="1" x14ac:dyDescent="0.35">
      <c r="B247" s="165" t="s">
        <v>312</v>
      </c>
      <c r="C247" s="166">
        <v>9</v>
      </c>
      <c r="D247" s="165" t="s">
        <v>310</v>
      </c>
      <c r="E247" s="166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4" t="s">
        <v>64</v>
      </c>
      <c r="AC247" s="4"/>
      <c r="AD247" s="4"/>
      <c r="AE247" s="39" t="s">
        <v>65</v>
      </c>
    </row>
    <row r="248" spans="2:44" s="7" customFormat="1" ht="15" customHeight="1" x14ac:dyDescent="0.35">
      <c r="B248" s="167" t="s">
        <v>315</v>
      </c>
      <c r="C248" s="168">
        <v>10</v>
      </c>
      <c r="D248" s="167" t="s">
        <v>322</v>
      </c>
      <c r="E248" s="168" t="s">
        <v>311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3"/>
      <c r="Z248" s="3"/>
      <c r="AA248" s="3"/>
      <c r="AB248" s="3"/>
    </row>
    <row r="249" spans="2:44" ht="15" customHeight="1" x14ac:dyDescent="0.35">
      <c r="B249" s="165" t="s">
        <v>318</v>
      </c>
      <c r="C249" s="166">
        <v>11</v>
      </c>
      <c r="D249" s="165" t="s">
        <v>310</v>
      </c>
      <c r="E249" s="166" t="s">
        <v>311</v>
      </c>
    </row>
    <row r="250" spans="2:44" ht="15" customHeight="1" x14ac:dyDescent="0.35">
      <c r="B250" s="167" t="s">
        <v>319</v>
      </c>
      <c r="C250" s="168">
        <v>12</v>
      </c>
      <c r="D250" s="167" t="s">
        <v>310</v>
      </c>
      <c r="E250" s="168" t="s">
        <v>311</v>
      </c>
    </row>
    <row r="251" spans="2:44" ht="15" customHeight="1" x14ac:dyDescent="0.35">
      <c r="B251" s="165" t="s">
        <v>320</v>
      </c>
      <c r="C251" s="166">
        <v>13</v>
      </c>
      <c r="D251" s="165" t="s">
        <v>310</v>
      </c>
      <c r="E251" s="166" t="s">
        <v>311</v>
      </c>
    </row>
    <row r="252" spans="2:44" ht="15" customHeight="1" x14ac:dyDescent="0.35">
      <c r="B252" s="167" t="s">
        <v>321</v>
      </c>
      <c r="C252" s="168">
        <v>14</v>
      </c>
      <c r="D252" s="167" t="s">
        <v>313</v>
      </c>
      <c r="E252" s="168" t="s">
        <v>314</v>
      </c>
    </row>
    <row r="253" spans="2:44" ht="15" customHeight="1" x14ac:dyDescent="0.35">
      <c r="B253" s="165" t="s">
        <v>309</v>
      </c>
      <c r="C253" s="166">
        <v>15</v>
      </c>
      <c r="D253" s="165" t="s">
        <v>322</v>
      </c>
      <c r="E253" s="166" t="s">
        <v>317</v>
      </c>
    </row>
    <row r="254" spans="2:44" ht="15" customHeight="1" x14ac:dyDescent="0.35">
      <c r="B254" s="167" t="s">
        <v>312</v>
      </c>
      <c r="C254" s="168">
        <v>16</v>
      </c>
      <c r="D254" s="167" t="s">
        <v>310</v>
      </c>
      <c r="E254" s="168" t="s">
        <v>311</v>
      </c>
    </row>
    <row r="255" spans="2:44" ht="15" customHeight="1" x14ac:dyDescent="0.35">
      <c r="B255" s="165" t="s">
        <v>315</v>
      </c>
      <c r="C255" s="166">
        <v>17</v>
      </c>
      <c r="D255" s="165" t="s">
        <v>322</v>
      </c>
      <c r="E255" s="166" t="s">
        <v>317</v>
      </c>
    </row>
    <row r="256" spans="2:44" ht="15" customHeight="1" x14ac:dyDescent="0.35">
      <c r="B256" s="167" t="s">
        <v>318</v>
      </c>
      <c r="C256" s="168">
        <v>18</v>
      </c>
      <c r="D256" s="167" t="s">
        <v>310</v>
      </c>
      <c r="E256" s="168" t="s">
        <v>311</v>
      </c>
    </row>
    <row r="257" spans="2:5" ht="15" customHeight="1" x14ac:dyDescent="0.35">
      <c r="B257" s="165" t="s">
        <v>319</v>
      </c>
      <c r="C257" s="166">
        <v>19</v>
      </c>
      <c r="D257" s="165" t="s">
        <v>310</v>
      </c>
      <c r="E257" s="166" t="s">
        <v>311</v>
      </c>
    </row>
    <row r="258" spans="2:5" ht="15" customHeight="1" x14ac:dyDescent="0.35">
      <c r="B258" s="167" t="s">
        <v>320</v>
      </c>
      <c r="C258" s="168">
        <v>20</v>
      </c>
      <c r="D258" s="167" t="s">
        <v>322</v>
      </c>
      <c r="E258" s="168" t="s">
        <v>317</v>
      </c>
    </row>
    <row r="259" spans="2:5" ht="15" customHeight="1" x14ac:dyDescent="0.35">
      <c r="B259" s="165" t="s">
        <v>321</v>
      </c>
      <c r="C259" s="166">
        <v>21</v>
      </c>
      <c r="D259" s="165" t="s">
        <v>322</v>
      </c>
      <c r="E259" s="166" t="s">
        <v>317</v>
      </c>
    </row>
    <row r="260" spans="2:5" ht="15" customHeight="1" x14ac:dyDescent="0.35">
      <c r="B260" s="167" t="s">
        <v>309</v>
      </c>
      <c r="C260" s="168">
        <v>22</v>
      </c>
      <c r="D260" s="167" t="s">
        <v>322</v>
      </c>
      <c r="E260" s="168" t="s">
        <v>311</v>
      </c>
    </row>
    <row r="261" spans="2:5" ht="15" customHeight="1" x14ac:dyDescent="0.35">
      <c r="B261" s="165" t="s">
        <v>312</v>
      </c>
      <c r="C261" s="166">
        <v>23</v>
      </c>
      <c r="D261" s="165" t="s">
        <v>310</v>
      </c>
      <c r="E261" s="166" t="s">
        <v>311</v>
      </c>
    </row>
    <row r="262" spans="2:5" ht="15" customHeight="1" x14ac:dyDescent="0.35">
      <c r="B262" s="167" t="s">
        <v>315</v>
      </c>
      <c r="C262" s="168">
        <v>24</v>
      </c>
      <c r="D262" s="167" t="s">
        <v>313</v>
      </c>
      <c r="E262" s="168" t="s">
        <v>314</v>
      </c>
    </row>
    <row r="263" spans="2:5" ht="15" customHeight="1" x14ac:dyDescent="0.35">
      <c r="B263" s="165" t="s">
        <v>318</v>
      </c>
      <c r="C263" s="166">
        <v>25</v>
      </c>
      <c r="D263" s="165" t="s">
        <v>310</v>
      </c>
      <c r="E263" s="166" t="s">
        <v>311</v>
      </c>
    </row>
    <row r="264" spans="2:5" ht="15" customHeight="1" x14ac:dyDescent="0.35">
      <c r="B264" s="167" t="s">
        <v>319</v>
      </c>
      <c r="C264" s="168">
        <v>26</v>
      </c>
      <c r="D264" s="167" t="s">
        <v>310</v>
      </c>
      <c r="E264" s="168" t="s">
        <v>311</v>
      </c>
    </row>
    <row r="265" spans="2:5" ht="15" customHeight="1" x14ac:dyDescent="0.35">
      <c r="B265" s="165" t="s">
        <v>320</v>
      </c>
      <c r="C265" s="166">
        <v>27</v>
      </c>
      <c r="D265" s="165" t="s">
        <v>310</v>
      </c>
      <c r="E265" s="166" t="s">
        <v>311</v>
      </c>
    </row>
    <row r="266" spans="2:5" ht="15" customHeight="1" x14ac:dyDescent="0.35">
      <c r="B266" s="167" t="s">
        <v>321</v>
      </c>
      <c r="C266" s="168">
        <v>28</v>
      </c>
      <c r="D266" s="167" t="s">
        <v>310</v>
      </c>
      <c r="E266" s="168" t="s">
        <v>311</v>
      </c>
    </row>
    <row r="267" spans="2:5" ht="15" customHeight="1" x14ac:dyDescent="0.35">
      <c r="B267" s="165" t="s">
        <v>309</v>
      </c>
      <c r="C267" s="166">
        <v>29</v>
      </c>
      <c r="D267" s="165" t="s">
        <v>322</v>
      </c>
      <c r="E267" s="166" t="s">
        <v>317</v>
      </c>
    </row>
    <row r="268" spans="2:5" ht="15" customHeight="1" x14ac:dyDescent="0.35">
      <c r="B268" s="167" t="s">
        <v>312</v>
      </c>
      <c r="C268" s="168">
        <v>30</v>
      </c>
      <c r="D268" s="167" t="s">
        <v>310</v>
      </c>
      <c r="E268" s="168" t="s">
        <v>311</v>
      </c>
    </row>
    <row r="269" spans="2:5" ht="15" customHeight="1" x14ac:dyDescent="0.35">
      <c r="B269" s="165" t="s">
        <v>315</v>
      </c>
      <c r="C269" s="166">
        <v>31</v>
      </c>
      <c r="D269" s="165" t="s">
        <v>313</v>
      </c>
      <c r="E269" s="166" t="s">
        <v>314</v>
      </c>
    </row>
    <row r="270" spans="2:5" ht="15" customHeight="1" x14ac:dyDescent="0.35">
      <c r="B270" s="169"/>
      <c r="C270" s="7"/>
      <c r="D270" s="7"/>
      <c r="E270" s="7"/>
    </row>
    <row r="271" spans="2:5" ht="15" customHeight="1" x14ac:dyDescent="0.35">
      <c r="B271" s="164" t="s">
        <v>323</v>
      </c>
      <c r="C271" s="164"/>
      <c r="D271" s="164"/>
      <c r="E271" s="164"/>
    </row>
    <row r="272" spans="2:5" ht="15" customHeight="1" x14ac:dyDescent="0.35">
      <c r="B272" s="165" t="s">
        <v>318</v>
      </c>
      <c r="C272" s="166">
        <v>1</v>
      </c>
      <c r="D272" s="165" t="s">
        <v>310</v>
      </c>
      <c r="E272" s="166" t="s">
        <v>311</v>
      </c>
    </row>
    <row r="273" spans="2:5" ht="15" customHeight="1" x14ac:dyDescent="0.35">
      <c r="B273" s="167" t="s">
        <v>319</v>
      </c>
      <c r="C273" s="168">
        <v>2</v>
      </c>
      <c r="D273" s="167" t="s">
        <v>310</v>
      </c>
      <c r="E273" s="168" t="s">
        <v>311</v>
      </c>
    </row>
    <row r="274" spans="2:5" ht="15" customHeight="1" x14ac:dyDescent="0.35">
      <c r="B274" s="165" t="s">
        <v>320</v>
      </c>
      <c r="C274" s="166">
        <v>3</v>
      </c>
      <c r="D274" s="165" t="s">
        <v>310</v>
      </c>
      <c r="E274" s="166" t="s">
        <v>311</v>
      </c>
    </row>
    <row r="275" spans="2:5" ht="15" customHeight="1" x14ac:dyDescent="0.35">
      <c r="B275" s="167" t="s">
        <v>321</v>
      </c>
      <c r="C275" s="168">
        <v>4</v>
      </c>
      <c r="D275" s="167" t="s">
        <v>322</v>
      </c>
      <c r="E275" s="168" t="s">
        <v>311</v>
      </c>
    </row>
    <row r="276" spans="2:5" ht="15" customHeight="1" x14ac:dyDescent="0.35">
      <c r="B276" s="165" t="s">
        <v>309</v>
      </c>
      <c r="C276" s="166">
        <v>5</v>
      </c>
      <c r="D276" s="165" t="s">
        <v>310</v>
      </c>
      <c r="E276" s="166" t="s">
        <v>311</v>
      </c>
    </row>
    <row r="277" spans="2:5" ht="15" customHeight="1" x14ac:dyDescent="0.35">
      <c r="B277" s="167" t="s">
        <v>312</v>
      </c>
      <c r="C277" s="168">
        <v>6</v>
      </c>
      <c r="D277" s="167" t="s">
        <v>310</v>
      </c>
      <c r="E277" s="168" t="s">
        <v>311</v>
      </c>
    </row>
    <row r="278" spans="2:5" ht="15" customHeight="1" x14ac:dyDescent="0.35">
      <c r="B278" s="165" t="s">
        <v>315</v>
      </c>
      <c r="C278" s="166">
        <v>7</v>
      </c>
      <c r="D278" s="165" t="s">
        <v>322</v>
      </c>
      <c r="E278" s="166" t="s">
        <v>311</v>
      </c>
    </row>
    <row r="279" spans="2:5" ht="15" customHeight="1" x14ac:dyDescent="0.35">
      <c r="B279" s="167" t="s">
        <v>318</v>
      </c>
      <c r="C279" s="168">
        <v>8</v>
      </c>
      <c r="D279" s="167" t="s">
        <v>310</v>
      </c>
      <c r="E279" s="168" t="s">
        <v>311</v>
      </c>
    </row>
    <row r="280" spans="2:5" ht="15" customHeight="1" x14ac:dyDescent="0.35">
      <c r="B280" s="165" t="s">
        <v>319</v>
      </c>
      <c r="C280" s="166">
        <v>9</v>
      </c>
      <c r="D280" s="165" t="s">
        <v>310</v>
      </c>
      <c r="E280" s="166" t="s">
        <v>311</v>
      </c>
    </row>
    <row r="281" spans="2:5" ht="15" customHeight="1" x14ac:dyDescent="0.35">
      <c r="B281" s="167" t="s">
        <v>320</v>
      </c>
      <c r="C281" s="168">
        <v>10</v>
      </c>
      <c r="D281" s="167" t="s">
        <v>310</v>
      </c>
      <c r="E281" s="168" t="s">
        <v>311</v>
      </c>
    </row>
    <row r="282" spans="2:5" ht="15" customHeight="1" x14ac:dyDescent="0.35">
      <c r="B282" s="165" t="s">
        <v>321</v>
      </c>
      <c r="C282" s="166">
        <v>11</v>
      </c>
      <c r="D282" s="165" t="s">
        <v>310</v>
      </c>
      <c r="E282" s="166" t="s">
        <v>311</v>
      </c>
    </row>
    <row r="283" spans="2:5" ht="15" customHeight="1" x14ac:dyDescent="0.35">
      <c r="B283" s="167" t="s">
        <v>309</v>
      </c>
      <c r="C283" s="168">
        <v>12</v>
      </c>
      <c r="D283" s="167" t="s">
        <v>322</v>
      </c>
      <c r="E283" s="168" t="s">
        <v>317</v>
      </c>
    </row>
    <row r="284" spans="2:5" ht="15" customHeight="1" x14ac:dyDescent="0.35">
      <c r="B284" s="165" t="s">
        <v>312</v>
      </c>
      <c r="C284" s="166">
        <v>13</v>
      </c>
      <c r="D284" s="165" t="s">
        <v>310</v>
      </c>
      <c r="E284" s="166" t="s">
        <v>311</v>
      </c>
    </row>
    <row r="285" spans="2:5" ht="15" customHeight="1" x14ac:dyDescent="0.35">
      <c r="B285" s="167" t="s">
        <v>315</v>
      </c>
      <c r="C285" s="168">
        <v>14</v>
      </c>
      <c r="D285" s="167" t="s">
        <v>322</v>
      </c>
      <c r="E285" s="168" t="s">
        <v>311</v>
      </c>
    </row>
    <row r="286" spans="2:5" ht="15" customHeight="1" x14ac:dyDescent="0.35">
      <c r="B286" s="165" t="s">
        <v>318</v>
      </c>
      <c r="C286" s="166">
        <v>15</v>
      </c>
      <c r="D286" s="165" t="s">
        <v>322</v>
      </c>
      <c r="E286" s="166" t="s">
        <v>317</v>
      </c>
    </row>
    <row r="287" spans="2:5" ht="15" customHeight="1" x14ac:dyDescent="0.35">
      <c r="B287" s="167" t="s">
        <v>319</v>
      </c>
      <c r="C287" s="168">
        <v>16</v>
      </c>
      <c r="D287" s="167" t="s">
        <v>310</v>
      </c>
      <c r="E287" s="168" t="s">
        <v>311</v>
      </c>
    </row>
    <row r="288" spans="2:5" ht="15" customHeight="1" x14ac:dyDescent="0.35">
      <c r="B288" s="165" t="s">
        <v>320</v>
      </c>
      <c r="C288" s="166">
        <v>17</v>
      </c>
      <c r="D288" s="165" t="s">
        <v>310</v>
      </c>
      <c r="E288" s="166" t="s">
        <v>311</v>
      </c>
    </row>
    <row r="289" spans="2:5" ht="15" customHeight="1" x14ac:dyDescent="0.35">
      <c r="B289" s="167" t="s">
        <v>321</v>
      </c>
      <c r="C289" s="168">
        <v>18</v>
      </c>
      <c r="D289" s="167" t="s">
        <v>310</v>
      </c>
      <c r="E289" s="168" t="s">
        <v>311</v>
      </c>
    </row>
    <row r="290" spans="2:5" ht="15" customHeight="1" x14ac:dyDescent="0.35">
      <c r="B290" s="165" t="s">
        <v>309</v>
      </c>
      <c r="C290" s="166">
        <v>19</v>
      </c>
      <c r="D290" s="165" t="s">
        <v>322</v>
      </c>
      <c r="E290" s="166" t="s">
        <v>317</v>
      </c>
    </row>
    <row r="291" spans="2:5" ht="15" customHeight="1" x14ac:dyDescent="0.35">
      <c r="B291" s="167" t="s">
        <v>312</v>
      </c>
      <c r="C291" s="168">
        <v>20</v>
      </c>
      <c r="D291" s="167" t="s">
        <v>310</v>
      </c>
      <c r="E291" s="168" t="s">
        <v>311</v>
      </c>
    </row>
    <row r="292" spans="2:5" ht="15" customHeight="1" x14ac:dyDescent="0.35">
      <c r="B292" s="165" t="s">
        <v>315</v>
      </c>
      <c r="C292" s="166">
        <v>21</v>
      </c>
      <c r="D292" s="165" t="s">
        <v>324</v>
      </c>
      <c r="E292" s="166" t="s">
        <v>311</v>
      </c>
    </row>
    <row r="293" spans="2:5" ht="15" customHeight="1" x14ac:dyDescent="0.35">
      <c r="B293" s="167" t="s">
        <v>318</v>
      </c>
      <c r="C293" s="168">
        <v>22</v>
      </c>
      <c r="D293" s="167" t="s">
        <v>322</v>
      </c>
      <c r="E293" s="168" t="s">
        <v>317</v>
      </c>
    </row>
    <row r="294" spans="2:5" ht="15" customHeight="1" x14ac:dyDescent="0.35">
      <c r="B294" s="165" t="s">
        <v>319</v>
      </c>
      <c r="C294" s="166">
        <v>23</v>
      </c>
      <c r="D294" s="165" t="s">
        <v>310</v>
      </c>
      <c r="E294" s="166" t="s">
        <v>311</v>
      </c>
    </row>
    <row r="295" spans="2:5" ht="15" customHeight="1" x14ac:dyDescent="0.35">
      <c r="B295" s="167" t="s">
        <v>320</v>
      </c>
      <c r="C295" s="168">
        <v>24</v>
      </c>
      <c r="D295" s="167" t="s">
        <v>325</v>
      </c>
      <c r="E295" s="168" t="s">
        <v>314</v>
      </c>
    </row>
    <row r="296" spans="2:5" ht="15" customHeight="1" x14ac:dyDescent="0.35">
      <c r="B296" s="165" t="s">
        <v>321</v>
      </c>
      <c r="C296" s="166">
        <v>25</v>
      </c>
      <c r="D296" s="165" t="s">
        <v>324</v>
      </c>
      <c r="E296" s="166" t="s">
        <v>326</v>
      </c>
    </row>
    <row r="297" spans="2:5" ht="15" customHeight="1" x14ac:dyDescent="0.35">
      <c r="B297" s="167" t="s">
        <v>309</v>
      </c>
      <c r="C297" s="168">
        <v>26</v>
      </c>
      <c r="D297" s="167" t="s">
        <v>324</v>
      </c>
      <c r="E297" s="168" t="s">
        <v>311</v>
      </c>
    </row>
    <row r="298" spans="2:5" ht="15" customHeight="1" x14ac:dyDescent="0.35">
      <c r="B298" s="165" t="s">
        <v>312</v>
      </c>
      <c r="C298" s="166">
        <v>27</v>
      </c>
      <c r="D298" s="165" t="s">
        <v>310</v>
      </c>
      <c r="E298" s="166" t="s">
        <v>311</v>
      </c>
    </row>
    <row r="299" spans="2:5" ht="15" customHeight="1" x14ac:dyDescent="0.35">
      <c r="B299" s="167" t="s">
        <v>315</v>
      </c>
      <c r="C299" s="168">
        <v>28</v>
      </c>
      <c r="D299" s="167" t="s">
        <v>322</v>
      </c>
      <c r="E299" s="168" t="s">
        <v>311</v>
      </c>
    </row>
    <row r="300" spans="2:5" ht="15" customHeight="1" x14ac:dyDescent="0.35">
      <c r="B300" s="169"/>
      <c r="C300" s="7"/>
      <c r="D300" s="7"/>
      <c r="E300" s="7"/>
    </row>
    <row r="301" spans="2:5" ht="15" customHeight="1" x14ac:dyDescent="0.35">
      <c r="B301" s="164" t="s">
        <v>327</v>
      </c>
      <c r="C301" s="164"/>
      <c r="D301" s="164"/>
      <c r="E301" s="164"/>
    </row>
    <row r="302" spans="2:5" ht="15" customHeight="1" x14ac:dyDescent="0.35">
      <c r="B302" s="165" t="s">
        <v>318</v>
      </c>
      <c r="C302" s="166">
        <v>1</v>
      </c>
      <c r="D302" s="165" t="s">
        <v>310</v>
      </c>
      <c r="E302" s="166" t="s">
        <v>311</v>
      </c>
    </row>
    <row r="303" spans="2:5" ht="15" customHeight="1" x14ac:dyDescent="0.35">
      <c r="B303" s="167" t="s">
        <v>319</v>
      </c>
      <c r="C303" s="168">
        <v>2</v>
      </c>
      <c r="D303" s="167" t="s">
        <v>328</v>
      </c>
      <c r="E303" s="168" t="s">
        <v>326</v>
      </c>
    </row>
    <row r="304" spans="2:5" ht="15" customHeight="1" x14ac:dyDescent="0.35">
      <c r="B304" s="165" t="s">
        <v>320</v>
      </c>
      <c r="C304" s="166">
        <v>3</v>
      </c>
      <c r="D304" s="165" t="s">
        <v>324</v>
      </c>
      <c r="E304" s="166" t="s">
        <v>326</v>
      </c>
    </row>
    <row r="305" spans="2:5" ht="15" customHeight="1" x14ac:dyDescent="0.35">
      <c r="B305" s="167" t="s">
        <v>321</v>
      </c>
      <c r="C305" s="168">
        <v>4</v>
      </c>
      <c r="D305" s="167" t="s">
        <v>329</v>
      </c>
      <c r="E305" s="168" t="s">
        <v>317</v>
      </c>
    </row>
    <row r="306" spans="2:5" ht="15" customHeight="1" x14ac:dyDescent="0.35">
      <c r="B306" s="165" t="s">
        <v>309</v>
      </c>
      <c r="C306" s="166">
        <v>5</v>
      </c>
      <c r="D306" s="165" t="s">
        <v>330</v>
      </c>
      <c r="E306" s="166" t="s">
        <v>311</v>
      </c>
    </row>
    <row r="307" spans="2:5" ht="15" customHeight="1" x14ac:dyDescent="0.35">
      <c r="B307" s="167" t="s">
        <v>312</v>
      </c>
      <c r="C307" s="168">
        <v>6</v>
      </c>
      <c r="D307" s="167" t="s">
        <v>316</v>
      </c>
      <c r="E307" s="168" t="s">
        <v>317</v>
      </c>
    </row>
    <row r="308" spans="2:5" ht="15" customHeight="1" x14ac:dyDescent="0.35">
      <c r="B308" s="165" t="s">
        <v>315</v>
      </c>
      <c r="C308" s="166">
        <v>7</v>
      </c>
      <c r="D308" s="165" t="s">
        <v>316</v>
      </c>
      <c r="E308" s="166" t="s">
        <v>317</v>
      </c>
    </row>
    <row r="309" spans="2:5" ht="15" customHeight="1" x14ac:dyDescent="0.35">
      <c r="B309" s="167" t="s">
        <v>318</v>
      </c>
      <c r="C309" s="168">
        <v>8</v>
      </c>
      <c r="D309" s="167" t="s">
        <v>331</v>
      </c>
      <c r="E309" s="168" t="s">
        <v>317</v>
      </c>
    </row>
    <row r="310" spans="2:5" ht="15" customHeight="1" x14ac:dyDescent="0.35">
      <c r="B310" s="165" t="s">
        <v>319</v>
      </c>
      <c r="C310" s="166">
        <v>9</v>
      </c>
      <c r="D310" s="165" t="s">
        <v>328</v>
      </c>
      <c r="E310" s="166" t="s">
        <v>326</v>
      </c>
    </row>
    <row r="311" spans="2:5" ht="15" customHeight="1" x14ac:dyDescent="0.35">
      <c r="B311" s="167" t="s">
        <v>320</v>
      </c>
      <c r="C311" s="168">
        <v>10</v>
      </c>
      <c r="D311" s="167" t="s">
        <v>332</v>
      </c>
      <c r="E311" s="168" t="s">
        <v>317</v>
      </c>
    </row>
    <row r="312" spans="2:5" ht="15" customHeight="1" x14ac:dyDescent="0.35">
      <c r="B312" s="165" t="s">
        <v>321</v>
      </c>
      <c r="C312" s="166">
        <v>11</v>
      </c>
      <c r="D312" s="165" t="s">
        <v>331</v>
      </c>
      <c r="E312" s="166" t="s">
        <v>317</v>
      </c>
    </row>
    <row r="313" spans="2:5" ht="15" customHeight="1" x14ac:dyDescent="0.35">
      <c r="B313" s="167" t="s">
        <v>309</v>
      </c>
      <c r="C313" s="168">
        <v>12</v>
      </c>
      <c r="D313" s="167" t="s">
        <v>333</v>
      </c>
      <c r="E313" s="168" t="s">
        <v>311</v>
      </c>
    </row>
    <row r="314" spans="2:5" ht="15" customHeight="1" x14ac:dyDescent="0.35">
      <c r="B314" s="165" t="s">
        <v>312</v>
      </c>
      <c r="C314" s="166">
        <v>13</v>
      </c>
      <c r="D314" s="165" t="s">
        <v>329</v>
      </c>
      <c r="E314" s="166" t="s">
        <v>317</v>
      </c>
    </row>
    <row r="315" spans="2:5" ht="15" customHeight="1" x14ac:dyDescent="0.35">
      <c r="B315" s="167" t="s">
        <v>315</v>
      </c>
      <c r="C315" s="168">
        <v>14</v>
      </c>
      <c r="D315" s="167" t="s">
        <v>334</v>
      </c>
      <c r="E315" s="168" t="s">
        <v>311</v>
      </c>
    </row>
    <row r="316" spans="2:5" ht="15" customHeight="1" x14ac:dyDescent="0.35">
      <c r="B316" s="165" t="s">
        <v>318</v>
      </c>
      <c r="C316" s="166">
        <v>15</v>
      </c>
      <c r="D316" s="165" t="s">
        <v>331</v>
      </c>
      <c r="E316" s="166" t="s">
        <v>317</v>
      </c>
    </row>
    <row r="317" spans="2:5" ht="15" customHeight="1" x14ac:dyDescent="0.35">
      <c r="B317" s="167" t="s">
        <v>319</v>
      </c>
      <c r="C317" s="168">
        <v>16</v>
      </c>
      <c r="D317" s="167" t="s">
        <v>328</v>
      </c>
      <c r="E317" s="168" t="s">
        <v>326</v>
      </c>
    </row>
    <row r="318" spans="2:5" ht="15" customHeight="1" x14ac:dyDescent="0.35">
      <c r="B318" s="165" t="s">
        <v>320</v>
      </c>
      <c r="C318" s="166">
        <v>17</v>
      </c>
      <c r="D318" s="165" t="s">
        <v>332</v>
      </c>
      <c r="E318" s="166" t="s">
        <v>317</v>
      </c>
    </row>
    <row r="319" spans="2:5" ht="15" customHeight="1" x14ac:dyDescent="0.35">
      <c r="B319" s="167" t="s">
        <v>321</v>
      </c>
      <c r="C319" s="168">
        <v>18</v>
      </c>
      <c r="D319" s="167" t="s">
        <v>329</v>
      </c>
      <c r="E319" s="168" t="s">
        <v>317</v>
      </c>
    </row>
    <row r="320" spans="2:5" ht="15" customHeight="1" x14ac:dyDescent="0.35">
      <c r="B320" s="165" t="s">
        <v>309</v>
      </c>
      <c r="C320" s="166">
        <v>19</v>
      </c>
      <c r="D320" s="165" t="s">
        <v>335</v>
      </c>
      <c r="E320" s="166" t="s">
        <v>311</v>
      </c>
    </row>
    <row r="321" spans="2:5" ht="15" customHeight="1" x14ac:dyDescent="0.35">
      <c r="B321" s="167" t="s">
        <v>312</v>
      </c>
      <c r="C321" s="168">
        <v>20</v>
      </c>
      <c r="D321" s="167" t="s">
        <v>331</v>
      </c>
      <c r="E321" s="168" t="s">
        <v>317</v>
      </c>
    </row>
    <row r="322" spans="2:5" ht="15" customHeight="1" x14ac:dyDescent="0.35">
      <c r="B322" s="165" t="s">
        <v>315</v>
      </c>
      <c r="C322" s="166">
        <v>21</v>
      </c>
      <c r="D322" s="165" t="s">
        <v>310</v>
      </c>
      <c r="E322" s="166" t="s">
        <v>311</v>
      </c>
    </row>
    <row r="323" spans="2:5" ht="15" customHeight="1" x14ac:dyDescent="0.35">
      <c r="B323" s="167" t="s">
        <v>318</v>
      </c>
      <c r="C323" s="168">
        <v>22</v>
      </c>
      <c r="D323" s="167" t="s">
        <v>310</v>
      </c>
      <c r="E323" s="168" t="s">
        <v>311</v>
      </c>
    </row>
    <row r="324" spans="2:5" ht="15" customHeight="1" x14ac:dyDescent="0.35">
      <c r="B324" s="165" t="s">
        <v>319</v>
      </c>
      <c r="C324" s="166">
        <v>23</v>
      </c>
      <c r="D324" s="165" t="s">
        <v>328</v>
      </c>
      <c r="E324" s="166" t="s">
        <v>326</v>
      </c>
    </row>
    <row r="325" spans="2:5" ht="15" customHeight="1" x14ac:dyDescent="0.35">
      <c r="B325" s="167" t="s">
        <v>320</v>
      </c>
      <c r="C325" s="168">
        <v>24</v>
      </c>
      <c r="D325" s="167" t="s">
        <v>336</v>
      </c>
      <c r="E325" s="168" t="s">
        <v>317</v>
      </c>
    </row>
    <row r="326" spans="2:5" ht="15" customHeight="1" x14ac:dyDescent="0.35">
      <c r="B326" s="165" t="s">
        <v>321</v>
      </c>
      <c r="C326" s="166">
        <v>25</v>
      </c>
      <c r="D326" s="165" t="s">
        <v>331</v>
      </c>
      <c r="E326" s="166" t="s">
        <v>317</v>
      </c>
    </row>
    <row r="327" spans="2:5" ht="15" customHeight="1" x14ac:dyDescent="0.35">
      <c r="B327" s="167" t="s">
        <v>309</v>
      </c>
      <c r="C327" s="168">
        <v>26</v>
      </c>
      <c r="D327" s="167" t="s">
        <v>325</v>
      </c>
      <c r="E327" s="168" t="s">
        <v>311</v>
      </c>
    </row>
    <row r="328" spans="2:5" ht="15" customHeight="1" x14ac:dyDescent="0.35">
      <c r="B328" s="165" t="s">
        <v>312</v>
      </c>
      <c r="C328" s="166">
        <v>27</v>
      </c>
      <c r="D328" s="165" t="s">
        <v>332</v>
      </c>
      <c r="E328" s="166" t="s">
        <v>317</v>
      </c>
    </row>
    <row r="329" spans="2:5" ht="15" customHeight="1" x14ac:dyDescent="0.35">
      <c r="B329" s="167" t="s">
        <v>315</v>
      </c>
      <c r="C329" s="168">
        <v>28</v>
      </c>
      <c r="D329" s="167" t="s">
        <v>310</v>
      </c>
      <c r="E329" s="168" t="s">
        <v>311</v>
      </c>
    </row>
    <row r="330" spans="2:5" ht="15" customHeight="1" x14ac:dyDescent="0.35">
      <c r="B330" s="165" t="s">
        <v>318</v>
      </c>
      <c r="C330" s="166">
        <v>29</v>
      </c>
      <c r="D330" s="165" t="s">
        <v>328</v>
      </c>
      <c r="E330" s="166" t="s">
        <v>326</v>
      </c>
    </row>
    <row r="331" spans="2:5" ht="15" customHeight="1" x14ac:dyDescent="0.35">
      <c r="B331" s="167" t="s">
        <v>319</v>
      </c>
      <c r="C331" s="168">
        <v>30</v>
      </c>
      <c r="D331" s="167" t="s">
        <v>331</v>
      </c>
      <c r="E331" s="168" t="s">
        <v>317</v>
      </c>
    </row>
    <row r="332" spans="2:5" ht="15" customHeight="1" x14ac:dyDescent="0.35">
      <c r="B332" s="165" t="s">
        <v>320</v>
      </c>
      <c r="C332" s="166">
        <v>31</v>
      </c>
      <c r="D332" s="165" t="s">
        <v>329</v>
      </c>
      <c r="E332" s="166" t="s">
        <v>317</v>
      </c>
    </row>
    <row r="333" spans="2:5" ht="15" customHeight="1" x14ac:dyDescent="0.35">
      <c r="B333" s="169"/>
      <c r="C333" s="7"/>
      <c r="D333" s="7"/>
      <c r="E333" s="7"/>
    </row>
    <row r="334" spans="2:5" ht="15" customHeight="1" x14ac:dyDescent="0.35">
      <c r="B334" s="164" t="s">
        <v>337</v>
      </c>
      <c r="C334" s="164"/>
      <c r="D334" s="164"/>
      <c r="E334" s="164"/>
    </row>
    <row r="335" spans="2:5" ht="15" customHeight="1" x14ac:dyDescent="0.35">
      <c r="B335" s="165" t="s">
        <v>321</v>
      </c>
      <c r="C335" s="166">
        <v>1</v>
      </c>
      <c r="D335" s="165" t="s">
        <v>324</v>
      </c>
      <c r="E335" s="166" t="s">
        <v>326</v>
      </c>
    </row>
    <row r="336" spans="2:5" ht="15" customHeight="1" x14ac:dyDescent="0.35">
      <c r="B336" s="167" t="s">
        <v>309</v>
      </c>
      <c r="C336" s="168">
        <v>2</v>
      </c>
      <c r="D336" s="167" t="s">
        <v>338</v>
      </c>
      <c r="E336" s="168" t="s">
        <v>311</v>
      </c>
    </row>
    <row r="337" spans="2:5" ht="15" customHeight="1" x14ac:dyDescent="0.35">
      <c r="B337" s="165" t="s">
        <v>312</v>
      </c>
      <c r="C337" s="166">
        <v>3</v>
      </c>
      <c r="D337" s="165" t="s">
        <v>339</v>
      </c>
      <c r="E337" s="166" t="s">
        <v>317</v>
      </c>
    </row>
    <row r="338" spans="2:5" ht="15" customHeight="1" x14ac:dyDescent="0.35">
      <c r="B338" s="167" t="s">
        <v>315</v>
      </c>
      <c r="C338" s="168">
        <v>4</v>
      </c>
      <c r="D338" s="167" t="s">
        <v>310</v>
      </c>
      <c r="E338" s="168" t="s">
        <v>311</v>
      </c>
    </row>
    <row r="339" spans="2:5" ht="15" customHeight="1" x14ac:dyDescent="0.35">
      <c r="B339" s="165" t="s">
        <v>318</v>
      </c>
      <c r="C339" s="166">
        <v>5</v>
      </c>
      <c r="D339" s="165" t="s">
        <v>310</v>
      </c>
      <c r="E339" s="166" t="s">
        <v>311</v>
      </c>
    </row>
    <row r="340" spans="2:5" ht="15" customHeight="1" x14ac:dyDescent="0.35">
      <c r="B340" s="167" t="s">
        <v>319</v>
      </c>
      <c r="C340" s="168">
        <v>6</v>
      </c>
      <c r="D340" s="167" t="s">
        <v>340</v>
      </c>
      <c r="E340" s="168" t="s">
        <v>317</v>
      </c>
    </row>
    <row r="341" spans="2:5" ht="15" customHeight="1" x14ac:dyDescent="0.35">
      <c r="B341" s="165" t="s">
        <v>320</v>
      </c>
      <c r="C341" s="166">
        <v>7</v>
      </c>
      <c r="D341" s="165" t="s">
        <v>324</v>
      </c>
      <c r="E341" s="166" t="s">
        <v>326</v>
      </c>
    </row>
    <row r="342" spans="2:5" ht="15" customHeight="1" x14ac:dyDescent="0.35">
      <c r="B342" s="167" t="s">
        <v>321</v>
      </c>
      <c r="C342" s="168">
        <v>8</v>
      </c>
      <c r="D342" s="167" t="s">
        <v>331</v>
      </c>
      <c r="E342" s="168" t="s">
        <v>317</v>
      </c>
    </row>
    <row r="343" spans="2:5" ht="15" customHeight="1" x14ac:dyDescent="0.35">
      <c r="B343" s="165" t="s">
        <v>309</v>
      </c>
      <c r="C343" s="166">
        <v>9</v>
      </c>
      <c r="D343" s="165" t="s">
        <v>341</v>
      </c>
      <c r="E343" s="166" t="s">
        <v>311</v>
      </c>
    </row>
    <row r="344" spans="2:5" ht="15" customHeight="1" x14ac:dyDescent="0.35">
      <c r="B344" s="167" t="s">
        <v>312</v>
      </c>
      <c r="C344" s="168">
        <v>10</v>
      </c>
      <c r="D344" s="167" t="s">
        <v>340</v>
      </c>
      <c r="E344" s="168" t="s">
        <v>317</v>
      </c>
    </row>
    <row r="345" spans="2:5" ht="15" customHeight="1" x14ac:dyDescent="0.35">
      <c r="B345" s="165" t="s">
        <v>315</v>
      </c>
      <c r="C345" s="166">
        <v>11</v>
      </c>
      <c r="D345" s="165" t="s">
        <v>342</v>
      </c>
      <c r="E345" s="166" t="s">
        <v>311</v>
      </c>
    </row>
    <row r="346" spans="2:5" ht="15" customHeight="1" x14ac:dyDescent="0.35">
      <c r="B346" s="167" t="s">
        <v>318</v>
      </c>
      <c r="C346" s="168">
        <v>12</v>
      </c>
      <c r="D346" s="167" t="s">
        <v>342</v>
      </c>
      <c r="E346" s="168" t="s">
        <v>311</v>
      </c>
    </row>
    <row r="347" spans="2:5" ht="15" customHeight="1" x14ac:dyDescent="0.35">
      <c r="B347" s="165" t="s">
        <v>319</v>
      </c>
      <c r="C347" s="166">
        <v>13</v>
      </c>
      <c r="D347" s="165" t="s">
        <v>340</v>
      </c>
      <c r="E347" s="166" t="s">
        <v>317</v>
      </c>
    </row>
    <row r="348" spans="2:5" ht="15" customHeight="1" x14ac:dyDescent="0.35">
      <c r="B348" s="167" t="s">
        <v>320</v>
      </c>
      <c r="C348" s="168">
        <v>14</v>
      </c>
      <c r="D348" s="167" t="s">
        <v>343</v>
      </c>
      <c r="E348" s="168" t="s">
        <v>317</v>
      </c>
    </row>
    <row r="349" spans="2:5" ht="15" customHeight="1" x14ac:dyDescent="0.35">
      <c r="B349" s="165" t="s">
        <v>321</v>
      </c>
      <c r="C349" s="166">
        <v>15</v>
      </c>
      <c r="D349" s="165" t="s">
        <v>344</v>
      </c>
      <c r="E349" s="166" t="s">
        <v>317</v>
      </c>
    </row>
    <row r="350" spans="2:5" ht="15" customHeight="1" x14ac:dyDescent="0.35">
      <c r="B350" s="167" t="s">
        <v>309</v>
      </c>
      <c r="C350" s="168">
        <v>16</v>
      </c>
      <c r="D350" s="167" t="s">
        <v>345</v>
      </c>
      <c r="E350" s="168" t="s">
        <v>311</v>
      </c>
    </row>
    <row r="351" spans="2:5" ht="15" customHeight="1" x14ac:dyDescent="0.35">
      <c r="B351" s="165" t="s">
        <v>312</v>
      </c>
      <c r="C351" s="166">
        <v>17</v>
      </c>
      <c r="D351" s="165" t="s">
        <v>340</v>
      </c>
      <c r="E351" s="166" t="s">
        <v>317</v>
      </c>
    </row>
    <row r="352" spans="2:5" ht="15" customHeight="1" x14ac:dyDescent="0.35">
      <c r="B352" s="167" t="s">
        <v>315</v>
      </c>
      <c r="C352" s="168">
        <v>18</v>
      </c>
      <c r="D352" s="167" t="s">
        <v>342</v>
      </c>
      <c r="E352" s="168" t="s">
        <v>311</v>
      </c>
    </row>
    <row r="353" spans="2:5" ht="15" customHeight="1" x14ac:dyDescent="0.35">
      <c r="B353" s="165" t="s">
        <v>318</v>
      </c>
      <c r="C353" s="166">
        <v>19</v>
      </c>
      <c r="D353" s="165" t="s">
        <v>346</v>
      </c>
      <c r="E353" s="166" t="s">
        <v>311</v>
      </c>
    </row>
    <row r="354" spans="2:5" ht="15" customHeight="1" x14ac:dyDescent="0.35">
      <c r="B354" s="167" t="s">
        <v>319</v>
      </c>
      <c r="C354" s="168">
        <v>20</v>
      </c>
      <c r="D354" s="167" t="s">
        <v>328</v>
      </c>
      <c r="E354" s="168" t="s">
        <v>326</v>
      </c>
    </row>
    <row r="355" spans="2:5" ht="15" customHeight="1" x14ac:dyDescent="0.35">
      <c r="B355" s="165" t="s">
        <v>320</v>
      </c>
      <c r="C355" s="166">
        <v>21</v>
      </c>
      <c r="D355" s="165" t="s">
        <v>340</v>
      </c>
      <c r="E355" s="166" t="s">
        <v>317</v>
      </c>
    </row>
    <row r="356" spans="2:5" ht="15" customHeight="1" x14ac:dyDescent="0.35">
      <c r="B356" s="167" t="s">
        <v>321</v>
      </c>
      <c r="C356" s="168">
        <v>22</v>
      </c>
      <c r="D356" s="167" t="s">
        <v>343</v>
      </c>
      <c r="E356" s="168" t="s">
        <v>317</v>
      </c>
    </row>
    <row r="357" spans="2:5" ht="15" customHeight="1" x14ac:dyDescent="0.35">
      <c r="B357" s="165" t="s">
        <v>309</v>
      </c>
      <c r="C357" s="166">
        <v>23</v>
      </c>
      <c r="D357" s="165" t="s">
        <v>347</v>
      </c>
      <c r="E357" s="166" t="s">
        <v>311</v>
      </c>
    </row>
    <row r="358" spans="2:5" ht="15" customHeight="1" x14ac:dyDescent="0.35">
      <c r="B358" s="167" t="s">
        <v>312</v>
      </c>
      <c r="C358" s="168">
        <v>24</v>
      </c>
      <c r="D358" s="167" t="s">
        <v>340</v>
      </c>
      <c r="E358" s="168" t="s">
        <v>317</v>
      </c>
    </row>
    <row r="359" spans="2:5" ht="15" customHeight="1" x14ac:dyDescent="0.35">
      <c r="B359" s="165" t="s">
        <v>315</v>
      </c>
      <c r="C359" s="166">
        <v>25</v>
      </c>
      <c r="D359" s="165" t="s">
        <v>342</v>
      </c>
      <c r="E359" s="166" t="s">
        <v>311</v>
      </c>
    </row>
    <row r="360" spans="2:5" ht="15" customHeight="1" x14ac:dyDescent="0.35">
      <c r="B360" s="167" t="s">
        <v>318</v>
      </c>
      <c r="C360" s="168">
        <v>26</v>
      </c>
      <c r="D360" s="167" t="s">
        <v>328</v>
      </c>
      <c r="E360" s="168" t="s">
        <v>326</v>
      </c>
    </row>
    <row r="361" spans="2:5" ht="15" customHeight="1" x14ac:dyDescent="0.35">
      <c r="B361" s="165" t="s">
        <v>319</v>
      </c>
      <c r="C361" s="166">
        <v>27</v>
      </c>
      <c r="D361" s="165" t="s">
        <v>340</v>
      </c>
      <c r="E361" s="166" t="s">
        <v>317</v>
      </c>
    </row>
    <row r="362" spans="2:5" ht="15" customHeight="1" x14ac:dyDescent="0.35">
      <c r="B362" s="167" t="s">
        <v>320</v>
      </c>
      <c r="C362" s="168">
        <v>28</v>
      </c>
      <c r="D362" s="167" t="s">
        <v>329</v>
      </c>
      <c r="E362" s="168" t="s">
        <v>317</v>
      </c>
    </row>
    <row r="363" spans="2:5" ht="15" customHeight="1" x14ac:dyDescent="0.35">
      <c r="B363" s="165" t="s">
        <v>321</v>
      </c>
      <c r="C363" s="166">
        <v>29</v>
      </c>
      <c r="D363" s="165" t="s">
        <v>348</v>
      </c>
      <c r="E363" s="166" t="s">
        <v>311</v>
      </c>
    </row>
    <row r="364" spans="2:5" ht="15" customHeight="1" x14ac:dyDescent="0.35">
      <c r="B364" s="167" t="s">
        <v>309</v>
      </c>
      <c r="C364" s="168">
        <v>30</v>
      </c>
      <c r="D364" s="167" t="s">
        <v>340</v>
      </c>
      <c r="E364" s="168" t="s">
        <v>317</v>
      </c>
    </row>
    <row r="365" spans="2:5" ht="15" customHeight="1" x14ac:dyDescent="0.35">
      <c r="B365" s="169"/>
      <c r="C365" s="7"/>
      <c r="D365" s="7"/>
      <c r="E365" s="7"/>
    </row>
    <row r="366" spans="2:5" ht="15" customHeight="1" x14ac:dyDescent="0.35">
      <c r="B366" s="164" t="s">
        <v>349</v>
      </c>
      <c r="C366" s="164"/>
      <c r="D366" s="164"/>
      <c r="E366" s="164"/>
    </row>
    <row r="367" spans="2:5" ht="15" customHeight="1" x14ac:dyDescent="0.35">
      <c r="B367" s="165" t="s">
        <v>312</v>
      </c>
      <c r="C367" s="166">
        <v>1</v>
      </c>
      <c r="D367" s="165" t="s">
        <v>344</v>
      </c>
      <c r="E367" s="166" t="s">
        <v>317</v>
      </c>
    </row>
    <row r="368" spans="2:5" ht="15" customHeight="1" x14ac:dyDescent="0.35">
      <c r="B368" s="167" t="s">
        <v>315</v>
      </c>
      <c r="C368" s="168">
        <v>2</v>
      </c>
      <c r="D368" s="167" t="s">
        <v>342</v>
      </c>
      <c r="E368" s="168" t="s">
        <v>311</v>
      </c>
    </row>
    <row r="369" spans="2:5" ht="15" customHeight="1" x14ac:dyDescent="0.35">
      <c r="B369" s="165" t="s">
        <v>318</v>
      </c>
      <c r="C369" s="166">
        <v>3</v>
      </c>
      <c r="D369" s="165" t="s">
        <v>342</v>
      </c>
      <c r="E369" s="166" t="s">
        <v>311</v>
      </c>
    </row>
    <row r="370" spans="2:5" ht="15" customHeight="1" x14ac:dyDescent="0.35">
      <c r="B370" s="167" t="s">
        <v>319</v>
      </c>
      <c r="C370" s="168">
        <v>4</v>
      </c>
      <c r="D370" s="167" t="s">
        <v>328</v>
      </c>
      <c r="E370" s="168" t="s">
        <v>326</v>
      </c>
    </row>
    <row r="371" spans="2:5" ht="15" customHeight="1" x14ac:dyDescent="0.35">
      <c r="B371" s="165" t="s">
        <v>320</v>
      </c>
      <c r="C371" s="166">
        <v>5</v>
      </c>
      <c r="D371" s="165" t="s">
        <v>343</v>
      </c>
      <c r="E371" s="166" t="s">
        <v>317</v>
      </c>
    </row>
    <row r="372" spans="2:5" ht="15" customHeight="1" x14ac:dyDescent="0.35">
      <c r="B372" s="167" t="s">
        <v>321</v>
      </c>
      <c r="C372" s="168">
        <v>6</v>
      </c>
      <c r="D372" s="167" t="s">
        <v>329</v>
      </c>
      <c r="E372" s="168" t="s">
        <v>317</v>
      </c>
    </row>
    <row r="373" spans="2:5" ht="15" customHeight="1" x14ac:dyDescent="0.35">
      <c r="B373" s="165" t="s">
        <v>309</v>
      </c>
      <c r="C373" s="166">
        <v>7</v>
      </c>
      <c r="D373" s="165" t="s">
        <v>329</v>
      </c>
      <c r="E373" s="166" t="s">
        <v>317</v>
      </c>
    </row>
    <row r="374" spans="2:5" ht="15" customHeight="1" x14ac:dyDescent="0.35">
      <c r="B374" s="167" t="s">
        <v>312</v>
      </c>
      <c r="C374" s="168">
        <v>8</v>
      </c>
      <c r="D374" s="167" t="s">
        <v>340</v>
      </c>
      <c r="E374" s="168" t="s">
        <v>317</v>
      </c>
    </row>
    <row r="375" spans="2:5" ht="15" customHeight="1" x14ac:dyDescent="0.35">
      <c r="B375" s="165" t="s">
        <v>315</v>
      </c>
      <c r="C375" s="166">
        <v>9</v>
      </c>
      <c r="D375" s="165" t="s">
        <v>342</v>
      </c>
      <c r="E375" s="166" t="s">
        <v>311</v>
      </c>
    </row>
    <row r="376" spans="2:5" ht="15" customHeight="1" x14ac:dyDescent="0.35">
      <c r="B376" s="167" t="s">
        <v>318</v>
      </c>
      <c r="C376" s="168">
        <v>10</v>
      </c>
      <c r="D376" s="167" t="s">
        <v>342</v>
      </c>
      <c r="E376" s="168" t="s">
        <v>311</v>
      </c>
    </row>
    <row r="377" spans="2:5" ht="15" customHeight="1" x14ac:dyDescent="0.35">
      <c r="B377" s="165" t="s">
        <v>319</v>
      </c>
      <c r="C377" s="166">
        <v>11</v>
      </c>
      <c r="D377" s="165" t="s">
        <v>340</v>
      </c>
      <c r="E377" s="166" t="s">
        <v>317</v>
      </c>
    </row>
    <row r="378" spans="2:5" ht="15" customHeight="1" x14ac:dyDescent="0.35">
      <c r="B378" s="167" t="s">
        <v>320</v>
      </c>
      <c r="C378" s="168">
        <v>12</v>
      </c>
      <c r="D378" s="167" t="s">
        <v>343</v>
      </c>
      <c r="E378" s="168" t="s">
        <v>317</v>
      </c>
    </row>
    <row r="379" spans="2:5" ht="15" customHeight="1" x14ac:dyDescent="0.35">
      <c r="B379" s="165" t="s">
        <v>321</v>
      </c>
      <c r="C379" s="166">
        <v>13</v>
      </c>
      <c r="D379" s="165" t="s">
        <v>329</v>
      </c>
      <c r="E379" s="166" t="s">
        <v>317</v>
      </c>
    </row>
    <row r="380" spans="2:5" ht="15" customHeight="1" x14ac:dyDescent="0.35">
      <c r="B380" s="167" t="s">
        <v>309</v>
      </c>
      <c r="C380" s="168">
        <v>14</v>
      </c>
      <c r="D380" s="167" t="s">
        <v>334</v>
      </c>
      <c r="E380" s="168" t="s">
        <v>311</v>
      </c>
    </row>
    <row r="381" spans="2:5" ht="15" customHeight="1" x14ac:dyDescent="0.35">
      <c r="B381" s="165" t="s">
        <v>312</v>
      </c>
      <c r="C381" s="166">
        <v>15</v>
      </c>
      <c r="D381" s="165" t="s">
        <v>350</v>
      </c>
      <c r="E381" s="166" t="s">
        <v>311</v>
      </c>
    </row>
    <row r="382" spans="2:5" ht="15" customHeight="1" x14ac:dyDescent="0.35">
      <c r="B382" s="167" t="s">
        <v>315</v>
      </c>
      <c r="C382" s="168">
        <v>16</v>
      </c>
      <c r="D382" s="167" t="s">
        <v>342</v>
      </c>
      <c r="E382" s="168" t="s">
        <v>311</v>
      </c>
    </row>
    <row r="383" spans="2:5" ht="15" customHeight="1" x14ac:dyDescent="0.35">
      <c r="B383" s="165" t="s">
        <v>318</v>
      </c>
      <c r="C383" s="166">
        <v>17</v>
      </c>
      <c r="D383" s="165" t="s">
        <v>343</v>
      </c>
      <c r="E383" s="166" t="s">
        <v>317</v>
      </c>
    </row>
    <row r="384" spans="2:5" ht="15" customHeight="1" x14ac:dyDescent="0.35">
      <c r="B384" s="167" t="s">
        <v>319</v>
      </c>
      <c r="C384" s="168">
        <v>18</v>
      </c>
      <c r="D384" s="167" t="s">
        <v>328</v>
      </c>
      <c r="E384" s="168" t="s">
        <v>326</v>
      </c>
    </row>
    <row r="385" spans="2:5" ht="15" customHeight="1" x14ac:dyDescent="0.35">
      <c r="B385" s="165" t="s">
        <v>320</v>
      </c>
      <c r="C385" s="166">
        <v>19</v>
      </c>
      <c r="D385" s="165" t="s">
        <v>344</v>
      </c>
      <c r="E385" s="166" t="s">
        <v>317</v>
      </c>
    </row>
    <row r="386" spans="2:5" ht="15" customHeight="1" x14ac:dyDescent="0.35">
      <c r="B386" s="167" t="s">
        <v>321</v>
      </c>
      <c r="C386" s="168">
        <v>20</v>
      </c>
      <c r="D386" s="167" t="s">
        <v>340</v>
      </c>
      <c r="E386" s="168" t="s">
        <v>317</v>
      </c>
    </row>
    <row r="387" spans="2:5" ht="15" customHeight="1" x14ac:dyDescent="0.35">
      <c r="B387" s="165" t="s">
        <v>309</v>
      </c>
      <c r="C387" s="166">
        <v>21</v>
      </c>
      <c r="D387" s="165" t="s">
        <v>351</v>
      </c>
      <c r="E387" s="166" t="s">
        <v>311</v>
      </c>
    </row>
    <row r="388" spans="2:5" ht="15" customHeight="1" x14ac:dyDescent="0.35">
      <c r="B388" s="167" t="s">
        <v>312</v>
      </c>
      <c r="C388" s="168">
        <v>22</v>
      </c>
      <c r="D388" s="167" t="s">
        <v>328</v>
      </c>
      <c r="E388" s="168" t="s">
        <v>326</v>
      </c>
    </row>
    <row r="389" spans="2:5" ht="15" customHeight="1" x14ac:dyDescent="0.35">
      <c r="B389" s="165" t="s">
        <v>315</v>
      </c>
      <c r="C389" s="166">
        <v>23</v>
      </c>
      <c r="D389" s="165" t="s">
        <v>342</v>
      </c>
      <c r="E389" s="166" t="s">
        <v>311</v>
      </c>
    </row>
    <row r="390" spans="2:5" ht="15" customHeight="1" x14ac:dyDescent="0.35">
      <c r="B390" s="167" t="s">
        <v>318</v>
      </c>
      <c r="C390" s="168">
        <v>24</v>
      </c>
      <c r="D390" s="167" t="s">
        <v>346</v>
      </c>
      <c r="E390" s="168" t="s">
        <v>311</v>
      </c>
    </row>
    <row r="391" spans="2:5" ht="15" customHeight="1" x14ac:dyDescent="0.35">
      <c r="B391" s="165" t="s">
        <v>319</v>
      </c>
      <c r="C391" s="166">
        <v>25</v>
      </c>
      <c r="D391" s="165" t="s">
        <v>340</v>
      </c>
      <c r="E391" s="166" t="s">
        <v>317</v>
      </c>
    </row>
    <row r="392" spans="2:5" ht="15" customHeight="1" x14ac:dyDescent="0.35">
      <c r="B392" s="167" t="s">
        <v>320</v>
      </c>
      <c r="C392" s="168">
        <v>26</v>
      </c>
      <c r="D392" s="167" t="s">
        <v>332</v>
      </c>
      <c r="E392" s="168" t="s">
        <v>317</v>
      </c>
    </row>
    <row r="393" spans="2:5" ht="15" customHeight="1" x14ac:dyDescent="0.35">
      <c r="B393" s="165" t="s">
        <v>321</v>
      </c>
      <c r="C393" s="166">
        <v>27</v>
      </c>
      <c r="D393" s="165" t="s">
        <v>352</v>
      </c>
      <c r="E393" s="166" t="s">
        <v>314</v>
      </c>
    </row>
    <row r="394" spans="2:5" ht="15" customHeight="1" x14ac:dyDescent="0.35">
      <c r="B394" s="167" t="s">
        <v>309</v>
      </c>
      <c r="C394" s="168">
        <v>28</v>
      </c>
      <c r="D394" s="167" t="s">
        <v>340</v>
      </c>
      <c r="E394" s="168" t="s">
        <v>317</v>
      </c>
    </row>
    <row r="395" spans="2:5" ht="15" customHeight="1" x14ac:dyDescent="0.35">
      <c r="B395" s="165" t="s">
        <v>312</v>
      </c>
      <c r="C395" s="166">
        <v>29</v>
      </c>
      <c r="D395" s="165" t="s">
        <v>353</v>
      </c>
      <c r="E395" s="166" t="s">
        <v>314</v>
      </c>
    </row>
    <row r="396" spans="2:5" ht="15" customHeight="1" x14ac:dyDescent="0.35">
      <c r="B396" s="167" t="s">
        <v>315</v>
      </c>
      <c r="C396" s="168">
        <v>30</v>
      </c>
      <c r="D396" s="167" t="s">
        <v>342</v>
      </c>
      <c r="E396" s="168" t="s">
        <v>311</v>
      </c>
    </row>
    <row r="397" spans="2:5" ht="15" customHeight="1" x14ac:dyDescent="0.35">
      <c r="B397" s="169"/>
      <c r="C397" s="7"/>
      <c r="D397" s="7"/>
      <c r="E397" s="7"/>
    </row>
    <row r="398" spans="2:5" ht="15" customHeight="1" x14ac:dyDescent="0.35">
      <c r="B398" s="164" t="s">
        <v>354</v>
      </c>
      <c r="C398" s="164"/>
      <c r="D398" s="164"/>
      <c r="E398" s="164"/>
    </row>
    <row r="399" spans="2:5" ht="15" customHeight="1" x14ac:dyDescent="0.35">
      <c r="B399" s="165" t="s">
        <v>319</v>
      </c>
      <c r="C399" s="166">
        <v>1</v>
      </c>
      <c r="D399" s="165" t="s">
        <v>329</v>
      </c>
      <c r="E399" s="166" t="s">
        <v>317</v>
      </c>
    </row>
    <row r="400" spans="2:5" ht="15" customHeight="1" x14ac:dyDescent="0.35">
      <c r="B400" s="167" t="s">
        <v>320</v>
      </c>
      <c r="C400" s="168">
        <v>2</v>
      </c>
      <c r="D400" s="167" t="s">
        <v>328</v>
      </c>
      <c r="E400" s="168" t="s">
        <v>326</v>
      </c>
    </row>
    <row r="401" spans="2:5" ht="15" customHeight="1" x14ac:dyDescent="0.35">
      <c r="B401" s="165" t="s">
        <v>321</v>
      </c>
      <c r="C401" s="166">
        <v>3</v>
      </c>
      <c r="D401" s="165" t="s">
        <v>340</v>
      </c>
      <c r="E401" s="166" t="s">
        <v>317</v>
      </c>
    </row>
    <row r="402" spans="2:5" ht="15" customHeight="1" x14ac:dyDescent="0.35">
      <c r="B402" s="167" t="s">
        <v>309</v>
      </c>
      <c r="C402" s="168">
        <v>4</v>
      </c>
      <c r="D402" s="167" t="s">
        <v>333</v>
      </c>
      <c r="E402" s="168" t="s">
        <v>311</v>
      </c>
    </row>
    <row r="403" spans="2:5" ht="15" customHeight="1" x14ac:dyDescent="0.35">
      <c r="B403" s="165" t="s">
        <v>312</v>
      </c>
      <c r="C403" s="166">
        <v>5</v>
      </c>
      <c r="D403" s="165" t="s">
        <v>350</v>
      </c>
      <c r="E403" s="166" t="s">
        <v>311</v>
      </c>
    </row>
    <row r="404" spans="2:5" ht="15" customHeight="1" x14ac:dyDescent="0.35">
      <c r="B404" s="167" t="s">
        <v>315</v>
      </c>
      <c r="C404" s="168">
        <v>6</v>
      </c>
      <c r="D404" s="167" t="s">
        <v>342</v>
      </c>
      <c r="E404" s="168" t="s">
        <v>311</v>
      </c>
    </row>
    <row r="405" spans="2:5" ht="15" customHeight="1" x14ac:dyDescent="0.35">
      <c r="B405" s="165" t="s">
        <v>318</v>
      </c>
      <c r="C405" s="166">
        <v>7</v>
      </c>
      <c r="D405" s="165" t="s">
        <v>342</v>
      </c>
      <c r="E405" s="166" t="s">
        <v>311</v>
      </c>
    </row>
    <row r="406" spans="2:5" ht="15" customHeight="1" x14ac:dyDescent="0.35">
      <c r="B406" s="167" t="s">
        <v>319</v>
      </c>
      <c r="C406" s="168">
        <v>8</v>
      </c>
      <c r="D406" s="167" t="s">
        <v>328</v>
      </c>
      <c r="E406" s="168" t="s">
        <v>326</v>
      </c>
    </row>
    <row r="407" spans="2:5" ht="15" customHeight="1" x14ac:dyDescent="0.35">
      <c r="B407" s="165" t="s">
        <v>320</v>
      </c>
      <c r="C407" s="166">
        <v>9</v>
      </c>
      <c r="D407" s="165" t="s">
        <v>340</v>
      </c>
      <c r="E407" s="166" t="s">
        <v>317</v>
      </c>
    </row>
    <row r="408" spans="2:5" ht="15" customHeight="1" x14ac:dyDescent="0.35">
      <c r="B408" s="167" t="s">
        <v>321</v>
      </c>
      <c r="C408" s="168">
        <v>10</v>
      </c>
      <c r="D408" s="167" t="s">
        <v>355</v>
      </c>
      <c r="E408" s="168" t="s">
        <v>314</v>
      </c>
    </row>
    <row r="409" spans="2:5" ht="15" customHeight="1" x14ac:dyDescent="0.35">
      <c r="B409" s="165" t="s">
        <v>309</v>
      </c>
      <c r="C409" s="166">
        <v>11</v>
      </c>
      <c r="D409" s="165" t="s">
        <v>328</v>
      </c>
      <c r="E409" s="166" t="s">
        <v>326</v>
      </c>
    </row>
    <row r="410" spans="2:5" ht="15" customHeight="1" x14ac:dyDescent="0.35">
      <c r="B410" s="167" t="s">
        <v>312</v>
      </c>
      <c r="C410" s="168">
        <v>12</v>
      </c>
      <c r="D410" s="167" t="s">
        <v>340</v>
      </c>
      <c r="E410" s="168" t="s">
        <v>317</v>
      </c>
    </row>
    <row r="411" spans="2:5" ht="15" customHeight="1" x14ac:dyDescent="0.35">
      <c r="B411" s="165" t="s">
        <v>315</v>
      </c>
      <c r="C411" s="166">
        <v>13</v>
      </c>
      <c r="D411" s="165" t="s">
        <v>342</v>
      </c>
      <c r="E411" s="166" t="s">
        <v>311</v>
      </c>
    </row>
    <row r="412" spans="2:5" ht="15" customHeight="1" x14ac:dyDescent="0.35">
      <c r="B412" s="167" t="s">
        <v>318</v>
      </c>
      <c r="C412" s="168">
        <v>14</v>
      </c>
      <c r="D412" s="167" t="s">
        <v>346</v>
      </c>
      <c r="E412" s="168" t="s">
        <v>311</v>
      </c>
    </row>
    <row r="413" spans="2:5" ht="15" customHeight="1" x14ac:dyDescent="0.35">
      <c r="B413" s="165" t="s">
        <v>319</v>
      </c>
      <c r="C413" s="166">
        <v>15</v>
      </c>
      <c r="D413" s="165" t="s">
        <v>329</v>
      </c>
      <c r="E413" s="166" t="s">
        <v>317</v>
      </c>
    </row>
    <row r="414" spans="2:5" ht="15" customHeight="1" x14ac:dyDescent="0.35">
      <c r="B414" s="167" t="s">
        <v>320</v>
      </c>
      <c r="C414" s="168">
        <v>16</v>
      </c>
      <c r="D414" s="167" t="s">
        <v>350</v>
      </c>
      <c r="E414" s="168" t="s">
        <v>311</v>
      </c>
    </row>
    <row r="415" spans="2:5" ht="15" customHeight="1" x14ac:dyDescent="0.35">
      <c r="B415" s="165" t="s">
        <v>321</v>
      </c>
      <c r="C415" s="166">
        <v>17</v>
      </c>
      <c r="D415" s="165" t="s">
        <v>356</v>
      </c>
      <c r="E415" s="166" t="s">
        <v>314</v>
      </c>
    </row>
    <row r="416" spans="2:5" ht="15" customHeight="1" x14ac:dyDescent="0.35">
      <c r="B416" s="167" t="s">
        <v>309</v>
      </c>
      <c r="C416" s="168">
        <v>18</v>
      </c>
      <c r="D416" s="167" t="s">
        <v>357</v>
      </c>
      <c r="E416" s="168" t="s">
        <v>311</v>
      </c>
    </row>
    <row r="417" spans="2:5" ht="15" customHeight="1" x14ac:dyDescent="0.35">
      <c r="B417" s="165" t="s">
        <v>312</v>
      </c>
      <c r="C417" s="166">
        <v>19</v>
      </c>
      <c r="D417" s="165" t="s">
        <v>340</v>
      </c>
      <c r="E417" s="166" t="s">
        <v>317</v>
      </c>
    </row>
    <row r="418" spans="2:5" ht="15" customHeight="1" x14ac:dyDescent="0.35">
      <c r="B418" s="167" t="s">
        <v>315</v>
      </c>
      <c r="C418" s="168">
        <v>20</v>
      </c>
      <c r="D418" s="167" t="s">
        <v>342</v>
      </c>
      <c r="E418" s="168" t="s">
        <v>311</v>
      </c>
    </row>
    <row r="419" spans="2:5" ht="15" customHeight="1" x14ac:dyDescent="0.35">
      <c r="B419" s="165" t="s">
        <v>318</v>
      </c>
      <c r="C419" s="166">
        <v>21</v>
      </c>
      <c r="D419" s="165" t="s">
        <v>328</v>
      </c>
      <c r="E419" s="166" t="s">
        <v>326</v>
      </c>
    </row>
    <row r="420" spans="2:5" ht="15" customHeight="1" x14ac:dyDescent="0.35">
      <c r="B420" s="167" t="s">
        <v>319</v>
      </c>
      <c r="C420" s="168">
        <v>22</v>
      </c>
      <c r="D420" s="167" t="s">
        <v>342</v>
      </c>
      <c r="E420" s="168" t="s">
        <v>311</v>
      </c>
    </row>
    <row r="421" spans="2:5" ht="15" customHeight="1" x14ac:dyDescent="0.35">
      <c r="B421" s="165" t="s">
        <v>320</v>
      </c>
      <c r="C421" s="166">
        <v>23</v>
      </c>
      <c r="D421" s="165" t="s">
        <v>329</v>
      </c>
      <c r="E421" s="166" t="s">
        <v>317</v>
      </c>
    </row>
    <row r="422" spans="2:5" ht="15" customHeight="1" x14ac:dyDescent="0.35">
      <c r="B422" s="167" t="s">
        <v>321</v>
      </c>
      <c r="C422" s="168">
        <v>24</v>
      </c>
      <c r="D422" s="167" t="s">
        <v>343</v>
      </c>
      <c r="E422" s="168" t="s">
        <v>317</v>
      </c>
    </row>
    <row r="423" spans="2:5" ht="15" customHeight="1" x14ac:dyDescent="0.35">
      <c r="B423" s="165" t="s">
        <v>309</v>
      </c>
      <c r="C423" s="166">
        <v>25</v>
      </c>
      <c r="D423" s="165" t="s">
        <v>332</v>
      </c>
      <c r="E423" s="166" t="s">
        <v>317</v>
      </c>
    </row>
    <row r="424" spans="2:5" ht="15" customHeight="1" x14ac:dyDescent="0.35">
      <c r="B424" s="167" t="s">
        <v>312</v>
      </c>
      <c r="C424" s="168">
        <v>26</v>
      </c>
      <c r="D424" s="167" t="s">
        <v>346</v>
      </c>
      <c r="E424" s="168" t="s">
        <v>311</v>
      </c>
    </row>
    <row r="425" spans="2:5" ht="15" customHeight="1" x14ac:dyDescent="0.35">
      <c r="B425" s="165" t="s">
        <v>315</v>
      </c>
      <c r="C425" s="166">
        <v>27</v>
      </c>
      <c r="D425" s="165" t="s">
        <v>342</v>
      </c>
      <c r="E425" s="166" t="s">
        <v>311</v>
      </c>
    </row>
    <row r="426" spans="2:5" ht="15" customHeight="1" x14ac:dyDescent="0.35">
      <c r="B426" s="167" t="s">
        <v>318</v>
      </c>
      <c r="C426" s="168">
        <v>28</v>
      </c>
      <c r="D426" s="167" t="s">
        <v>346</v>
      </c>
      <c r="E426" s="168" t="s">
        <v>311</v>
      </c>
    </row>
    <row r="427" spans="2:5" ht="15" customHeight="1" x14ac:dyDescent="0.35">
      <c r="B427" s="165" t="s">
        <v>319</v>
      </c>
      <c r="C427" s="166">
        <v>29</v>
      </c>
      <c r="D427" s="165" t="s">
        <v>344</v>
      </c>
      <c r="E427" s="166" t="s">
        <v>317</v>
      </c>
    </row>
    <row r="428" spans="2:5" ht="15" customHeight="1" x14ac:dyDescent="0.35">
      <c r="B428" s="167" t="s">
        <v>320</v>
      </c>
      <c r="C428" s="168">
        <v>30</v>
      </c>
      <c r="D428" s="167" t="s">
        <v>329</v>
      </c>
      <c r="E428" s="168" t="s">
        <v>317</v>
      </c>
    </row>
    <row r="429" spans="2:5" ht="15" customHeight="1" x14ac:dyDescent="0.35">
      <c r="B429" s="169"/>
      <c r="C429" s="7"/>
      <c r="D429" s="7"/>
      <c r="E429" s="7"/>
    </row>
    <row r="430" spans="2:5" ht="15" customHeight="1" x14ac:dyDescent="0.35">
      <c r="B430" s="164" t="s">
        <v>358</v>
      </c>
      <c r="C430" s="164"/>
      <c r="D430" s="164"/>
      <c r="E430" s="164"/>
    </row>
    <row r="431" spans="2:5" ht="15" customHeight="1" x14ac:dyDescent="0.35">
      <c r="B431" s="165" t="s">
        <v>321</v>
      </c>
      <c r="C431" s="166">
        <v>1</v>
      </c>
      <c r="D431" s="165" t="s">
        <v>359</v>
      </c>
      <c r="E431" s="166" t="s">
        <v>314</v>
      </c>
    </row>
    <row r="432" spans="2:5" ht="15" customHeight="1" x14ac:dyDescent="0.35">
      <c r="B432" s="167" t="s">
        <v>309</v>
      </c>
      <c r="C432" s="168">
        <v>2</v>
      </c>
      <c r="D432" s="167" t="s">
        <v>350</v>
      </c>
      <c r="E432" s="168" t="s">
        <v>311</v>
      </c>
    </row>
    <row r="433" spans="2:5" ht="15" customHeight="1" x14ac:dyDescent="0.35">
      <c r="B433" s="165" t="s">
        <v>312</v>
      </c>
      <c r="C433" s="166">
        <v>3</v>
      </c>
      <c r="D433" s="165" t="s">
        <v>346</v>
      </c>
      <c r="E433" s="166" t="s">
        <v>311</v>
      </c>
    </row>
    <row r="434" spans="2:5" ht="15" customHeight="1" x14ac:dyDescent="0.35">
      <c r="B434" s="167" t="s">
        <v>315</v>
      </c>
      <c r="C434" s="168">
        <v>4</v>
      </c>
      <c r="D434" s="167" t="s">
        <v>360</v>
      </c>
      <c r="E434" s="168" t="s">
        <v>311</v>
      </c>
    </row>
    <row r="435" spans="2:5" ht="15" customHeight="1" x14ac:dyDescent="0.35">
      <c r="B435" s="165" t="s">
        <v>318</v>
      </c>
      <c r="C435" s="166">
        <v>5</v>
      </c>
      <c r="D435" s="165" t="s">
        <v>346</v>
      </c>
      <c r="E435" s="166" t="s">
        <v>311</v>
      </c>
    </row>
    <row r="436" spans="2:5" ht="15" customHeight="1" x14ac:dyDescent="0.35">
      <c r="B436" s="167" t="s">
        <v>319</v>
      </c>
      <c r="C436" s="168">
        <v>6</v>
      </c>
      <c r="D436" s="167" t="s">
        <v>343</v>
      </c>
      <c r="E436" s="168" t="s">
        <v>317</v>
      </c>
    </row>
    <row r="437" spans="2:5" ht="15" customHeight="1" x14ac:dyDescent="0.35">
      <c r="B437" s="165" t="s">
        <v>320</v>
      </c>
      <c r="C437" s="166">
        <v>7</v>
      </c>
      <c r="D437" s="165" t="s">
        <v>332</v>
      </c>
      <c r="E437" s="166" t="s">
        <v>317</v>
      </c>
    </row>
    <row r="438" spans="2:5" ht="15" customHeight="1" x14ac:dyDescent="0.35">
      <c r="B438" s="167" t="s">
        <v>321</v>
      </c>
      <c r="C438" s="168">
        <v>8</v>
      </c>
      <c r="D438" s="167" t="s">
        <v>361</v>
      </c>
      <c r="E438" s="168" t="s">
        <v>311</v>
      </c>
    </row>
    <row r="439" spans="2:5" ht="15" customHeight="1" x14ac:dyDescent="0.35">
      <c r="B439" s="165" t="s">
        <v>309</v>
      </c>
      <c r="C439" s="166">
        <v>9</v>
      </c>
      <c r="D439" s="165" t="s">
        <v>346</v>
      </c>
      <c r="E439" s="166" t="s">
        <v>311</v>
      </c>
    </row>
    <row r="440" spans="2:5" ht="15" customHeight="1" x14ac:dyDescent="0.35">
      <c r="B440" s="167" t="s">
        <v>312</v>
      </c>
      <c r="C440" s="168">
        <v>10</v>
      </c>
      <c r="D440" s="167" t="s">
        <v>343</v>
      </c>
      <c r="E440" s="168" t="s">
        <v>317</v>
      </c>
    </row>
    <row r="441" spans="2:5" ht="15" customHeight="1" x14ac:dyDescent="0.35">
      <c r="B441" s="165" t="s">
        <v>315</v>
      </c>
      <c r="C441" s="166">
        <v>11</v>
      </c>
      <c r="D441" s="165" t="s">
        <v>360</v>
      </c>
      <c r="E441" s="166" t="s">
        <v>311</v>
      </c>
    </row>
    <row r="442" spans="2:5" ht="15" customHeight="1" x14ac:dyDescent="0.35">
      <c r="B442" s="167" t="s">
        <v>318</v>
      </c>
      <c r="C442" s="168">
        <v>12</v>
      </c>
      <c r="D442" s="167" t="s">
        <v>346</v>
      </c>
      <c r="E442" s="168" t="s">
        <v>311</v>
      </c>
    </row>
    <row r="443" spans="2:5" ht="15" customHeight="1" x14ac:dyDescent="0.35">
      <c r="B443" s="165" t="s">
        <v>319</v>
      </c>
      <c r="C443" s="166">
        <v>13</v>
      </c>
      <c r="D443" s="165" t="s">
        <v>340</v>
      </c>
      <c r="E443" s="166" t="s">
        <v>317</v>
      </c>
    </row>
    <row r="444" spans="2:5" ht="15" customHeight="1" x14ac:dyDescent="0.35">
      <c r="B444" s="167" t="s">
        <v>320</v>
      </c>
      <c r="C444" s="168">
        <v>14</v>
      </c>
      <c r="D444" s="167" t="s">
        <v>329</v>
      </c>
      <c r="E444" s="168" t="s">
        <v>317</v>
      </c>
    </row>
    <row r="445" spans="2:5" ht="15" customHeight="1" x14ac:dyDescent="0.35">
      <c r="B445" s="165" t="s">
        <v>321</v>
      </c>
      <c r="C445" s="166">
        <v>15</v>
      </c>
      <c r="D445" s="165" t="s">
        <v>332</v>
      </c>
      <c r="E445" s="166" t="s">
        <v>317</v>
      </c>
    </row>
    <row r="446" spans="2:5" ht="15" customHeight="1" x14ac:dyDescent="0.35">
      <c r="B446" s="167" t="s">
        <v>309</v>
      </c>
      <c r="C446" s="168">
        <v>16</v>
      </c>
      <c r="D446" s="167" t="s">
        <v>362</v>
      </c>
      <c r="E446" s="168" t="s">
        <v>311</v>
      </c>
    </row>
    <row r="447" spans="2:5" ht="15" customHeight="1" x14ac:dyDescent="0.35">
      <c r="B447" s="165" t="s">
        <v>312</v>
      </c>
      <c r="C447" s="166">
        <v>17</v>
      </c>
      <c r="D447" s="165" t="s">
        <v>329</v>
      </c>
      <c r="E447" s="166" t="s">
        <v>317</v>
      </c>
    </row>
    <row r="448" spans="2:5" ht="15" customHeight="1" x14ac:dyDescent="0.35">
      <c r="B448" s="167" t="s">
        <v>315</v>
      </c>
      <c r="C448" s="168">
        <v>18</v>
      </c>
      <c r="D448" s="167" t="s">
        <v>360</v>
      </c>
      <c r="E448" s="168" t="s">
        <v>311</v>
      </c>
    </row>
    <row r="449" spans="2:5" ht="15" customHeight="1" x14ac:dyDescent="0.35">
      <c r="B449" s="165" t="s">
        <v>318</v>
      </c>
      <c r="C449" s="166">
        <v>19</v>
      </c>
      <c r="D449" s="165" t="s">
        <v>346</v>
      </c>
      <c r="E449" s="166" t="s">
        <v>311</v>
      </c>
    </row>
    <row r="450" spans="2:5" ht="15" customHeight="1" x14ac:dyDescent="0.35">
      <c r="B450" s="167" t="s">
        <v>319</v>
      </c>
      <c r="C450" s="168">
        <v>20</v>
      </c>
      <c r="D450" s="167" t="s">
        <v>343</v>
      </c>
      <c r="E450" s="168" t="s">
        <v>317</v>
      </c>
    </row>
    <row r="451" spans="2:5" ht="15" customHeight="1" x14ac:dyDescent="0.35">
      <c r="B451" s="165" t="s">
        <v>320</v>
      </c>
      <c r="C451" s="166">
        <v>21</v>
      </c>
      <c r="D451" s="165" t="s">
        <v>350</v>
      </c>
      <c r="E451" s="166" t="s">
        <v>317</v>
      </c>
    </row>
    <row r="452" spans="2:5" ht="15" customHeight="1" x14ac:dyDescent="0.35">
      <c r="B452" s="167" t="s">
        <v>321</v>
      </c>
      <c r="C452" s="168">
        <v>22</v>
      </c>
      <c r="D452" s="167" t="s">
        <v>350</v>
      </c>
      <c r="E452" s="168" t="s">
        <v>317</v>
      </c>
    </row>
    <row r="453" spans="2:5" ht="15" customHeight="1" x14ac:dyDescent="0.35">
      <c r="B453" s="165" t="s">
        <v>309</v>
      </c>
      <c r="C453" s="166">
        <v>23</v>
      </c>
      <c r="D453" s="165" t="s">
        <v>346</v>
      </c>
      <c r="E453" s="166" t="s">
        <v>311</v>
      </c>
    </row>
    <row r="454" spans="2:5" ht="15" customHeight="1" x14ac:dyDescent="0.35">
      <c r="B454" s="167" t="s">
        <v>312</v>
      </c>
      <c r="C454" s="168">
        <v>24</v>
      </c>
      <c r="D454" s="167" t="s">
        <v>350</v>
      </c>
      <c r="E454" s="168" t="s">
        <v>317</v>
      </c>
    </row>
    <row r="455" spans="2:5" ht="15" customHeight="1" x14ac:dyDescent="0.35">
      <c r="B455" s="165" t="s">
        <v>315</v>
      </c>
      <c r="C455" s="166">
        <v>25</v>
      </c>
      <c r="D455" s="165" t="s">
        <v>360</v>
      </c>
      <c r="E455" s="166" t="s">
        <v>311</v>
      </c>
    </row>
    <row r="456" spans="2:5" ht="15" customHeight="1" x14ac:dyDescent="0.35">
      <c r="B456" s="167" t="s">
        <v>318</v>
      </c>
      <c r="C456" s="168">
        <v>26</v>
      </c>
      <c r="D456" s="167" t="s">
        <v>346</v>
      </c>
      <c r="E456" s="168" t="s">
        <v>311</v>
      </c>
    </row>
    <row r="457" spans="2:5" ht="15" customHeight="1" x14ac:dyDescent="0.35">
      <c r="B457" s="165" t="s">
        <v>319</v>
      </c>
      <c r="C457" s="166">
        <v>27</v>
      </c>
      <c r="D457" s="165" t="s">
        <v>343</v>
      </c>
      <c r="E457" s="166" t="s">
        <v>317</v>
      </c>
    </row>
    <row r="458" spans="2:5" ht="15" customHeight="1" x14ac:dyDescent="0.35">
      <c r="B458" s="167" t="s">
        <v>320</v>
      </c>
      <c r="C458" s="168">
        <v>28</v>
      </c>
      <c r="D458" s="167" t="s">
        <v>359</v>
      </c>
      <c r="E458" s="168" t="s">
        <v>317</v>
      </c>
    </row>
    <row r="459" spans="2:5" ht="15" customHeight="1" x14ac:dyDescent="0.35">
      <c r="B459" s="165" t="s">
        <v>321</v>
      </c>
      <c r="C459" s="166">
        <v>29</v>
      </c>
      <c r="D459" s="165" t="s">
        <v>329</v>
      </c>
      <c r="E459" s="166" t="s">
        <v>317</v>
      </c>
    </row>
    <row r="460" spans="2:5" ht="15" customHeight="1" x14ac:dyDescent="0.35">
      <c r="B460" s="167" t="s">
        <v>309</v>
      </c>
      <c r="C460" s="168">
        <v>30</v>
      </c>
      <c r="D460" s="167" t="s">
        <v>346</v>
      </c>
      <c r="E460" s="168" t="s">
        <v>311</v>
      </c>
    </row>
    <row r="461" spans="2:5" ht="15" customHeight="1" x14ac:dyDescent="0.35">
      <c r="B461" s="165" t="s">
        <v>312</v>
      </c>
      <c r="C461" s="166">
        <v>31</v>
      </c>
      <c r="D461" s="165" t="s">
        <v>316</v>
      </c>
      <c r="E461" s="166" t="s">
        <v>317</v>
      </c>
    </row>
    <row r="462" spans="2:5" ht="15" customHeight="1" x14ac:dyDescent="0.35">
      <c r="B462" s="169"/>
      <c r="C462" s="7"/>
      <c r="D462" s="7"/>
      <c r="E462" s="7"/>
    </row>
    <row r="463" spans="2:5" ht="15" customHeight="1" x14ac:dyDescent="0.35">
      <c r="B463" s="164" t="s">
        <v>363</v>
      </c>
      <c r="C463" s="164"/>
      <c r="D463" s="164"/>
      <c r="E463" s="164"/>
    </row>
    <row r="464" spans="2:5" ht="15" customHeight="1" x14ac:dyDescent="0.35">
      <c r="B464" s="165" t="s">
        <v>315</v>
      </c>
      <c r="C464" s="166">
        <v>1</v>
      </c>
      <c r="D464" s="165" t="s">
        <v>360</v>
      </c>
      <c r="E464" s="166" t="s">
        <v>311</v>
      </c>
    </row>
    <row r="465" spans="2:5" ht="15" customHeight="1" x14ac:dyDescent="0.35">
      <c r="B465" s="167" t="s">
        <v>318</v>
      </c>
      <c r="C465" s="168">
        <v>2</v>
      </c>
      <c r="D465" s="167" t="s">
        <v>316</v>
      </c>
      <c r="E465" s="168" t="s">
        <v>317</v>
      </c>
    </row>
    <row r="466" spans="2:5" ht="15" customHeight="1" x14ac:dyDescent="0.35">
      <c r="B466" s="165" t="s">
        <v>319</v>
      </c>
      <c r="C466" s="166">
        <v>3</v>
      </c>
      <c r="D466" s="165" t="s">
        <v>316</v>
      </c>
      <c r="E466" s="166" t="s">
        <v>317</v>
      </c>
    </row>
    <row r="467" spans="2:5" ht="15" customHeight="1" x14ac:dyDescent="0.35">
      <c r="B467" s="167" t="s">
        <v>320</v>
      </c>
      <c r="C467" s="168">
        <v>4</v>
      </c>
      <c r="D467" s="167" t="s">
        <v>359</v>
      </c>
      <c r="E467" s="168" t="s">
        <v>314</v>
      </c>
    </row>
    <row r="468" spans="2:5" ht="15" customHeight="1" x14ac:dyDescent="0.35">
      <c r="B468" s="165" t="s">
        <v>321</v>
      </c>
      <c r="C468" s="166">
        <v>5</v>
      </c>
      <c r="D468" s="165" t="s">
        <v>316</v>
      </c>
      <c r="E468" s="166" t="s">
        <v>317</v>
      </c>
    </row>
    <row r="469" spans="2:5" ht="15" customHeight="1" x14ac:dyDescent="0.35">
      <c r="B469" s="167" t="s">
        <v>309</v>
      </c>
      <c r="C469" s="168">
        <v>6</v>
      </c>
      <c r="D469" s="167" t="s">
        <v>364</v>
      </c>
      <c r="E469" s="168" t="s">
        <v>311</v>
      </c>
    </row>
    <row r="470" spans="2:5" ht="15" customHeight="1" x14ac:dyDescent="0.35">
      <c r="B470" s="165" t="s">
        <v>312</v>
      </c>
      <c r="C470" s="166">
        <v>7</v>
      </c>
      <c r="D470" s="165" t="s">
        <v>346</v>
      </c>
      <c r="E470" s="166" t="s">
        <v>311</v>
      </c>
    </row>
    <row r="471" spans="2:5" ht="15" customHeight="1" x14ac:dyDescent="0.35">
      <c r="B471" s="167" t="s">
        <v>315</v>
      </c>
      <c r="C471" s="168">
        <v>8</v>
      </c>
      <c r="D471" s="167" t="s">
        <v>360</v>
      </c>
      <c r="E471" s="168" t="s">
        <v>311</v>
      </c>
    </row>
    <row r="472" spans="2:5" ht="15" customHeight="1" x14ac:dyDescent="0.35">
      <c r="B472" s="165" t="s">
        <v>318</v>
      </c>
      <c r="C472" s="166">
        <v>9</v>
      </c>
      <c r="D472" s="165" t="s">
        <v>359</v>
      </c>
      <c r="E472" s="166" t="s">
        <v>326</v>
      </c>
    </row>
    <row r="473" spans="2:5" ht="15" customHeight="1" x14ac:dyDescent="0.35">
      <c r="B473" s="167" t="s">
        <v>319</v>
      </c>
      <c r="C473" s="168">
        <v>10</v>
      </c>
      <c r="D473" s="167" t="s">
        <v>316</v>
      </c>
      <c r="E473" s="168" t="s">
        <v>317</v>
      </c>
    </row>
    <row r="474" spans="2:5" ht="15" customHeight="1" x14ac:dyDescent="0.35">
      <c r="B474" s="165" t="s">
        <v>320</v>
      </c>
      <c r="C474" s="166">
        <v>11</v>
      </c>
      <c r="D474" s="165" t="s">
        <v>359</v>
      </c>
      <c r="E474" s="166" t="s">
        <v>314</v>
      </c>
    </row>
    <row r="475" spans="2:5" ht="15" customHeight="1" x14ac:dyDescent="0.35">
      <c r="B475" s="167" t="s">
        <v>321</v>
      </c>
      <c r="C475" s="168">
        <v>12</v>
      </c>
      <c r="D475" s="167" t="s">
        <v>316</v>
      </c>
      <c r="E475" s="168" t="s">
        <v>317</v>
      </c>
    </row>
    <row r="476" spans="2:5" ht="15" customHeight="1" x14ac:dyDescent="0.35">
      <c r="B476" s="165" t="s">
        <v>309</v>
      </c>
      <c r="C476" s="166">
        <v>13</v>
      </c>
      <c r="D476" s="165" t="s">
        <v>346</v>
      </c>
      <c r="E476" s="166" t="s">
        <v>311</v>
      </c>
    </row>
    <row r="477" spans="2:5" ht="15" customHeight="1" x14ac:dyDescent="0.35">
      <c r="B477" s="167" t="s">
        <v>312</v>
      </c>
      <c r="C477" s="168">
        <v>14</v>
      </c>
      <c r="D477" s="167" t="s">
        <v>359</v>
      </c>
      <c r="E477" s="168" t="s">
        <v>317</v>
      </c>
    </row>
    <row r="478" spans="2:5" ht="15" customHeight="1" x14ac:dyDescent="0.35">
      <c r="B478" s="165" t="s">
        <v>315</v>
      </c>
      <c r="C478" s="166">
        <v>15</v>
      </c>
      <c r="D478" s="165" t="s">
        <v>316</v>
      </c>
      <c r="E478" s="166" t="s">
        <v>317</v>
      </c>
    </row>
    <row r="479" spans="2:5" ht="15" customHeight="1" x14ac:dyDescent="0.35">
      <c r="B479" s="167" t="s">
        <v>318</v>
      </c>
      <c r="C479" s="168">
        <v>16</v>
      </c>
      <c r="D479" s="167" t="s">
        <v>316</v>
      </c>
      <c r="E479" s="168" t="s">
        <v>317</v>
      </c>
    </row>
    <row r="480" spans="2:5" ht="15" customHeight="1" x14ac:dyDescent="0.35">
      <c r="B480" s="165" t="s">
        <v>319</v>
      </c>
      <c r="C480" s="166">
        <v>17</v>
      </c>
      <c r="D480" s="165" t="s">
        <v>316</v>
      </c>
      <c r="E480" s="166" t="s">
        <v>317</v>
      </c>
    </row>
    <row r="481" spans="2:5" ht="15" customHeight="1" x14ac:dyDescent="0.35">
      <c r="B481" s="167" t="s">
        <v>320</v>
      </c>
      <c r="C481" s="168">
        <v>18</v>
      </c>
      <c r="D481" s="167" t="s">
        <v>365</v>
      </c>
      <c r="E481" s="168" t="s">
        <v>314</v>
      </c>
    </row>
    <row r="482" spans="2:5" ht="15" customHeight="1" x14ac:dyDescent="0.35">
      <c r="B482" s="165" t="s">
        <v>321</v>
      </c>
      <c r="C482" s="166">
        <v>19</v>
      </c>
      <c r="D482" s="165" t="s">
        <v>316</v>
      </c>
      <c r="E482" s="166" t="s">
        <v>317</v>
      </c>
    </row>
    <row r="483" spans="2:5" ht="15" customHeight="1" x14ac:dyDescent="0.35">
      <c r="B483" s="167" t="s">
        <v>309</v>
      </c>
      <c r="C483" s="168">
        <v>20</v>
      </c>
      <c r="D483" s="167" t="s">
        <v>342</v>
      </c>
      <c r="E483" s="168" t="s">
        <v>311</v>
      </c>
    </row>
    <row r="484" spans="2:5" ht="15" customHeight="1" x14ac:dyDescent="0.35">
      <c r="B484" s="165" t="s">
        <v>312</v>
      </c>
      <c r="C484" s="166">
        <v>21</v>
      </c>
      <c r="D484" s="165" t="s">
        <v>316</v>
      </c>
      <c r="E484" s="166" t="s">
        <v>317</v>
      </c>
    </row>
    <row r="485" spans="2:5" ht="15" customHeight="1" x14ac:dyDescent="0.35">
      <c r="B485" s="167" t="s">
        <v>315</v>
      </c>
      <c r="C485" s="168">
        <v>22</v>
      </c>
      <c r="D485" s="167" t="s">
        <v>360</v>
      </c>
      <c r="E485" s="168" t="s">
        <v>311</v>
      </c>
    </row>
    <row r="486" spans="2:5" ht="15" customHeight="1" x14ac:dyDescent="0.35">
      <c r="B486" s="165" t="s">
        <v>318</v>
      </c>
      <c r="C486" s="166">
        <v>23</v>
      </c>
      <c r="D486" s="165" t="s">
        <v>316</v>
      </c>
      <c r="E486" s="166" t="s">
        <v>317</v>
      </c>
    </row>
    <row r="487" spans="2:5" ht="15" customHeight="1" x14ac:dyDescent="0.35">
      <c r="B487" s="167" t="s">
        <v>319</v>
      </c>
      <c r="C487" s="168">
        <v>24</v>
      </c>
      <c r="D487" s="167" t="s">
        <v>316</v>
      </c>
      <c r="E487" s="168" t="s">
        <v>317</v>
      </c>
    </row>
    <row r="488" spans="2:5" ht="15" customHeight="1" x14ac:dyDescent="0.35">
      <c r="B488" s="165" t="s">
        <v>320</v>
      </c>
      <c r="C488" s="166">
        <v>25</v>
      </c>
      <c r="D488" s="165" t="s">
        <v>342</v>
      </c>
      <c r="E488" s="166" t="s">
        <v>311</v>
      </c>
    </row>
    <row r="489" spans="2:5" ht="15" customHeight="1" x14ac:dyDescent="0.35">
      <c r="B489" s="167" t="s">
        <v>321</v>
      </c>
      <c r="C489" s="168">
        <v>26</v>
      </c>
      <c r="D489" s="167" t="s">
        <v>359</v>
      </c>
      <c r="E489" s="168" t="s">
        <v>317</v>
      </c>
    </row>
    <row r="490" spans="2:5" ht="15" customHeight="1" x14ac:dyDescent="0.35">
      <c r="B490" s="165" t="s">
        <v>309</v>
      </c>
      <c r="C490" s="166">
        <v>27</v>
      </c>
      <c r="D490" s="165" t="s">
        <v>316</v>
      </c>
      <c r="E490" s="166" t="s">
        <v>317</v>
      </c>
    </row>
    <row r="491" spans="2:5" ht="15" customHeight="1" x14ac:dyDescent="0.35">
      <c r="B491" s="167" t="s">
        <v>312</v>
      </c>
      <c r="C491" s="168">
        <v>28</v>
      </c>
      <c r="D491" s="167" t="s">
        <v>359</v>
      </c>
      <c r="E491" s="168" t="s">
        <v>314</v>
      </c>
    </row>
    <row r="492" spans="2:5" ht="15" customHeight="1" x14ac:dyDescent="0.35">
      <c r="B492" s="165" t="s">
        <v>315</v>
      </c>
      <c r="C492" s="166">
        <v>29</v>
      </c>
      <c r="D492" s="165" t="s">
        <v>360</v>
      </c>
      <c r="E492" s="166" t="s">
        <v>311</v>
      </c>
    </row>
    <row r="493" spans="2:5" ht="15" customHeight="1" x14ac:dyDescent="0.35">
      <c r="B493" s="167" t="s">
        <v>318</v>
      </c>
      <c r="C493" s="168">
        <v>30</v>
      </c>
      <c r="D493" s="167" t="s">
        <v>342</v>
      </c>
      <c r="E493" s="168" t="s">
        <v>311</v>
      </c>
    </row>
    <row r="494" spans="2:5" ht="15" customHeight="1" x14ac:dyDescent="0.35">
      <c r="B494" s="165" t="s">
        <v>319</v>
      </c>
      <c r="C494" s="166">
        <v>31</v>
      </c>
      <c r="D494" s="165" t="s">
        <v>316</v>
      </c>
      <c r="E494" s="166" t="s">
        <v>317</v>
      </c>
    </row>
    <row r="495" spans="2:5" ht="15" customHeight="1" x14ac:dyDescent="0.35">
      <c r="B495" s="169"/>
      <c r="C495" s="7"/>
      <c r="D495" s="7"/>
      <c r="E495" s="7"/>
    </row>
    <row r="496" spans="2:5" ht="15" customHeight="1" x14ac:dyDescent="0.35">
      <c r="B496" s="164" t="s">
        <v>366</v>
      </c>
      <c r="C496" s="164"/>
      <c r="D496" s="164"/>
      <c r="E496" s="164"/>
    </row>
    <row r="497" spans="2:5" ht="15" customHeight="1" x14ac:dyDescent="0.35">
      <c r="B497" s="165" t="s">
        <v>320</v>
      </c>
      <c r="C497" s="166">
        <v>1</v>
      </c>
      <c r="D497" s="165" t="s">
        <v>340</v>
      </c>
      <c r="E497" s="166" t="s">
        <v>317</v>
      </c>
    </row>
    <row r="498" spans="2:5" ht="15" customHeight="1" x14ac:dyDescent="0.35">
      <c r="B498" s="167" t="s">
        <v>321</v>
      </c>
      <c r="C498" s="168">
        <v>2</v>
      </c>
      <c r="D498" s="167" t="s">
        <v>367</v>
      </c>
      <c r="E498" s="168" t="s">
        <v>314</v>
      </c>
    </row>
    <row r="499" spans="2:5" ht="15" customHeight="1" x14ac:dyDescent="0.35">
      <c r="B499" s="165" t="s">
        <v>309</v>
      </c>
      <c r="C499" s="166">
        <v>3</v>
      </c>
      <c r="D499" s="165" t="s">
        <v>368</v>
      </c>
      <c r="E499" s="166" t="s">
        <v>311</v>
      </c>
    </row>
    <row r="500" spans="2:5" ht="15" customHeight="1" x14ac:dyDescent="0.35">
      <c r="B500" s="167" t="s">
        <v>312</v>
      </c>
      <c r="C500" s="168">
        <v>4</v>
      </c>
      <c r="D500" s="167" t="s">
        <v>340</v>
      </c>
      <c r="E500" s="168" t="s">
        <v>317</v>
      </c>
    </row>
    <row r="501" spans="2:5" ht="15" customHeight="1" x14ac:dyDescent="0.35">
      <c r="B501" s="165" t="s">
        <v>315</v>
      </c>
      <c r="C501" s="166">
        <v>5</v>
      </c>
      <c r="D501" s="165" t="s">
        <v>342</v>
      </c>
      <c r="E501" s="166" t="s">
        <v>311</v>
      </c>
    </row>
    <row r="502" spans="2:5" ht="15" customHeight="1" x14ac:dyDescent="0.35">
      <c r="B502" s="167" t="s">
        <v>318</v>
      </c>
      <c r="C502" s="168">
        <v>6</v>
      </c>
      <c r="D502" s="167" t="s">
        <v>342</v>
      </c>
      <c r="E502" s="168" t="s">
        <v>311</v>
      </c>
    </row>
    <row r="503" spans="2:5" ht="15" customHeight="1" x14ac:dyDescent="0.35">
      <c r="B503" s="165" t="s">
        <v>319</v>
      </c>
      <c r="C503" s="166">
        <v>7</v>
      </c>
      <c r="D503" s="165" t="s">
        <v>340</v>
      </c>
      <c r="E503" s="166" t="s">
        <v>317</v>
      </c>
    </row>
    <row r="504" spans="2:5" ht="15" customHeight="1" x14ac:dyDescent="0.35">
      <c r="B504" s="167" t="s">
        <v>320</v>
      </c>
      <c r="C504" s="168">
        <v>8</v>
      </c>
      <c r="D504" s="167" t="s">
        <v>369</v>
      </c>
      <c r="E504" s="168" t="s">
        <v>314</v>
      </c>
    </row>
    <row r="505" spans="2:5" ht="15" customHeight="1" x14ac:dyDescent="0.35">
      <c r="B505" s="165" t="s">
        <v>321</v>
      </c>
      <c r="C505" s="166">
        <v>9</v>
      </c>
      <c r="D505" s="165" t="s">
        <v>370</v>
      </c>
      <c r="E505" s="166" t="s">
        <v>311</v>
      </c>
    </row>
    <row r="506" spans="2:5" ht="15" customHeight="1" x14ac:dyDescent="0.35">
      <c r="B506" s="167" t="s">
        <v>309</v>
      </c>
      <c r="C506" s="168">
        <v>10</v>
      </c>
      <c r="D506" s="167" t="s">
        <v>371</v>
      </c>
      <c r="E506" s="168" t="s">
        <v>317</v>
      </c>
    </row>
    <row r="507" spans="2:5" ht="15" customHeight="1" x14ac:dyDescent="0.35">
      <c r="B507" s="165" t="s">
        <v>312</v>
      </c>
      <c r="C507" s="166">
        <v>11</v>
      </c>
      <c r="D507" s="165" t="s">
        <v>328</v>
      </c>
      <c r="E507" s="166" t="s">
        <v>326</v>
      </c>
    </row>
    <row r="508" spans="2:5" ht="15" customHeight="1" x14ac:dyDescent="0.35">
      <c r="B508" s="167" t="s">
        <v>315</v>
      </c>
      <c r="C508" s="168">
        <v>12</v>
      </c>
      <c r="D508" s="167" t="s">
        <v>342</v>
      </c>
      <c r="E508" s="168" t="s">
        <v>311</v>
      </c>
    </row>
    <row r="509" spans="2:5" ht="15" customHeight="1" x14ac:dyDescent="0.35">
      <c r="B509" s="165" t="s">
        <v>318</v>
      </c>
      <c r="C509" s="166">
        <v>13</v>
      </c>
      <c r="D509" s="165" t="s">
        <v>342</v>
      </c>
      <c r="E509" s="166" t="s">
        <v>311</v>
      </c>
    </row>
    <row r="510" spans="2:5" ht="15" customHeight="1" x14ac:dyDescent="0.35">
      <c r="B510" s="167" t="s">
        <v>319</v>
      </c>
      <c r="C510" s="168">
        <v>14</v>
      </c>
      <c r="D510" s="167" t="s">
        <v>340</v>
      </c>
      <c r="E510" s="168" t="s">
        <v>317</v>
      </c>
    </row>
    <row r="511" spans="2:5" ht="15" customHeight="1" x14ac:dyDescent="0.35">
      <c r="B511" s="165" t="s">
        <v>320</v>
      </c>
      <c r="C511" s="166">
        <v>15</v>
      </c>
      <c r="D511" s="165" t="s">
        <v>342</v>
      </c>
      <c r="E511" s="166" t="s">
        <v>311</v>
      </c>
    </row>
    <row r="512" spans="2:5" ht="15" customHeight="1" x14ac:dyDescent="0.35">
      <c r="B512" s="167" t="s">
        <v>321</v>
      </c>
      <c r="C512" s="168">
        <v>16</v>
      </c>
      <c r="D512" s="167" t="s">
        <v>343</v>
      </c>
      <c r="E512" s="168" t="s">
        <v>317</v>
      </c>
    </row>
    <row r="513" spans="2:5" ht="15" customHeight="1" x14ac:dyDescent="0.35">
      <c r="B513" s="165" t="s">
        <v>309</v>
      </c>
      <c r="C513" s="166">
        <v>17</v>
      </c>
      <c r="D513" s="165" t="s">
        <v>372</v>
      </c>
      <c r="E513" s="166" t="s">
        <v>311</v>
      </c>
    </row>
    <row r="514" spans="2:5" ht="15" customHeight="1" x14ac:dyDescent="0.35">
      <c r="B514" s="167" t="s">
        <v>312</v>
      </c>
      <c r="C514" s="168">
        <v>18</v>
      </c>
      <c r="D514" s="167" t="s">
        <v>342</v>
      </c>
      <c r="E514" s="168" t="s">
        <v>311</v>
      </c>
    </row>
    <row r="515" spans="2:5" ht="15" customHeight="1" x14ac:dyDescent="0.35">
      <c r="B515" s="165" t="s">
        <v>315</v>
      </c>
      <c r="C515" s="166">
        <v>19</v>
      </c>
      <c r="D515" s="165" t="s">
        <v>342</v>
      </c>
      <c r="E515" s="166" t="s">
        <v>311</v>
      </c>
    </row>
    <row r="516" spans="2:5" ht="15" customHeight="1" x14ac:dyDescent="0.35">
      <c r="B516" s="167" t="s">
        <v>318</v>
      </c>
      <c r="C516" s="168">
        <v>20</v>
      </c>
      <c r="D516" s="167" t="s">
        <v>340</v>
      </c>
      <c r="E516" s="168" t="s">
        <v>317</v>
      </c>
    </row>
    <row r="517" spans="2:5" ht="15" customHeight="1" x14ac:dyDescent="0.35">
      <c r="B517" s="165" t="s">
        <v>319</v>
      </c>
      <c r="C517" s="166">
        <v>21</v>
      </c>
      <c r="D517" s="165" t="s">
        <v>342</v>
      </c>
      <c r="E517" s="166" t="s">
        <v>311</v>
      </c>
    </row>
    <row r="518" spans="2:5" ht="15" customHeight="1" x14ac:dyDescent="0.35">
      <c r="B518" s="167" t="s">
        <v>320</v>
      </c>
      <c r="C518" s="168">
        <v>22</v>
      </c>
      <c r="D518" s="167" t="s">
        <v>369</v>
      </c>
      <c r="E518" s="168" t="s">
        <v>314</v>
      </c>
    </row>
    <row r="519" spans="2:5" ht="15" customHeight="1" x14ac:dyDescent="0.35">
      <c r="B519" s="165" t="s">
        <v>321</v>
      </c>
      <c r="C519" s="166">
        <v>23</v>
      </c>
      <c r="D519" s="165" t="s">
        <v>328</v>
      </c>
      <c r="E519" s="166" t="s">
        <v>326</v>
      </c>
    </row>
    <row r="520" spans="2:5" ht="15" customHeight="1" x14ac:dyDescent="0.35">
      <c r="B520" s="167" t="s">
        <v>309</v>
      </c>
      <c r="C520" s="168">
        <v>24</v>
      </c>
      <c r="D520" s="167" t="s">
        <v>373</v>
      </c>
      <c r="E520" s="168" t="s">
        <v>311</v>
      </c>
    </row>
    <row r="521" spans="2:5" ht="15" customHeight="1" x14ac:dyDescent="0.35">
      <c r="B521" s="165" t="s">
        <v>312</v>
      </c>
      <c r="C521" s="166">
        <v>25</v>
      </c>
      <c r="D521" s="165" t="s">
        <v>343</v>
      </c>
      <c r="E521" s="166" t="s">
        <v>317</v>
      </c>
    </row>
    <row r="522" spans="2:5" ht="15" customHeight="1" x14ac:dyDescent="0.35">
      <c r="B522" s="167" t="s">
        <v>315</v>
      </c>
      <c r="C522" s="168">
        <v>26</v>
      </c>
      <c r="D522" s="167" t="s">
        <v>342</v>
      </c>
      <c r="E522" s="168" t="s">
        <v>311</v>
      </c>
    </row>
    <row r="523" spans="2:5" ht="15" customHeight="1" x14ac:dyDescent="0.35">
      <c r="B523" s="165" t="s">
        <v>318</v>
      </c>
      <c r="C523" s="166">
        <v>27</v>
      </c>
      <c r="D523" s="165" t="s">
        <v>328</v>
      </c>
      <c r="E523" s="166" t="s">
        <v>326</v>
      </c>
    </row>
    <row r="524" spans="2:5" ht="15" customHeight="1" x14ac:dyDescent="0.35">
      <c r="B524" s="167" t="s">
        <v>319</v>
      </c>
      <c r="C524" s="168">
        <v>28</v>
      </c>
      <c r="D524" s="167" t="s">
        <v>342</v>
      </c>
      <c r="E524" s="168" t="s">
        <v>311</v>
      </c>
    </row>
    <row r="525" spans="2:5" ht="15" customHeight="1" x14ac:dyDescent="0.35">
      <c r="B525" s="165" t="s">
        <v>320</v>
      </c>
      <c r="C525" s="166">
        <v>29</v>
      </c>
      <c r="D525" s="165" t="s">
        <v>346</v>
      </c>
      <c r="E525" s="166" t="s">
        <v>311</v>
      </c>
    </row>
    <row r="526" spans="2:5" ht="15" customHeight="1" x14ac:dyDescent="0.35">
      <c r="B526" s="167" t="s">
        <v>321</v>
      </c>
      <c r="C526" s="168">
        <v>30</v>
      </c>
      <c r="D526" s="167" t="s">
        <v>346</v>
      </c>
      <c r="E526" s="168" t="s">
        <v>326</v>
      </c>
    </row>
    <row r="527" spans="2:5" ht="15" customHeight="1" x14ac:dyDescent="0.35">
      <c r="B527" s="169"/>
      <c r="C527" s="7"/>
      <c r="D527" s="7"/>
      <c r="E527" s="7"/>
    </row>
    <row r="528" spans="2:5" ht="15" customHeight="1" x14ac:dyDescent="0.35">
      <c r="B528" s="164" t="s">
        <v>374</v>
      </c>
      <c r="C528" s="164"/>
      <c r="D528" s="164"/>
      <c r="E528" s="164"/>
    </row>
    <row r="529" spans="2:5" ht="15" customHeight="1" x14ac:dyDescent="0.35">
      <c r="B529" s="165" t="s">
        <v>309</v>
      </c>
      <c r="C529" s="166">
        <v>1</v>
      </c>
      <c r="D529" s="165" t="s">
        <v>338</v>
      </c>
      <c r="E529" s="166" t="s">
        <v>311</v>
      </c>
    </row>
    <row r="530" spans="2:5" ht="15" customHeight="1" x14ac:dyDescent="0.35">
      <c r="B530" s="167" t="s">
        <v>312</v>
      </c>
      <c r="C530" s="168">
        <v>2</v>
      </c>
      <c r="D530" s="167" t="s">
        <v>328</v>
      </c>
      <c r="E530" s="168" t="s">
        <v>326</v>
      </c>
    </row>
    <row r="531" spans="2:5" ht="15" customHeight="1" x14ac:dyDescent="0.35">
      <c r="B531" s="165" t="s">
        <v>315</v>
      </c>
      <c r="C531" s="166">
        <v>3</v>
      </c>
      <c r="D531" s="165" t="s">
        <v>342</v>
      </c>
      <c r="E531" s="166" t="s">
        <v>311</v>
      </c>
    </row>
    <row r="532" spans="2:5" ht="15" customHeight="1" x14ac:dyDescent="0.35">
      <c r="B532" s="167" t="s">
        <v>318</v>
      </c>
      <c r="C532" s="168">
        <v>4</v>
      </c>
      <c r="D532" s="167" t="s">
        <v>340</v>
      </c>
      <c r="E532" s="168" t="s">
        <v>317</v>
      </c>
    </row>
    <row r="533" spans="2:5" ht="15" customHeight="1" x14ac:dyDescent="0.35">
      <c r="B533" s="165" t="s">
        <v>319</v>
      </c>
      <c r="C533" s="166">
        <v>5</v>
      </c>
      <c r="D533" s="165" t="s">
        <v>340</v>
      </c>
      <c r="E533" s="166" t="s">
        <v>317</v>
      </c>
    </row>
    <row r="534" spans="2:5" ht="15" customHeight="1" x14ac:dyDescent="0.35">
      <c r="B534" s="167" t="s">
        <v>320</v>
      </c>
      <c r="C534" s="168">
        <v>6</v>
      </c>
      <c r="D534" s="167" t="s">
        <v>375</v>
      </c>
      <c r="E534" s="168" t="s">
        <v>311</v>
      </c>
    </row>
    <row r="535" spans="2:5" ht="15" customHeight="1" x14ac:dyDescent="0.35">
      <c r="B535" s="165" t="s">
        <v>321</v>
      </c>
      <c r="C535" s="166">
        <v>7</v>
      </c>
      <c r="D535" s="165" t="s">
        <v>343</v>
      </c>
      <c r="E535" s="166" t="s">
        <v>317</v>
      </c>
    </row>
    <row r="536" spans="2:5" ht="15" customHeight="1" x14ac:dyDescent="0.35">
      <c r="B536" s="167" t="s">
        <v>309</v>
      </c>
      <c r="C536" s="168">
        <v>8</v>
      </c>
      <c r="D536" s="167" t="s">
        <v>376</v>
      </c>
      <c r="E536" s="168" t="s">
        <v>314</v>
      </c>
    </row>
    <row r="537" spans="2:5" ht="15" customHeight="1" x14ac:dyDescent="0.35">
      <c r="B537" s="165" t="s">
        <v>312</v>
      </c>
      <c r="C537" s="166">
        <v>9</v>
      </c>
      <c r="D537" s="165" t="s">
        <v>344</v>
      </c>
      <c r="E537" s="166" t="s">
        <v>317</v>
      </c>
    </row>
    <row r="538" spans="2:5" ht="15" customHeight="1" x14ac:dyDescent="0.35">
      <c r="B538" s="167" t="s">
        <v>315</v>
      </c>
      <c r="C538" s="168">
        <v>10</v>
      </c>
      <c r="D538" s="167" t="s">
        <v>342</v>
      </c>
      <c r="E538" s="168" t="s">
        <v>311</v>
      </c>
    </row>
    <row r="539" spans="2:5" ht="15" customHeight="1" x14ac:dyDescent="0.35">
      <c r="B539" s="165" t="s">
        <v>318</v>
      </c>
      <c r="C539" s="166">
        <v>11</v>
      </c>
      <c r="D539" s="165" t="s">
        <v>343</v>
      </c>
      <c r="E539" s="166" t="s">
        <v>317</v>
      </c>
    </row>
    <row r="540" spans="2:5" ht="15" customHeight="1" x14ac:dyDescent="0.35">
      <c r="B540" s="167" t="s">
        <v>319</v>
      </c>
      <c r="C540" s="168">
        <v>12</v>
      </c>
      <c r="D540" s="167" t="s">
        <v>328</v>
      </c>
      <c r="E540" s="168" t="s">
        <v>326</v>
      </c>
    </row>
    <row r="541" spans="2:5" ht="15" customHeight="1" x14ac:dyDescent="0.35">
      <c r="B541" s="165" t="s">
        <v>320</v>
      </c>
      <c r="C541" s="166">
        <v>13</v>
      </c>
      <c r="D541" s="165" t="s">
        <v>346</v>
      </c>
      <c r="E541" s="166" t="s">
        <v>311</v>
      </c>
    </row>
    <row r="542" spans="2:5" ht="15" customHeight="1" x14ac:dyDescent="0.35">
      <c r="B542" s="167" t="s">
        <v>321</v>
      </c>
      <c r="C542" s="168">
        <v>14</v>
      </c>
      <c r="D542" s="167" t="s">
        <v>353</v>
      </c>
      <c r="E542" s="168" t="s">
        <v>317</v>
      </c>
    </row>
    <row r="543" spans="2:5" ht="15" customHeight="1" x14ac:dyDescent="0.35">
      <c r="B543" s="165" t="s">
        <v>309</v>
      </c>
      <c r="C543" s="166">
        <v>15</v>
      </c>
      <c r="D543" s="165" t="s">
        <v>353</v>
      </c>
      <c r="E543" s="166" t="s">
        <v>311</v>
      </c>
    </row>
    <row r="544" spans="2:5" ht="15" customHeight="1" x14ac:dyDescent="0.35">
      <c r="B544" s="167" t="s">
        <v>312</v>
      </c>
      <c r="C544" s="168">
        <v>16</v>
      </c>
      <c r="D544" s="167" t="s">
        <v>336</v>
      </c>
      <c r="E544" s="168" t="s">
        <v>317</v>
      </c>
    </row>
    <row r="545" spans="2:5" ht="15" customHeight="1" x14ac:dyDescent="0.35">
      <c r="B545" s="165" t="s">
        <v>315</v>
      </c>
      <c r="C545" s="166">
        <v>17</v>
      </c>
      <c r="D545" s="165" t="s">
        <v>342</v>
      </c>
      <c r="E545" s="166" t="s">
        <v>311</v>
      </c>
    </row>
    <row r="546" spans="2:5" ht="15" customHeight="1" x14ac:dyDescent="0.35">
      <c r="B546" s="167" t="s">
        <v>318</v>
      </c>
      <c r="C546" s="168">
        <v>18</v>
      </c>
      <c r="D546" s="167" t="s">
        <v>328</v>
      </c>
      <c r="E546" s="168" t="s">
        <v>326</v>
      </c>
    </row>
    <row r="547" spans="2:5" ht="15" customHeight="1" x14ac:dyDescent="0.35">
      <c r="B547" s="165" t="s">
        <v>319</v>
      </c>
      <c r="C547" s="166">
        <v>19</v>
      </c>
      <c r="D547" s="165" t="s">
        <v>329</v>
      </c>
      <c r="E547" s="166" t="s">
        <v>317</v>
      </c>
    </row>
    <row r="548" spans="2:5" ht="15" customHeight="1" x14ac:dyDescent="0.35">
      <c r="B548" s="167" t="s">
        <v>320</v>
      </c>
      <c r="C548" s="168">
        <v>20</v>
      </c>
      <c r="D548" s="167" t="s">
        <v>346</v>
      </c>
      <c r="E548" s="168" t="s">
        <v>311</v>
      </c>
    </row>
    <row r="549" spans="2:5" ht="15" customHeight="1" x14ac:dyDescent="0.35">
      <c r="B549" s="165" t="s">
        <v>321</v>
      </c>
      <c r="C549" s="166">
        <v>21</v>
      </c>
      <c r="D549" s="165" t="s">
        <v>316</v>
      </c>
      <c r="E549" s="166" t="s">
        <v>317</v>
      </c>
    </row>
    <row r="550" spans="2:5" ht="15" customHeight="1" x14ac:dyDescent="0.35">
      <c r="B550" s="167" t="s">
        <v>309</v>
      </c>
      <c r="C550" s="168">
        <v>22</v>
      </c>
      <c r="D550" s="167" t="s">
        <v>316</v>
      </c>
      <c r="E550" s="168" t="s">
        <v>317</v>
      </c>
    </row>
    <row r="551" spans="2:5" ht="15" customHeight="1" x14ac:dyDescent="0.35">
      <c r="B551" s="165" t="s">
        <v>312</v>
      </c>
      <c r="C551" s="166">
        <v>23</v>
      </c>
      <c r="D551" s="165" t="s">
        <v>328</v>
      </c>
      <c r="E551" s="166" t="s">
        <v>326</v>
      </c>
    </row>
    <row r="552" spans="2:5" ht="15" customHeight="1" x14ac:dyDescent="0.35">
      <c r="B552" s="167" t="s">
        <v>315</v>
      </c>
      <c r="C552" s="168">
        <v>24</v>
      </c>
      <c r="D552" s="167" t="s">
        <v>342</v>
      </c>
      <c r="E552" s="168" t="s">
        <v>311</v>
      </c>
    </row>
    <row r="553" spans="2:5" ht="15" customHeight="1" x14ac:dyDescent="0.35">
      <c r="B553" s="165" t="s">
        <v>318</v>
      </c>
      <c r="C553" s="166">
        <v>25</v>
      </c>
      <c r="D553" s="165" t="s">
        <v>346</v>
      </c>
      <c r="E553" s="166" t="s">
        <v>326</v>
      </c>
    </row>
    <row r="554" spans="2:5" ht="15" customHeight="1" x14ac:dyDescent="0.35">
      <c r="B554" s="167" t="s">
        <v>319</v>
      </c>
      <c r="C554" s="168">
        <v>26</v>
      </c>
      <c r="D554" s="167" t="s">
        <v>344</v>
      </c>
      <c r="E554" s="168" t="s">
        <v>317</v>
      </c>
    </row>
    <row r="555" spans="2:5" ht="15" customHeight="1" x14ac:dyDescent="0.35">
      <c r="B555" s="165" t="s">
        <v>320</v>
      </c>
      <c r="C555" s="166">
        <v>27</v>
      </c>
      <c r="D555" s="165" t="s">
        <v>377</v>
      </c>
      <c r="E555" s="166" t="s">
        <v>314</v>
      </c>
    </row>
    <row r="556" spans="2:5" ht="15" customHeight="1" x14ac:dyDescent="0.35">
      <c r="B556" s="167" t="s">
        <v>321</v>
      </c>
      <c r="C556" s="168">
        <v>28</v>
      </c>
      <c r="D556" s="167" t="s">
        <v>329</v>
      </c>
      <c r="E556" s="168" t="s">
        <v>317</v>
      </c>
    </row>
    <row r="557" spans="2:5" ht="15" customHeight="1" x14ac:dyDescent="0.35">
      <c r="B557" s="165" t="s">
        <v>309</v>
      </c>
      <c r="C557" s="166">
        <v>29</v>
      </c>
      <c r="D557" s="165" t="s">
        <v>342</v>
      </c>
      <c r="E557" s="166" t="s">
        <v>311</v>
      </c>
    </row>
    <row r="558" spans="2:5" ht="15" customHeight="1" x14ac:dyDescent="0.35">
      <c r="B558" s="167" t="s">
        <v>312</v>
      </c>
      <c r="C558" s="168">
        <v>30</v>
      </c>
      <c r="D558" s="167" t="s">
        <v>344</v>
      </c>
      <c r="E558" s="168" t="s">
        <v>317</v>
      </c>
    </row>
    <row r="559" spans="2:5" ht="15" customHeight="1" x14ac:dyDescent="0.35">
      <c r="B559" s="165" t="s">
        <v>315</v>
      </c>
      <c r="C559" s="166">
        <v>31</v>
      </c>
      <c r="D559" s="165" t="s">
        <v>342</v>
      </c>
      <c r="E559" s="166" t="s">
        <v>311</v>
      </c>
    </row>
    <row r="560" spans="2:5" ht="15" customHeight="1" x14ac:dyDescent="0.35">
      <c r="B560" s="169"/>
      <c r="C560" s="7"/>
      <c r="D560" s="7"/>
      <c r="E560" s="7"/>
    </row>
    <row r="561" spans="2:5" ht="15" customHeight="1" x14ac:dyDescent="0.35">
      <c r="B561" s="164" t="s">
        <v>378</v>
      </c>
      <c r="C561" s="164"/>
      <c r="D561" s="164"/>
      <c r="E561" s="164"/>
    </row>
    <row r="562" spans="2:5" ht="15" customHeight="1" x14ac:dyDescent="0.35">
      <c r="B562" s="165" t="s">
        <v>318</v>
      </c>
      <c r="C562" s="166">
        <v>1</v>
      </c>
      <c r="D562" s="165" t="s">
        <v>328</v>
      </c>
      <c r="E562" s="166" t="s">
        <v>326</v>
      </c>
    </row>
    <row r="563" spans="2:5" ht="15" customHeight="1" x14ac:dyDescent="0.35">
      <c r="B563" s="167" t="s">
        <v>319</v>
      </c>
      <c r="C563" s="168">
        <v>2</v>
      </c>
      <c r="D563" s="167" t="s">
        <v>328</v>
      </c>
      <c r="E563" s="168" t="s">
        <v>326</v>
      </c>
    </row>
    <row r="564" spans="2:5" ht="15" customHeight="1" x14ac:dyDescent="0.35">
      <c r="B564" s="165" t="s">
        <v>320</v>
      </c>
      <c r="C564" s="166">
        <v>3</v>
      </c>
      <c r="D564" s="165" t="s">
        <v>342</v>
      </c>
      <c r="E564" s="166" t="s">
        <v>311</v>
      </c>
    </row>
    <row r="565" spans="2:5" ht="15" customHeight="1" x14ac:dyDescent="0.35">
      <c r="B565" s="167" t="s">
        <v>321</v>
      </c>
      <c r="C565" s="168">
        <v>4</v>
      </c>
      <c r="D565" s="167" t="s">
        <v>343</v>
      </c>
      <c r="E565" s="168" t="s">
        <v>317</v>
      </c>
    </row>
    <row r="566" spans="2:5" ht="15" customHeight="1" x14ac:dyDescent="0.35">
      <c r="B566" s="165" t="s">
        <v>309</v>
      </c>
      <c r="C566" s="166">
        <v>5</v>
      </c>
      <c r="D566" s="165" t="s">
        <v>355</v>
      </c>
      <c r="E566" s="166" t="s">
        <v>311</v>
      </c>
    </row>
    <row r="567" spans="2:5" ht="15" customHeight="1" x14ac:dyDescent="0.35">
      <c r="B567" s="167" t="s">
        <v>312</v>
      </c>
      <c r="C567" s="168">
        <v>6</v>
      </c>
      <c r="D567" s="167" t="s">
        <v>342</v>
      </c>
      <c r="E567" s="168" t="s">
        <v>311</v>
      </c>
    </row>
    <row r="568" spans="2:5" ht="15" customHeight="1" x14ac:dyDescent="0.35">
      <c r="B568" s="165" t="s">
        <v>315</v>
      </c>
      <c r="C568" s="166">
        <v>7</v>
      </c>
      <c r="D568" s="165" t="s">
        <v>342</v>
      </c>
      <c r="E568" s="166" t="s">
        <v>311</v>
      </c>
    </row>
    <row r="569" spans="2:5" ht="15" customHeight="1" x14ac:dyDescent="0.35">
      <c r="B569" s="167" t="s">
        <v>318</v>
      </c>
      <c r="C569" s="168">
        <v>8</v>
      </c>
      <c r="D569" s="167" t="s">
        <v>344</v>
      </c>
      <c r="E569" s="168" t="s">
        <v>317</v>
      </c>
    </row>
    <row r="570" spans="2:5" ht="15" customHeight="1" x14ac:dyDescent="0.35">
      <c r="B570" s="165" t="s">
        <v>319</v>
      </c>
      <c r="C570" s="166">
        <v>9</v>
      </c>
      <c r="D570" s="165" t="s">
        <v>328</v>
      </c>
      <c r="E570" s="166" t="s">
        <v>326</v>
      </c>
    </row>
    <row r="571" spans="2:5" ht="15" customHeight="1" x14ac:dyDescent="0.35">
      <c r="B571" s="167" t="s">
        <v>320</v>
      </c>
      <c r="C571" s="168">
        <v>10</v>
      </c>
      <c r="D571" s="167" t="s">
        <v>338</v>
      </c>
      <c r="E571" s="168" t="s">
        <v>314</v>
      </c>
    </row>
    <row r="572" spans="2:5" ht="15" customHeight="1" x14ac:dyDescent="0.35">
      <c r="B572" s="165" t="s">
        <v>321</v>
      </c>
      <c r="C572" s="166">
        <v>11</v>
      </c>
      <c r="D572" s="165" t="s">
        <v>370</v>
      </c>
      <c r="E572" s="166" t="s">
        <v>317</v>
      </c>
    </row>
    <row r="573" spans="2:5" ht="15" customHeight="1" x14ac:dyDescent="0.35">
      <c r="B573" s="167" t="s">
        <v>309</v>
      </c>
      <c r="C573" s="168">
        <v>12</v>
      </c>
      <c r="D573" s="167" t="s">
        <v>376</v>
      </c>
      <c r="E573" s="168" t="s">
        <v>311</v>
      </c>
    </row>
    <row r="574" spans="2:5" ht="15" customHeight="1" x14ac:dyDescent="0.35">
      <c r="B574" s="165" t="s">
        <v>312</v>
      </c>
      <c r="C574" s="166">
        <v>13</v>
      </c>
      <c r="D574" s="165" t="s">
        <v>342</v>
      </c>
      <c r="E574" s="166" t="s">
        <v>311</v>
      </c>
    </row>
    <row r="575" spans="2:5" ht="15" customHeight="1" x14ac:dyDescent="0.35">
      <c r="B575" s="167" t="s">
        <v>315</v>
      </c>
      <c r="C575" s="168">
        <v>14</v>
      </c>
      <c r="D575" s="167" t="s">
        <v>342</v>
      </c>
      <c r="E575" s="168" t="s">
        <v>311</v>
      </c>
    </row>
    <row r="576" spans="2:5" ht="15" customHeight="1" x14ac:dyDescent="0.35">
      <c r="B576" s="165" t="s">
        <v>318</v>
      </c>
      <c r="C576" s="166">
        <v>15</v>
      </c>
      <c r="D576" s="165" t="s">
        <v>342</v>
      </c>
      <c r="E576" s="166" t="s">
        <v>311</v>
      </c>
    </row>
    <row r="577" spans="2:5" ht="15" customHeight="1" x14ac:dyDescent="0.35">
      <c r="B577" s="167" t="s">
        <v>319</v>
      </c>
      <c r="C577" s="168">
        <v>16</v>
      </c>
      <c r="D577" s="167" t="s">
        <v>328</v>
      </c>
      <c r="E577" s="168" t="s">
        <v>326</v>
      </c>
    </row>
    <row r="578" spans="2:5" ht="15" customHeight="1" x14ac:dyDescent="0.35">
      <c r="B578" s="165" t="s">
        <v>320</v>
      </c>
      <c r="C578" s="166">
        <v>17</v>
      </c>
      <c r="D578" s="165" t="s">
        <v>342</v>
      </c>
      <c r="E578" s="166" t="s">
        <v>311</v>
      </c>
    </row>
    <row r="579" spans="2:5" ht="15" customHeight="1" x14ac:dyDescent="0.35">
      <c r="B579" s="167" t="s">
        <v>321</v>
      </c>
      <c r="C579" s="168">
        <v>18</v>
      </c>
      <c r="D579" s="167" t="s">
        <v>344</v>
      </c>
      <c r="E579" s="168" t="s">
        <v>317</v>
      </c>
    </row>
    <row r="580" spans="2:5" ht="15" customHeight="1" x14ac:dyDescent="0.35">
      <c r="B580" s="165" t="s">
        <v>309</v>
      </c>
      <c r="C580" s="166">
        <v>19</v>
      </c>
      <c r="D580" s="165" t="s">
        <v>379</v>
      </c>
      <c r="E580" s="166" t="s">
        <v>311</v>
      </c>
    </row>
    <row r="581" spans="2:5" ht="15" customHeight="1" x14ac:dyDescent="0.35">
      <c r="B581" s="167" t="s">
        <v>312</v>
      </c>
      <c r="C581" s="168">
        <v>20</v>
      </c>
      <c r="D581" s="167" t="s">
        <v>336</v>
      </c>
      <c r="E581" s="168" t="s">
        <v>317</v>
      </c>
    </row>
    <row r="582" spans="2:5" ht="15" customHeight="1" x14ac:dyDescent="0.35">
      <c r="B582" s="165" t="s">
        <v>315</v>
      </c>
      <c r="C582" s="166">
        <v>21</v>
      </c>
      <c r="D582" s="165" t="s">
        <v>342</v>
      </c>
      <c r="E582" s="166" t="s">
        <v>311</v>
      </c>
    </row>
    <row r="583" spans="2:5" ht="15" customHeight="1" x14ac:dyDescent="0.35">
      <c r="B583" s="167" t="s">
        <v>318</v>
      </c>
      <c r="C583" s="168">
        <v>22</v>
      </c>
      <c r="D583" s="167" t="s">
        <v>342</v>
      </c>
      <c r="E583" s="168" t="s">
        <v>311</v>
      </c>
    </row>
    <row r="584" spans="2:5" ht="15" customHeight="1" x14ac:dyDescent="0.35">
      <c r="B584" s="165" t="s">
        <v>319</v>
      </c>
      <c r="C584" s="166">
        <v>23</v>
      </c>
      <c r="D584" s="165" t="s">
        <v>328</v>
      </c>
      <c r="E584" s="166" t="s">
        <v>326</v>
      </c>
    </row>
    <row r="585" spans="2:5" ht="15" customHeight="1" x14ac:dyDescent="0.35">
      <c r="B585" s="167" t="s">
        <v>320</v>
      </c>
      <c r="C585" s="168">
        <v>24</v>
      </c>
      <c r="D585" s="167" t="s">
        <v>342</v>
      </c>
      <c r="E585" s="168" t="s">
        <v>311</v>
      </c>
    </row>
    <row r="586" spans="2:5" ht="15" customHeight="1" x14ac:dyDescent="0.35">
      <c r="B586" s="165" t="s">
        <v>321</v>
      </c>
      <c r="C586" s="166">
        <v>25</v>
      </c>
      <c r="D586" s="165" t="s">
        <v>329</v>
      </c>
      <c r="E586" s="166" t="s">
        <v>317</v>
      </c>
    </row>
    <row r="587" spans="2:5" ht="15" customHeight="1" x14ac:dyDescent="0.35">
      <c r="B587" s="167" t="s">
        <v>309</v>
      </c>
      <c r="C587" s="168">
        <v>26</v>
      </c>
      <c r="D587" s="167" t="s">
        <v>342</v>
      </c>
      <c r="E587" s="168" t="s">
        <v>311</v>
      </c>
    </row>
    <row r="588" spans="2:5" ht="15" customHeight="1" x14ac:dyDescent="0.35">
      <c r="B588" s="165" t="s">
        <v>312</v>
      </c>
      <c r="C588" s="166">
        <v>27</v>
      </c>
      <c r="D588" s="165" t="s">
        <v>342</v>
      </c>
      <c r="E588" s="166" t="s">
        <v>311</v>
      </c>
    </row>
    <row r="589" spans="2:5" ht="15" customHeight="1" x14ac:dyDescent="0.35">
      <c r="B589" s="167" t="s">
        <v>315</v>
      </c>
      <c r="C589" s="168">
        <v>28</v>
      </c>
      <c r="D589" s="167" t="s">
        <v>342</v>
      </c>
      <c r="E589" s="168" t="s">
        <v>311</v>
      </c>
    </row>
    <row r="590" spans="2:5" ht="15" customHeight="1" x14ac:dyDescent="0.35">
      <c r="B590" s="165" t="s">
        <v>318</v>
      </c>
      <c r="C590" s="166">
        <v>29</v>
      </c>
      <c r="D590" s="165" t="s">
        <v>342</v>
      </c>
      <c r="E590" s="166" t="s">
        <v>311</v>
      </c>
    </row>
    <row r="591" spans="2:5" ht="15" customHeight="1" x14ac:dyDescent="0.35">
      <c r="B591" s="167" t="s">
        <v>319</v>
      </c>
      <c r="C591" s="168">
        <v>30</v>
      </c>
      <c r="D591" s="167" t="s">
        <v>342</v>
      </c>
      <c r="E591" s="168" t="s">
        <v>311</v>
      </c>
    </row>
    <row r="592" spans="2:5" ht="15" customHeight="1" x14ac:dyDescent="0.35">
      <c r="B592" s="169"/>
      <c r="C592" s="7"/>
      <c r="D592" s="7"/>
      <c r="E592" s="7"/>
    </row>
    <row r="593" spans="2:5" ht="15" customHeight="1" x14ac:dyDescent="0.35">
      <c r="B593" s="164" t="s">
        <v>380</v>
      </c>
      <c r="C593" s="164"/>
      <c r="D593" s="164"/>
      <c r="E593" s="164"/>
    </row>
    <row r="594" spans="2:5" ht="15" customHeight="1" x14ac:dyDescent="0.35">
      <c r="B594" s="165" t="s">
        <v>320</v>
      </c>
      <c r="C594" s="166">
        <v>1</v>
      </c>
      <c r="D594" s="165" t="s">
        <v>328</v>
      </c>
      <c r="E594" s="166" t="s">
        <v>326</v>
      </c>
    </row>
    <row r="595" spans="2:5" ht="15" customHeight="1" x14ac:dyDescent="0.35">
      <c r="B595" s="167" t="s">
        <v>321</v>
      </c>
      <c r="C595" s="168">
        <v>2</v>
      </c>
      <c r="D595" s="167" t="s">
        <v>342</v>
      </c>
      <c r="E595" s="168" t="s">
        <v>311</v>
      </c>
    </row>
    <row r="596" spans="2:5" ht="15" customHeight="1" x14ac:dyDescent="0.35">
      <c r="B596" s="165" t="s">
        <v>309</v>
      </c>
      <c r="C596" s="166">
        <v>3</v>
      </c>
      <c r="D596" s="165" t="s">
        <v>342</v>
      </c>
      <c r="E596" s="166" t="s">
        <v>311</v>
      </c>
    </row>
    <row r="597" spans="2:5" ht="15" customHeight="1" x14ac:dyDescent="0.35">
      <c r="B597" s="167" t="s">
        <v>312</v>
      </c>
      <c r="C597" s="168">
        <v>4</v>
      </c>
      <c r="D597" s="167" t="s">
        <v>342</v>
      </c>
      <c r="E597" s="168" t="s">
        <v>311</v>
      </c>
    </row>
    <row r="598" spans="2:5" ht="15" customHeight="1" x14ac:dyDescent="0.35">
      <c r="B598" s="165" t="s">
        <v>315</v>
      </c>
      <c r="C598" s="166">
        <v>5</v>
      </c>
      <c r="D598" s="165" t="s">
        <v>342</v>
      </c>
      <c r="E598" s="166" t="s">
        <v>311</v>
      </c>
    </row>
    <row r="599" spans="2:5" ht="15" customHeight="1" x14ac:dyDescent="0.35">
      <c r="B599" s="167" t="s">
        <v>318</v>
      </c>
      <c r="C599" s="168">
        <v>6</v>
      </c>
      <c r="D599" s="167" t="s">
        <v>342</v>
      </c>
      <c r="E599" s="168" t="s">
        <v>311</v>
      </c>
    </row>
    <row r="600" spans="2:5" ht="15" customHeight="1" x14ac:dyDescent="0.35">
      <c r="B600" s="165" t="s">
        <v>319</v>
      </c>
      <c r="C600" s="166">
        <v>7</v>
      </c>
      <c r="D600" s="165" t="s">
        <v>342</v>
      </c>
      <c r="E600" s="166" t="s">
        <v>311</v>
      </c>
    </row>
    <row r="601" spans="2:5" ht="15" customHeight="1" x14ac:dyDescent="0.35">
      <c r="B601" s="167" t="s">
        <v>320</v>
      </c>
      <c r="C601" s="168">
        <v>8</v>
      </c>
      <c r="D601" s="167" t="s">
        <v>342</v>
      </c>
      <c r="E601" s="168" t="s">
        <v>311</v>
      </c>
    </row>
    <row r="602" spans="2:5" ht="15" customHeight="1" x14ac:dyDescent="0.35">
      <c r="B602" s="165" t="s">
        <v>321</v>
      </c>
      <c r="C602" s="166">
        <v>9</v>
      </c>
      <c r="D602" s="165" t="s">
        <v>360</v>
      </c>
      <c r="E602" s="166" t="s">
        <v>311</v>
      </c>
    </row>
    <row r="603" spans="2:5" ht="15" customHeight="1" x14ac:dyDescent="0.35">
      <c r="B603" s="167" t="s">
        <v>309</v>
      </c>
      <c r="C603" s="168">
        <v>10</v>
      </c>
      <c r="D603" s="167" t="s">
        <v>342</v>
      </c>
      <c r="E603" s="168" t="s">
        <v>311</v>
      </c>
    </row>
    <row r="604" spans="2:5" ht="15" customHeight="1" x14ac:dyDescent="0.35">
      <c r="B604" s="165" t="s">
        <v>312</v>
      </c>
      <c r="C604" s="166">
        <v>11</v>
      </c>
      <c r="D604" s="165" t="s">
        <v>342</v>
      </c>
      <c r="E604" s="166" t="s">
        <v>311</v>
      </c>
    </row>
    <row r="605" spans="2:5" ht="15" customHeight="1" x14ac:dyDescent="0.35">
      <c r="B605" s="167" t="s">
        <v>315</v>
      </c>
      <c r="C605" s="168">
        <v>12</v>
      </c>
      <c r="D605" s="167" t="s">
        <v>342</v>
      </c>
      <c r="E605" s="168" t="s">
        <v>311</v>
      </c>
    </row>
    <row r="606" spans="2:5" ht="15" customHeight="1" x14ac:dyDescent="0.35">
      <c r="B606" s="165" t="s">
        <v>318</v>
      </c>
      <c r="C606" s="166">
        <v>13</v>
      </c>
      <c r="D606" s="165" t="s">
        <v>342</v>
      </c>
      <c r="E606" s="166" t="s">
        <v>311</v>
      </c>
    </row>
    <row r="607" spans="2:5" ht="15" customHeight="1" x14ac:dyDescent="0.35">
      <c r="B607" s="167" t="s">
        <v>319</v>
      </c>
      <c r="C607" s="168">
        <v>14</v>
      </c>
      <c r="D607" s="167" t="s">
        <v>342</v>
      </c>
      <c r="E607" s="168" t="s">
        <v>311</v>
      </c>
    </row>
    <row r="608" spans="2:5" ht="15" customHeight="1" x14ac:dyDescent="0.35">
      <c r="B608" s="165" t="s">
        <v>320</v>
      </c>
      <c r="C608" s="166">
        <v>15</v>
      </c>
      <c r="D608" s="165" t="s">
        <v>381</v>
      </c>
      <c r="E608" s="166" t="s">
        <v>326</v>
      </c>
    </row>
    <row r="609" spans="2:5" ht="15" customHeight="1" x14ac:dyDescent="0.35">
      <c r="B609" s="167" t="s">
        <v>321</v>
      </c>
      <c r="C609" s="168">
        <v>16</v>
      </c>
      <c r="D609" s="167" t="s">
        <v>313</v>
      </c>
      <c r="E609" s="168" t="s">
        <v>314</v>
      </c>
    </row>
    <row r="610" spans="2:5" ht="15" customHeight="1" x14ac:dyDescent="0.35">
      <c r="B610" s="165" t="s">
        <v>309</v>
      </c>
      <c r="C610" s="166">
        <v>17</v>
      </c>
      <c r="D610" s="165" t="s">
        <v>342</v>
      </c>
      <c r="E610" s="166" t="s">
        <v>311</v>
      </c>
    </row>
    <row r="611" spans="2:5" ht="15" customHeight="1" x14ac:dyDescent="0.35">
      <c r="B611" s="167" t="s">
        <v>312</v>
      </c>
      <c r="C611" s="168">
        <v>18</v>
      </c>
      <c r="D611" s="167" t="s">
        <v>360</v>
      </c>
      <c r="E611" s="168" t="s">
        <v>311</v>
      </c>
    </row>
    <row r="612" spans="2:5" ht="15" customHeight="1" x14ac:dyDescent="0.35">
      <c r="B612" s="165" t="s">
        <v>315</v>
      </c>
      <c r="C612" s="166">
        <v>19</v>
      </c>
      <c r="D612" s="165" t="s">
        <v>342</v>
      </c>
      <c r="E612" s="166" t="s">
        <v>311</v>
      </c>
    </row>
    <row r="613" spans="2:5" ht="15" customHeight="1" x14ac:dyDescent="0.35">
      <c r="B613" s="167" t="s">
        <v>318</v>
      </c>
      <c r="C613" s="168">
        <v>20</v>
      </c>
      <c r="D613" s="167" t="s">
        <v>342</v>
      </c>
      <c r="E613" s="168" t="s">
        <v>311</v>
      </c>
    </row>
    <row r="614" spans="2:5" ht="15" customHeight="1" x14ac:dyDescent="0.35">
      <c r="B614" s="165" t="s">
        <v>319</v>
      </c>
      <c r="C614" s="166">
        <v>21</v>
      </c>
      <c r="D614" s="165" t="s">
        <v>342</v>
      </c>
      <c r="E614" s="166" t="s">
        <v>311</v>
      </c>
    </row>
    <row r="615" spans="2:5" ht="15" customHeight="1" x14ac:dyDescent="0.35">
      <c r="B615" s="167" t="s">
        <v>320</v>
      </c>
      <c r="C615" s="168">
        <v>22</v>
      </c>
      <c r="D615" s="167" t="s">
        <v>316</v>
      </c>
      <c r="E615" s="168" t="s">
        <v>317</v>
      </c>
    </row>
    <row r="616" spans="2:5" ht="15" customHeight="1" x14ac:dyDescent="0.35">
      <c r="B616" s="165" t="s">
        <v>321</v>
      </c>
      <c r="C616" s="166">
        <v>23</v>
      </c>
      <c r="D616" s="165" t="s">
        <v>342</v>
      </c>
      <c r="E616" s="166" t="s">
        <v>311</v>
      </c>
    </row>
    <row r="617" spans="2:5" ht="15" customHeight="1" x14ac:dyDescent="0.35">
      <c r="B617" s="167" t="s">
        <v>309</v>
      </c>
      <c r="C617" s="168">
        <v>24</v>
      </c>
      <c r="D617" s="167" t="s">
        <v>381</v>
      </c>
      <c r="E617" s="168" t="s">
        <v>326</v>
      </c>
    </row>
    <row r="618" spans="2:5" ht="15" customHeight="1" x14ac:dyDescent="0.35">
      <c r="B618" s="165" t="s">
        <v>312</v>
      </c>
      <c r="C618" s="166">
        <v>25</v>
      </c>
      <c r="D618" s="165" t="s">
        <v>342</v>
      </c>
      <c r="E618" s="166" t="s">
        <v>311</v>
      </c>
    </row>
    <row r="619" spans="2:5" ht="15" customHeight="1" x14ac:dyDescent="0.35">
      <c r="B619" s="167" t="s">
        <v>315</v>
      </c>
      <c r="C619" s="168">
        <v>26</v>
      </c>
      <c r="D619" s="167" t="s">
        <v>342</v>
      </c>
      <c r="E619" s="168" t="s">
        <v>311</v>
      </c>
    </row>
    <row r="620" spans="2:5" ht="15" customHeight="1" x14ac:dyDescent="0.35">
      <c r="B620" s="165" t="s">
        <v>318</v>
      </c>
      <c r="C620" s="166">
        <v>27</v>
      </c>
      <c r="D620" s="165" t="s">
        <v>342</v>
      </c>
      <c r="E620" s="166" t="s">
        <v>311</v>
      </c>
    </row>
    <row r="621" spans="2:5" ht="15" customHeight="1" x14ac:dyDescent="0.35">
      <c r="B621" s="167" t="s">
        <v>319</v>
      </c>
      <c r="C621" s="168">
        <v>28</v>
      </c>
      <c r="D621" s="167" t="s">
        <v>342</v>
      </c>
      <c r="E621" s="168" t="s">
        <v>311</v>
      </c>
    </row>
    <row r="622" spans="2:5" ht="15" customHeight="1" x14ac:dyDescent="0.35">
      <c r="B622" s="165" t="s">
        <v>320</v>
      </c>
      <c r="C622" s="166">
        <v>29</v>
      </c>
      <c r="D622" s="165" t="s">
        <v>342</v>
      </c>
      <c r="E622" s="166" t="s">
        <v>311</v>
      </c>
    </row>
    <row r="623" spans="2:5" ht="15" customHeight="1" x14ac:dyDescent="0.35">
      <c r="B623" s="167" t="s">
        <v>321</v>
      </c>
      <c r="C623" s="168">
        <v>30</v>
      </c>
      <c r="D623" s="167" t="s">
        <v>342</v>
      </c>
      <c r="E623" s="168" t="s">
        <v>311</v>
      </c>
    </row>
    <row r="624" spans="2:5" ht="15" customHeight="1" x14ac:dyDescent="0.35">
      <c r="B624" s="165" t="s">
        <v>309</v>
      </c>
      <c r="C624" s="166">
        <v>31</v>
      </c>
      <c r="D624" s="165" t="s">
        <v>381</v>
      </c>
      <c r="E624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7:AT139"/>
    <mergeCell ref="X61:AB61"/>
    <mergeCell ref="X62:AB62"/>
    <mergeCell ref="X63:AB63"/>
    <mergeCell ref="X64:AB64"/>
    <mergeCell ref="X137:X139"/>
    <mergeCell ref="X67:AB67"/>
    <mergeCell ref="X1:AA1"/>
    <mergeCell ref="Q38:U38"/>
    <mergeCell ref="B187:B188"/>
    <mergeCell ref="X191:X192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5:B137"/>
    <mergeCell ref="AA4:AE4"/>
    <mergeCell ref="Y34:Z34"/>
  </mergeCells>
  <phoneticPr fontId="0" type="noConversion"/>
  <conditionalFormatting sqref="C17:V19 E16:H16 L16:V16 Z12:AE29 Z30:AB30 AD30:AE30 AC30:AC31 G239:V245 Y239:AR239 Y180:AR180 C130:V180 C3:V12">
    <cfRule type="cellIs" dxfId="2414" priority="2148" operator="equal">
      <formula>$AE$5</formula>
    </cfRule>
    <cfRule type="cellIs" dxfId="2413" priority="2149" operator="equal">
      <formula>$AD$5</formula>
    </cfRule>
    <cfRule type="cellIs" dxfId="2412" priority="2150" operator="equal">
      <formula>$AC$5</formula>
    </cfRule>
    <cfRule type="cellIs" dxfId="2411" priority="2151" operator="equal">
      <formula>$AB$5</formula>
    </cfRule>
    <cfRule type="cellIs" dxfId="2410" priority="2152" operator="equal">
      <formula>$AA$5</formula>
    </cfRule>
  </conditionalFormatting>
  <conditionalFormatting sqref="C16:D16">
    <cfRule type="cellIs" dxfId="2409" priority="396" operator="equal">
      <formula>$AE$5</formula>
    </cfRule>
    <cfRule type="cellIs" dxfId="2408" priority="397" operator="equal">
      <formula>$AD$5</formula>
    </cfRule>
    <cfRule type="cellIs" dxfId="2407" priority="398" operator="equal">
      <formula>$AC$5</formula>
    </cfRule>
    <cfRule type="cellIs" dxfId="2406" priority="399" operator="equal">
      <formula>$AB$5</formula>
    </cfRule>
    <cfRule type="cellIs" dxfId="2405" priority="400" operator="equal">
      <formula>$AA$5</formula>
    </cfRule>
  </conditionalFormatting>
  <conditionalFormatting sqref="D13:V13">
    <cfRule type="cellIs" dxfId="2404" priority="391" operator="equal">
      <formula>$AE$5</formula>
    </cfRule>
    <cfRule type="cellIs" dxfId="2403" priority="392" operator="equal">
      <formula>$AD$5</formula>
    </cfRule>
    <cfRule type="cellIs" dxfId="2402" priority="393" operator="equal">
      <formula>$AC$5</formula>
    </cfRule>
    <cfRule type="cellIs" dxfId="2401" priority="394" operator="equal">
      <formula>$AB$5</formula>
    </cfRule>
    <cfRule type="cellIs" dxfId="2400" priority="395" operator="equal">
      <formula>$AA$5</formula>
    </cfRule>
  </conditionalFormatting>
  <conditionalFormatting sqref="AA5:AE5">
    <cfRule type="cellIs" dxfId="2399" priority="346" operator="equal">
      <formula>$AE$5</formula>
    </cfRule>
    <cfRule type="cellIs" dxfId="2398" priority="347" operator="equal">
      <formula>$AD$5</formula>
    </cfRule>
    <cfRule type="cellIs" dxfId="2397" priority="348" operator="equal">
      <formula>$AC$5</formula>
    </cfRule>
    <cfRule type="cellIs" dxfId="2396" priority="349" operator="equal">
      <formula>$AB$5</formula>
    </cfRule>
    <cfRule type="cellIs" dxfId="2395" priority="350" operator="equal">
      <formula>$AA$5</formula>
    </cfRule>
  </conditionalFormatting>
  <conditionalFormatting sqref="Z31:AB31 AD31:AE31">
    <cfRule type="cellIs" dxfId="2394" priority="341" operator="equal">
      <formula>$AE$5</formula>
    </cfRule>
    <cfRule type="cellIs" dxfId="2393" priority="342" operator="equal">
      <formula>$AD$5</formula>
    </cfRule>
    <cfRule type="cellIs" dxfId="2392" priority="343" operator="equal">
      <formula>$AC$5</formula>
    </cfRule>
    <cfRule type="cellIs" dxfId="2391" priority="344" operator="equal">
      <formula>$AB$5</formula>
    </cfRule>
    <cfRule type="cellIs" dxfId="2390" priority="345" operator="equal">
      <formula>$AA$5</formula>
    </cfRule>
  </conditionalFormatting>
  <conditionalFormatting sqref="AF12:AF32">
    <cfRule type="cellIs" dxfId="2389" priority="336" operator="equal">
      <formula>$AE$5</formula>
    </cfRule>
    <cfRule type="cellIs" dxfId="2388" priority="337" operator="equal">
      <formula>$AD$5</formula>
    </cfRule>
    <cfRule type="cellIs" dxfId="2387" priority="338" operator="equal">
      <formula>$AC$5</formula>
    </cfRule>
    <cfRule type="cellIs" dxfId="2386" priority="339" operator="equal">
      <formula>$AB$5</formula>
    </cfRule>
    <cfRule type="cellIs" dxfId="2385" priority="340" operator="equal">
      <formula>$AA$5</formula>
    </cfRule>
  </conditionalFormatting>
  <conditionalFormatting sqref="R60:V63">
    <cfRule type="cellIs" dxfId="2384" priority="326" operator="equal">
      <formula>$AE$5</formula>
    </cfRule>
    <cfRule type="cellIs" dxfId="2383" priority="327" operator="equal">
      <formula>$AD$5</formula>
    </cfRule>
    <cfRule type="cellIs" dxfId="2382" priority="328" operator="equal">
      <formula>$AC$5</formula>
    </cfRule>
    <cfRule type="cellIs" dxfId="2381" priority="329" operator="equal">
      <formula>$AB$5</formula>
    </cfRule>
    <cfRule type="cellIs" dxfId="2380" priority="330" operator="equal">
      <formula>$AA$5</formula>
    </cfRule>
  </conditionalFormatting>
  <conditionalFormatting sqref="C21:V23">
    <cfRule type="cellIs" dxfId="2379" priority="311" operator="equal">
      <formula>$AE$5</formula>
    </cfRule>
    <cfRule type="cellIs" dxfId="2378" priority="312" operator="equal">
      <formula>$AD$5</formula>
    </cfRule>
    <cfRule type="cellIs" dxfId="2377" priority="313" operator="equal">
      <formula>$AC$5</formula>
    </cfRule>
    <cfRule type="cellIs" dxfId="2376" priority="314" operator="equal">
      <formula>$AB$5</formula>
    </cfRule>
    <cfRule type="cellIs" dxfId="2375" priority="315" operator="equal">
      <formula>$AA$5</formula>
    </cfRule>
  </conditionalFormatting>
  <conditionalFormatting sqref="AV71:BC147">
    <cfRule type="cellIs" dxfId="2374" priority="291" operator="equal">
      <formula>$AE$5</formula>
    </cfRule>
    <cfRule type="cellIs" dxfId="2373" priority="292" operator="equal">
      <formula>$AD$5</formula>
    </cfRule>
    <cfRule type="cellIs" dxfId="2372" priority="293" operator="equal">
      <formula>$AC$5</formula>
    </cfRule>
    <cfRule type="cellIs" dxfId="2371" priority="294" operator="equal">
      <formula>$AB$5</formula>
    </cfRule>
    <cfRule type="cellIs" dxfId="2370" priority="295" operator="equal">
      <formula>$AA$5</formula>
    </cfRule>
  </conditionalFormatting>
  <conditionalFormatting sqref="C13">
    <cfRule type="cellIs" dxfId="2369" priority="281" operator="equal">
      <formula>$AE$5</formula>
    </cfRule>
    <cfRule type="cellIs" dxfId="2368" priority="282" operator="equal">
      <formula>$AD$5</formula>
    </cfRule>
    <cfRule type="cellIs" dxfId="2367" priority="283" operator="equal">
      <formula>$AC$5</formula>
    </cfRule>
    <cfRule type="cellIs" dxfId="2366" priority="284" operator="equal">
      <formula>$AB$5</formula>
    </cfRule>
    <cfRule type="cellIs" dxfId="2365" priority="285" operator="equal">
      <formula>$AA$5</formula>
    </cfRule>
  </conditionalFormatting>
  <conditionalFormatting sqref="AD181">
    <cfRule type="cellIs" dxfId="2364" priority="231" operator="equal">
      <formula>$AE$5</formula>
    </cfRule>
    <cfRule type="cellIs" dxfId="2363" priority="232" operator="equal">
      <formula>$AD$5</formula>
    </cfRule>
    <cfRule type="cellIs" dxfId="2362" priority="233" operator="equal">
      <formula>$AC$5</formula>
    </cfRule>
    <cfRule type="cellIs" dxfId="2361" priority="234" operator="equal">
      <formula>$AB$5</formula>
    </cfRule>
    <cfRule type="cellIs" dxfId="2360" priority="235" operator="equal">
      <formula>$AA$5</formula>
    </cfRule>
  </conditionalFormatting>
  <conditionalFormatting sqref="Z72:AS121">
    <cfRule type="cellIs" dxfId="2359" priority="226" operator="equal">
      <formula>$AE$5</formula>
    </cfRule>
    <cfRule type="cellIs" dxfId="2358" priority="227" operator="equal">
      <formula>$AD$5</formula>
    </cfRule>
    <cfRule type="cellIs" dxfId="2357" priority="228" operator="equal">
      <formula>$AC$5</formula>
    </cfRule>
    <cfRule type="cellIs" dxfId="2356" priority="229" operator="equal">
      <formula>$AB$5</formula>
    </cfRule>
    <cfRule type="cellIs" dxfId="2355" priority="230" operator="equal">
      <formula>$AA$5</formula>
    </cfRule>
  </conditionalFormatting>
  <conditionalFormatting sqref="Y129:AR178">
    <cfRule type="cellIs" dxfId="2354" priority="196" operator="equal">
      <formula>$AE$5</formula>
    </cfRule>
    <cfRule type="cellIs" dxfId="2353" priority="197" operator="equal">
      <formula>$AD$5</formula>
    </cfRule>
    <cfRule type="cellIs" dxfId="2352" priority="198" operator="equal">
      <formula>$AC$5</formula>
    </cfRule>
    <cfRule type="cellIs" dxfId="2351" priority="199" operator="equal">
      <formula>$AB$5</formula>
    </cfRule>
    <cfRule type="cellIs" dxfId="2350" priority="200" operator="equal">
      <formula>$AA$5</formula>
    </cfRule>
  </conditionalFormatting>
  <conditionalFormatting sqref="C185:V234">
    <cfRule type="cellIs" dxfId="2349" priority="191" operator="equal">
      <formula>$AE$5</formula>
    </cfRule>
    <cfRule type="cellIs" dxfId="2348" priority="192" operator="equal">
      <formula>$AD$5</formula>
    </cfRule>
    <cfRule type="cellIs" dxfId="2347" priority="193" operator="equal">
      <formula>$AC$5</formula>
    </cfRule>
    <cfRule type="cellIs" dxfId="2346" priority="194" operator="equal">
      <formula>$AB$5</formula>
    </cfRule>
    <cfRule type="cellIs" dxfId="2345" priority="195" operator="equal">
      <formula>$AA$5</formula>
    </cfRule>
  </conditionalFormatting>
  <conditionalFormatting sqref="Y185:AR234">
    <cfRule type="cellIs" dxfId="2344" priority="186" operator="equal">
      <formula>$AE$5</formula>
    </cfRule>
    <cfRule type="cellIs" dxfId="2343" priority="187" operator="equal">
      <formula>$AD$5</formula>
    </cfRule>
    <cfRule type="cellIs" dxfId="2342" priority="188" operator="equal">
      <formula>$AC$5</formula>
    </cfRule>
    <cfRule type="cellIs" dxfId="2341" priority="189" operator="equal">
      <formula>$AB$5</formula>
    </cfRule>
    <cfRule type="cellIs" dxfId="2340" priority="190" operator="equal">
      <formula>$AA$5</formula>
    </cfRule>
  </conditionalFormatting>
  <conditionalFormatting sqref="Y240:AA245 AF240:AR245">
    <cfRule type="cellIs" dxfId="2339" priority="166" operator="equal">
      <formula>$AE$5</formula>
    </cfRule>
    <cfRule type="cellIs" dxfId="2338" priority="167" operator="equal">
      <formula>$AD$5</formula>
    </cfRule>
    <cfRule type="cellIs" dxfId="2337" priority="168" operator="equal">
      <formula>$AC$5</formula>
    </cfRule>
    <cfRule type="cellIs" dxfId="2336" priority="169" operator="equal">
      <formula>$AB$5</formula>
    </cfRule>
    <cfRule type="cellIs" dxfId="2335" priority="170" operator="equal">
      <formula>$AA$5</formula>
    </cfRule>
  </conditionalFormatting>
  <conditionalFormatting sqref="C72:V91">
    <cfRule type="cellIs" dxfId="2334" priority="126" operator="equal">
      <formula>$AE$5</formula>
    </cfRule>
    <cfRule type="cellIs" dxfId="2333" priority="127" operator="equal">
      <formula>$AD$5</formula>
    </cfRule>
    <cfRule type="cellIs" dxfId="2332" priority="128" operator="equal">
      <formula>$AC$5</formula>
    </cfRule>
    <cfRule type="cellIs" dxfId="2331" priority="129" operator="equal">
      <formula>$AB$5</formula>
    </cfRule>
    <cfRule type="cellIs" dxfId="2330" priority="130" operator="equal">
      <formula>$AA$5</formula>
    </cfRule>
  </conditionalFormatting>
  <conditionalFormatting sqref="C91">
    <cfRule type="cellIs" dxfId="2329" priority="56" operator="equal">
      <formula>$AE$5</formula>
    </cfRule>
    <cfRule type="cellIs" dxfId="2328" priority="57" operator="equal">
      <formula>$AD$5</formula>
    </cfRule>
    <cfRule type="cellIs" dxfId="2327" priority="58" operator="equal">
      <formula>$AC$5</formula>
    </cfRule>
    <cfRule type="cellIs" dxfId="2326" priority="59" operator="equal">
      <formula>$AB$5</formula>
    </cfRule>
    <cfRule type="cellIs" dxfId="2325" priority="60" operator="equal">
      <formula>$AA$5</formula>
    </cfRule>
  </conditionalFormatting>
  <conditionalFormatting sqref="K92:S92 V92">
    <cfRule type="cellIs" dxfId="2324" priority="41" operator="equal">
      <formula>$AE$5</formula>
    </cfRule>
    <cfRule type="cellIs" dxfId="2323" priority="42" operator="equal">
      <formula>$AD$5</formula>
    </cfRule>
    <cfRule type="cellIs" dxfId="2322" priority="43" operator="equal">
      <formula>$AC$5</formula>
    </cfRule>
    <cfRule type="cellIs" dxfId="2321" priority="44" operator="equal">
      <formula>$AB$5</formula>
    </cfRule>
    <cfRule type="cellIs" dxfId="2320" priority="45" operator="equal">
      <formula>$AA$5</formula>
    </cfRule>
  </conditionalFormatting>
  <conditionalFormatting sqref="K110:V121 K93:S109 V93:V109">
    <cfRule type="cellIs" dxfId="2319" priority="36" operator="equal">
      <formula>$AE$5</formula>
    </cfRule>
    <cfRule type="cellIs" dxfId="2318" priority="37" operator="equal">
      <formula>$AD$5</formula>
    </cfRule>
    <cfRule type="cellIs" dxfId="2317" priority="38" operator="equal">
      <formula>$AC$5</formula>
    </cfRule>
    <cfRule type="cellIs" dxfId="2316" priority="39" operator="equal">
      <formula>$AB$5</formula>
    </cfRule>
    <cfRule type="cellIs" dxfId="2315" priority="40" operator="equal">
      <formula>$AA$5</formula>
    </cfRule>
  </conditionalFormatting>
  <conditionalFormatting sqref="T92:U109">
    <cfRule type="cellIs" dxfId="2314" priority="31" operator="equal">
      <formula>$AE$5</formula>
    </cfRule>
    <cfRule type="cellIs" dxfId="2313" priority="32" operator="equal">
      <formula>$AD$5</formula>
    </cfRule>
    <cfRule type="cellIs" dxfId="2312" priority="33" operator="equal">
      <formula>$AC$5</formula>
    </cfRule>
    <cfRule type="cellIs" dxfId="2311" priority="34" operator="equal">
      <formula>$AB$5</formula>
    </cfRule>
    <cfRule type="cellIs" dxfId="2310" priority="35" operator="equal">
      <formula>$AA$5</formula>
    </cfRule>
  </conditionalFormatting>
  <conditionalFormatting sqref="C92:J121">
    <cfRule type="cellIs" dxfId="2309" priority="26" operator="equal">
      <formula>$AE$5</formula>
    </cfRule>
    <cfRule type="cellIs" dxfId="2308" priority="27" operator="equal">
      <formula>$AD$5</formula>
    </cfRule>
    <cfRule type="cellIs" dxfId="2307" priority="28" operator="equal">
      <formula>$AC$5</formula>
    </cfRule>
    <cfRule type="cellIs" dxfId="2306" priority="29" operator="equal">
      <formula>$AB$5</formula>
    </cfRule>
    <cfRule type="cellIs" dxfId="2305" priority="30" operator="equal">
      <formula>$AA$5</formula>
    </cfRule>
  </conditionalFormatting>
  <conditionalFormatting sqref="C122:V124">
    <cfRule type="cellIs" dxfId="2304" priority="21" operator="equal">
      <formula>$AE$5</formula>
    </cfRule>
    <cfRule type="cellIs" dxfId="2303" priority="22" operator="equal">
      <formula>$AD$5</formula>
    </cfRule>
    <cfRule type="cellIs" dxfId="2302" priority="23" operator="equal">
      <formula>$AC$5</formula>
    </cfRule>
    <cfRule type="cellIs" dxfId="2301" priority="24" operator="equal">
      <formula>$AB$5</formula>
    </cfRule>
    <cfRule type="cellIs" dxfId="2300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opLeftCell="A58" zoomScale="90" zoomScaleNormal="90" zoomScaleSheetLayoutView="100" workbookViewId="0">
      <selection activeCell="S82" sqref="S82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10</v>
      </c>
      <c r="C2" s="129">
        <f>base!D16</f>
        <v>1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1</v>
      </c>
    </row>
    <row r="3" spans="1:26" x14ac:dyDescent="0.25">
      <c r="A3" s="134" t="s">
        <v>75</v>
      </c>
      <c r="B3" s="129">
        <f>base!C67</f>
        <v>0</v>
      </c>
      <c r="C3" s="129">
        <f>base!D67</f>
        <v>0</v>
      </c>
      <c r="D3" s="129">
        <f>base!E67</f>
        <v>0</v>
      </c>
      <c r="E3" s="129">
        <f>base!F67</f>
        <v>0</v>
      </c>
      <c r="F3" s="129">
        <f>base!G67</f>
        <v>0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386</v>
      </c>
      <c r="Z3" s="134">
        <v>1</v>
      </c>
    </row>
    <row r="4" spans="1:26" x14ac:dyDescent="0.25">
      <c r="A4" s="134" t="s">
        <v>75</v>
      </c>
      <c r="B4" s="129">
        <f>base!C67</f>
        <v>0</v>
      </c>
      <c r="C4" s="129">
        <f>base!D67</f>
        <v>0</v>
      </c>
      <c r="D4" s="129">
        <f>base!E67</f>
        <v>0</v>
      </c>
      <c r="E4" s="129">
        <f>base!F67</f>
        <v>0</v>
      </c>
      <c r="F4" s="129">
        <f>base!G67</f>
        <v>0</v>
      </c>
      <c r="G4" s="129">
        <f>base!H67</f>
        <v>0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386</v>
      </c>
      <c r="Z4" s="134">
        <v>1</v>
      </c>
    </row>
    <row r="5" spans="1:26" x14ac:dyDescent="0.25">
      <c r="A5" s="134" t="s">
        <v>75</v>
      </c>
      <c r="B5" s="129">
        <f>base!C67</f>
        <v>0</v>
      </c>
      <c r="C5" s="129">
        <f>base!D67</f>
        <v>0</v>
      </c>
      <c r="D5" s="129">
        <f>base!E67</f>
        <v>0</v>
      </c>
      <c r="E5" s="129">
        <f>base!F67</f>
        <v>0</v>
      </c>
      <c r="F5" s="129">
        <f>base!G67</f>
        <v>0</v>
      </c>
      <c r="G5" s="129">
        <f>base!H67</f>
        <v>0</v>
      </c>
      <c r="H5" s="129">
        <f>base!I67</f>
        <v>0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386</v>
      </c>
      <c r="Z5" s="134">
        <v>1</v>
      </c>
    </row>
    <row r="6" spans="1:26" x14ac:dyDescent="0.25">
      <c r="A6" s="134" t="s">
        <v>75</v>
      </c>
      <c r="B6" s="129">
        <f>base!C67</f>
        <v>0</v>
      </c>
      <c r="C6" s="129">
        <f>base!D67</f>
        <v>0</v>
      </c>
      <c r="D6" s="129">
        <f>base!E67</f>
        <v>0</v>
      </c>
      <c r="E6" s="129">
        <f>base!F67</f>
        <v>0</v>
      </c>
      <c r="F6" s="129">
        <f>base!G67</f>
        <v>0</v>
      </c>
      <c r="G6" s="129">
        <f>base!H67</f>
        <v>0</v>
      </c>
      <c r="H6" s="129">
        <f>base!I67</f>
        <v>0</v>
      </c>
      <c r="I6" s="129">
        <f>base!J67</f>
        <v>0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386</v>
      </c>
      <c r="Z6" s="134">
        <v>1</v>
      </c>
    </row>
    <row r="7" spans="1:26" x14ac:dyDescent="0.25">
      <c r="A7" s="134" t="s">
        <v>75</v>
      </c>
      <c r="B7" s="129">
        <f>base!C3</f>
        <v>7</v>
      </c>
      <c r="C7" s="129">
        <f>base!C4</f>
        <v>3</v>
      </c>
      <c r="D7" s="129">
        <f>base!C5</f>
        <v>4</v>
      </c>
      <c r="E7" s="129">
        <f>base!C6</f>
        <v>15</v>
      </c>
      <c r="F7" s="129">
        <f>base!C6</f>
        <v>15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base!D3</f>
        <v>4</v>
      </c>
      <c r="C8" s="129">
        <f>base!D4</f>
        <v>7</v>
      </c>
      <c r="D8" s="129">
        <f>base!D5</f>
        <v>6</v>
      </c>
      <c r="E8" s="129">
        <f>base!D6</f>
        <v>10</v>
      </c>
      <c r="F8" s="129">
        <f>base!D7</f>
        <v>3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base!E3</f>
        <v>10</v>
      </c>
      <c r="C9" s="129">
        <f>base!E4</f>
        <v>9</v>
      </c>
      <c r="D9" s="129">
        <f>base!E5</f>
        <v>8</v>
      </c>
      <c r="E9" s="129">
        <f>base!E6</f>
        <v>11</v>
      </c>
      <c r="F9" s="129">
        <f>base!E7</f>
        <v>10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base!F3</f>
        <v>1</v>
      </c>
      <c r="C10" s="129">
        <f>base!F4</f>
        <v>12</v>
      </c>
      <c r="D10" s="129">
        <f>base!F5</f>
        <v>1</v>
      </c>
      <c r="E10" s="129">
        <f>base!F6</f>
        <v>7</v>
      </c>
      <c r="F10" s="129">
        <f>base!F7</f>
        <v>4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base!G3</f>
        <v>8</v>
      </c>
      <c r="C11" s="129">
        <f>base!G4</f>
        <v>11</v>
      </c>
      <c r="D11" s="129">
        <f>base!G5</f>
        <v>5</v>
      </c>
      <c r="E11" s="129">
        <f>base!G6</f>
        <v>13</v>
      </c>
      <c r="F11" s="129">
        <f>base!G7</f>
        <v>6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base!H3</f>
        <v>3</v>
      </c>
      <c r="C12" s="129">
        <f>base!H4</f>
        <v>14</v>
      </c>
      <c r="D12" s="129">
        <f>base!H5</f>
        <v>9</v>
      </c>
      <c r="E12" s="129">
        <f>base!H6</f>
        <v>14</v>
      </c>
      <c r="F12" s="129">
        <f>base!H7</f>
        <v>2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base!I3</f>
        <v>5</v>
      </c>
      <c r="C13" s="129">
        <f>base!I4</f>
        <v>1</v>
      </c>
      <c r="D13" s="129">
        <f>base!I5</f>
        <v>7</v>
      </c>
      <c r="E13" s="129">
        <f>base!I6</f>
        <v>2</v>
      </c>
      <c r="F13" s="129">
        <f>base!I7</f>
        <v>1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base!J3</f>
        <v>2</v>
      </c>
      <c r="C14" s="129">
        <f>base!J4</f>
        <v>8</v>
      </c>
      <c r="D14" s="129">
        <f>base!J5</f>
        <v>3</v>
      </c>
      <c r="E14" s="129">
        <f>base!J6</f>
        <v>16</v>
      </c>
      <c r="F14" s="129">
        <f>base!J7</f>
        <v>12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base!K3</f>
        <v>11</v>
      </c>
      <c r="C15" s="129">
        <f>base!K4</f>
        <v>4</v>
      </c>
      <c r="D15" s="129">
        <f>base!K5</f>
        <v>2</v>
      </c>
      <c r="E15" s="129">
        <f>base!K6</f>
        <v>3</v>
      </c>
      <c r="F15" s="129">
        <f>base!K7</f>
        <v>9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base!L3</f>
        <v>6</v>
      </c>
      <c r="C16" s="129">
        <f>base!L4</f>
        <v>10</v>
      </c>
      <c r="D16" s="129">
        <f>base!L5</f>
        <v>12</v>
      </c>
      <c r="E16" s="129">
        <f>base!L6</f>
        <v>8</v>
      </c>
      <c r="F16" s="129">
        <f>base!L7</f>
        <v>5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base!C3</f>
        <v>7</v>
      </c>
      <c r="C17" s="129">
        <f>base!D3</f>
        <v>4</v>
      </c>
      <c r="D17" s="129">
        <f>base!E3</f>
        <v>10</v>
      </c>
      <c r="E17" s="129">
        <f>base!F3</f>
        <v>1</v>
      </c>
      <c r="F17" s="129">
        <f>base!G3</f>
        <v>8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base!C4</f>
        <v>3</v>
      </c>
      <c r="C18" s="129">
        <f>base!D4</f>
        <v>7</v>
      </c>
      <c r="D18" s="129">
        <f>base!E4</f>
        <v>9</v>
      </c>
      <c r="E18" s="129">
        <f>base!F4</f>
        <v>12</v>
      </c>
      <c r="F18" s="129">
        <f>base!G4</f>
        <v>11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base!C5</f>
        <v>4</v>
      </c>
      <c r="C19" s="129">
        <f>base!D5</f>
        <v>6</v>
      </c>
      <c r="D19" s="129">
        <f>base!E5</f>
        <v>8</v>
      </c>
      <c r="E19" s="129">
        <f>base!F5</f>
        <v>1</v>
      </c>
      <c r="F19" s="129">
        <f>base!G5</f>
        <v>5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f>base!C6</f>
        <v>15</v>
      </c>
      <c r="C20" s="129">
        <f>base!D6</f>
        <v>10</v>
      </c>
      <c r="D20" s="129">
        <f>base!E6</f>
        <v>11</v>
      </c>
      <c r="E20" s="129">
        <f>base!F6</f>
        <v>7</v>
      </c>
      <c r="F20" s="129">
        <f>base!G6</f>
        <v>13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f>base!C7</f>
        <v>7</v>
      </c>
      <c r="C21" s="129">
        <f>base!D7</f>
        <v>3</v>
      </c>
      <c r="D21" s="129">
        <f>base!E7</f>
        <v>10</v>
      </c>
      <c r="E21" s="129">
        <f>base!F7</f>
        <v>4</v>
      </c>
      <c r="F21" s="129">
        <f>base!G7</f>
        <v>6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f>base!C8</f>
        <v>3</v>
      </c>
      <c r="C22" s="129">
        <f>base!D8</f>
        <v>7</v>
      </c>
      <c r="D22" s="129">
        <f>base!E8</f>
        <v>9</v>
      </c>
      <c r="E22" s="129">
        <f>base!F8</f>
        <v>14</v>
      </c>
      <c r="F22" s="129">
        <f>base!G8</f>
        <v>1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base!C9</f>
        <v>1</v>
      </c>
      <c r="C23" s="129">
        <f>base!D9</f>
        <v>5</v>
      </c>
      <c r="D23" s="129">
        <f>base!E9</f>
        <v>3</v>
      </c>
      <c r="E23" s="129">
        <f>base!F9</f>
        <v>6</v>
      </c>
      <c r="F23" s="129">
        <f>base!G9</f>
        <v>4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base!C3</f>
        <v>7</v>
      </c>
      <c r="C27" s="129">
        <f>base!C4</f>
        <v>3</v>
      </c>
      <c r="D27" s="129">
        <f>base!C5</f>
        <v>4</v>
      </c>
      <c r="E27" s="129">
        <f>base!C6</f>
        <v>15</v>
      </c>
      <c r="F27" s="129">
        <f>base!C7</f>
        <v>7</v>
      </c>
      <c r="G27" s="129">
        <f>base!C8</f>
        <v>3</v>
      </c>
      <c r="H27" s="129">
        <f>base!C9</f>
        <v>1</v>
      </c>
      <c r="I27" s="129">
        <f>base!C10</f>
        <v>5</v>
      </c>
      <c r="J27" s="129">
        <f>base!C10</f>
        <v>5</v>
      </c>
      <c r="K27" s="129">
        <f>base!C12</f>
        <v>5</v>
      </c>
      <c r="L27" s="129">
        <f>base!C13</f>
        <v>5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base!I17</f>
        <v>13</v>
      </c>
      <c r="C28" s="129">
        <f>base!J17</f>
        <v>1</v>
      </c>
      <c r="D28" s="129">
        <f>base!K17</f>
        <v>15</v>
      </c>
      <c r="E28" s="129">
        <f>base!L17</f>
        <v>3</v>
      </c>
      <c r="F28" s="129">
        <f>base!M17</f>
        <v>2</v>
      </c>
      <c r="G28" s="129">
        <f>base!N17</f>
        <v>4</v>
      </c>
      <c r="H28" s="129">
        <f>base!O17</f>
        <v>12</v>
      </c>
      <c r="I28" s="129">
        <f>base!P17</f>
        <v>16</v>
      </c>
      <c r="J28" s="129">
        <f>base!Q17</f>
        <v>8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base!I18</f>
        <v>1</v>
      </c>
      <c r="C29" s="129">
        <f>base!J18</f>
        <v>3</v>
      </c>
      <c r="D29" s="129">
        <f>base!K18</f>
        <v>4</v>
      </c>
      <c r="E29" s="129">
        <f>base!L18</f>
        <v>8</v>
      </c>
      <c r="F29" s="129">
        <f>base!M18</f>
        <v>10</v>
      </c>
      <c r="G29" s="129">
        <f>base!N18</f>
        <v>16</v>
      </c>
      <c r="H29" s="129">
        <f>base!O18</f>
        <v>2</v>
      </c>
      <c r="I29" s="129">
        <f>base!P18</f>
        <v>12</v>
      </c>
      <c r="J29" s="129">
        <f>base!Q18</f>
        <v>7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f>base!I19</f>
        <v>1</v>
      </c>
      <c r="C30" s="129">
        <f>base!J19</f>
        <v>3</v>
      </c>
      <c r="D30" s="129">
        <f>base!K19</f>
        <v>17</v>
      </c>
      <c r="E30" s="129">
        <f>base!L19</f>
        <v>4</v>
      </c>
      <c r="F30" s="129">
        <f>base!M19</f>
        <v>2</v>
      </c>
      <c r="G30" s="129">
        <f>base!N19</f>
        <v>16</v>
      </c>
      <c r="H30" s="129">
        <f>base!O19</f>
        <v>12</v>
      </c>
      <c r="I30" s="129">
        <f>base!P19</f>
        <v>8</v>
      </c>
      <c r="J30" s="129">
        <f>base!Q19</f>
        <v>13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base!I21</f>
        <v>4</v>
      </c>
      <c r="C31" s="129">
        <f>base!J21</f>
        <v>10</v>
      </c>
      <c r="D31" s="129">
        <f>base!K21</f>
        <v>6</v>
      </c>
      <c r="E31" s="129">
        <f>base!L21</f>
        <v>12</v>
      </c>
      <c r="F31" s="129">
        <f>base!M21</f>
        <v>11</v>
      </c>
      <c r="G31" s="129">
        <f>base!N21</f>
        <v>13</v>
      </c>
      <c r="H31" s="129">
        <f>base!O21</f>
        <v>3</v>
      </c>
      <c r="I31" s="129">
        <f>base!P21</f>
        <v>7</v>
      </c>
      <c r="J31" s="129">
        <f>base!Q21</f>
        <v>17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base!I22</f>
        <v>10</v>
      </c>
      <c r="C32" s="129">
        <f>base!J22</f>
        <v>12</v>
      </c>
      <c r="D32" s="129">
        <f>base!K22</f>
        <v>13</v>
      </c>
      <c r="E32" s="129">
        <f>base!L22</f>
        <v>17</v>
      </c>
      <c r="F32" s="129">
        <f>base!M22</f>
        <v>1</v>
      </c>
      <c r="G32" s="129">
        <f>base!N22</f>
        <v>7</v>
      </c>
      <c r="H32" s="129">
        <f>base!O22</f>
        <v>11</v>
      </c>
      <c r="I32" s="129">
        <f>base!P22</f>
        <v>3</v>
      </c>
      <c r="J32" s="129">
        <f>base!Q22</f>
        <v>16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base!I23</f>
        <v>10</v>
      </c>
      <c r="C33" s="129">
        <f>base!J23</f>
        <v>12</v>
      </c>
      <c r="D33" s="129">
        <f>base!K23</f>
        <v>8</v>
      </c>
      <c r="E33" s="129">
        <f>base!L23</f>
        <v>13</v>
      </c>
      <c r="F33" s="129">
        <f>base!M23</f>
        <v>11</v>
      </c>
      <c r="G33" s="129">
        <f>base!N23</f>
        <v>7</v>
      </c>
      <c r="H33" s="129">
        <f>base!O23</f>
        <v>3</v>
      </c>
      <c r="I33" s="129">
        <f>base!P23</f>
        <v>17</v>
      </c>
      <c r="J33" s="129">
        <f>base!Q23</f>
        <v>4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base!Z12</f>
        <v>7</v>
      </c>
      <c r="C35" s="129">
        <f>base!AA12</f>
        <v>3</v>
      </c>
      <c r="D35" s="129">
        <f>base!AB12</f>
        <v>4</v>
      </c>
      <c r="E35" s="129">
        <f>base!AC12</f>
        <v>15</v>
      </c>
      <c r="F35" s="129">
        <f>base!AD12</f>
        <v>7</v>
      </c>
      <c r="G35" s="129">
        <f>base!AE12</f>
        <v>3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base!P72</f>
        <v>15</v>
      </c>
      <c r="C36" s="129">
        <f>base!Q72</f>
        <v>13</v>
      </c>
      <c r="D36" s="129">
        <f>base!R72</f>
        <v>16</v>
      </c>
      <c r="E36" s="129">
        <f>base!S72</f>
        <v>17</v>
      </c>
      <c r="F36" s="129"/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base!P73</f>
        <v>6</v>
      </c>
      <c r="C37" s="129">
        <f>base!Q73</f>
        <v>16</v>
      </c>
      <c r="D37" s="129">
        <f>base!R73</f>
        <v>15</v>
      </c>
      <c r="E37" s="129">
        <f>base!S73</f>
        <v>17</v>
      </c>
      <c r="F37" s="129"/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base!P74</f>
        <v>15</v>
      </c>
      <c r="C38" s="129">
        <f>base!Q74</f>
        <v>13</v>
      </c>
      <c r="D38" s="129">
        <f>base!R74</f>
        <v>16</v>
      </c>
      <c r="E38" s="129">
        <f>base!S74</f>
        <v>17</v>
      </c>
      <c r="F38" s="129"/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base!P75</f>
        <v>5</v>
      </c>
      <c r="C39" s="129">
        <f>base!Q75</f>
        <v>6</v>
      </c>
      <c r="D39" s="129">
        <f>base!R75</f>
        <v>12</v>
      </c>
      <c r="E39" s="129">
        <f>base!S75</f>
        <v>18</v>
      </c>
      <c r="F39" s="129"/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base!P76</f>
        <v>13</v>
      </c>
      <c r="C40" s="129">
        <f>base!Q76</f>
        <v>11</v>
      </c>
      <c r="D40" s="129">
        <f>base!R76</f>
        <v>16</v>
      </c>
      <c r="E40" s="129">
        <f>base!S76</f>
        <v>17</v>
      </c>
      <c r="F40" s="129"/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base!P77</f>
        <v>6</v>
      </c>
      <c r="C41" s="129">
        <f>base!Q77</f>
        <v>16</v>
      </c>
      <c r="D41" s="129">
        <f>base!R77</f>
        <v>15</v>
      </c>
      <c r="E41" s="129">
        <f>base!S77</f>
        <v>17</v>
      </c>
      <c r="F41" s="129"/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base!P78</f>
        <v>15</v>
      </c>
      <c r="C42" s="129">
        <f>base!Q78</f>
        <v>13</v>
      </c>
      <c r="D42" s="129">
        <f>base!R78</f>
        <v>16</v>
      </c>
      <c r="E42" s="129">
        <f>base!S78</f>
        <v>17</v>
      </c>
      <c r="F42" s="129"/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base!P79</f>
        <v>17</v>
      </c>
      <c r="C43" s="129">
        <f>base!Q79</f>
        <v>8</v>
      </c>
      <c r="D43" s="129">
        <f>base!R79</f>
        <v>7</v>
      </c>
      <c r="E43" s="129">
        <f>base!S79</f>
        <v>10</v>
      </c>
      <c r="F43" s="129"/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base!P80</f>
        <v>12</v>
      </c>
      <c r="C44" s="129">
        <f>base!Q80</f>
        <v>16</v>
      </c>
      <c r="D44" s="129">
        <f>base!R80</f>
        <v>17</v>
      </c>
      <c r="E44" s="129">
        <f>base!S80</f>
        <v>13</v>
      </c>
      <c r="F44" s="129"/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base!P81</f>
        <v>17</v>
      </c>
      <c r="C45" s="129">
        <f>base!Q81</f>
        <v>3</v>
      </c>
      <c r="D45" s="129">
        <f>base!R81</f>
        <v>2</v>
      </c>
      <c r="E45" s="129">
        <f>base!S81</f>
        <v>1</v>
      </c>
      <c r="F45" s="129"/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base!P82</f>
        <v>7</v>
      </c>
      <c r="C46" s="129">
        <f>base!Q82</f>
        <v>17</v>
      </c>
      <c r="D46" s="129">
        <f>base!R82</f>
        <v>13</v>
      </c>
      <c r="E46" s="129">
        <f>base!S82</f>
        <v>10</v>
      </c>
      <c r="F46" s="129"/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base!P83</f>
        <v>16</v>
      </c>
      <c r="C47" s="129">
        <f>base!Q83</f>
        <v>8</v>
      </c>
      <c r="D47" s="129">
        <f>base!R83</f>
        <v>7</v>
      </c>
      <c r="E47" s="129">
        <f>base!S83</f>
        <v>10</v>
      </c>
      <c r="F47" s="129"/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base!P84</f>
        <v>12</v>
      </c>
      <c r="C48" s="129">
        <f>base!Q84</f>
        <v>7</v>
      </c>
      <c r="D48" s="129">
        <f>base!R84</f>
        <v>17</v>
      </c>
      <c r="E48" s="129">
        <f>base!S84</f>
        <v>13</v>
      </c>
      <c r="F48" s="129"/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base!P85</f>
        <v>8</v>
      </c>
      <c r="C49" s="129">
        <f>base!Q85</f>
        <v>13</v>
      </c>
      <c r="D49" s="129">
        <f>base!R85</f>
        <v>7</v>
      </c>
      <c r="E49" s="129">
        <f>base!S85</f>
        <v>10</v>
      </c>
      <c r="F49" s="129"/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base!P86</f>
        <v>0</v>
      </c>
      <c r="C50" s="129">
        <f>base!Q86</f>
        <v>0</v>
      </c>
      <c r="D50" s="129">
        <f>base!R86</f>
        <v>0</v>
      </c>
      <c r="E50" s="129">
        <f>base!S86</f>
        <v>0</v>
      </c>
      <c r="F50" s="129"/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base!P87</f>
        <v>0</v>
      </c>
      <c r="C51" s="129">
        <f>base!Q87</f>
        <v>0</v>
      </c>
      <c r="D51" s="129">
        <f>base!R87</f>
        <v>0</v>
      </c>
      <c r="E51" s="129">
        <f>base!S87</f>
        <v>0</v>
      </c>
      <c r="F51" s="129"/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base!P88</f>
        <v>0</v>
      </c>
      <c r="C52" s="129">
        <f>base!Q88</f>
        <v>0</v>
      </c>
      <c r="D52" s="129">
        <f>base!R88</f>
        <v>0</v>
      </c>
      <c r="E52" s="129">
        <f>base!S88</f>
        <v>0</v>
      </c>
      <c r="F52" s="129"/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base!P89</f>
        <v>0</v>
      </c>
      <c r="C53" s="129">
        <f>base!Q89</f>
        <v>0</v>
      </c>
      <c r="D53" s="129">
        <f>base!R89</f>
        <v>0</v>
      </c>
      <c r="E53" s="129">
        <f>base!S89</f>
        <v>0</v>
      </c>
      <c r="F53" s="129"/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base!P90</f>
        <v>0</v>
      </c>
      <c r="C54" s="129">
        <f>base!Q90</f>
        <v>0</v>
      </c>
      <c r="D54" s="129">
        <f>base!R90</f>
        <v>0</v>
      </c>
      <c r="E54" s="129">
        <f>base!S90</f>
        <v>0</v>
      </c>
      <c r="F54" s="129"/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base!P91</f>
        <v>0</v>
      </c>
      <c r="C55" s="129">
        <f>base!Q91</f>
        <v>0</v>
      </c>
      <c r="D55" s="129">
        <f>base!R91</f>
        <v>0</v>
      </c>
      <c r="E55" s="129">
        <f>base!S91</f>
        <v>0</v>
      </c>
      <c r="F55" s="129"/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base!P92</f>
        <v>7</v>
      </c>
      <c r="C56" s="129">
        <f>base!Q92</f>
        <v>16</v>
      </c>
      <c r="D56" s="129">
        <f>base!R92</f>
        <v>17</v>
      </c>
      <c r="E56" s="129">
        <f>base!S92</f>
        <v>13</v>
      </c>
      <c r="F56" s="129"/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base!P93</f>
        <v>7</v>
      </c>
      <c r="C57" s="129">
        <f>base!Q93</f>
        <v>16</v>
      </c>
      <c r="D57" s="129">
        <f>base!R93</f>
        <v>17</v>
      </c>
      <c r="E57" s="129">
        <f>base!S93</f>
        <v>13</v>
      </c>
      <c r="F57" s="129"/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base!P94</f>
        <v>7</v>
      </c>
      <c r="C58" s="129">
        <f>base!Q94</f>
        <v>16</v>
      </c>
      <c r="D58" s="129">
        <f>base!R94</f>
        <v>17</v>
      </c>
      <c r="E58" s="129">
        <f>base!S94</f>
        <v>13</v>
      </c>
      <c r="F58" s="129"/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base!P95</f>
        <v>13</v>
      </c>
      <c r="C59" s="129">
        <f>base!Q95</f>
        <v>17</v>
      </c>
      <c r="D59" s="129">
        <f>base!R95</f>
        <v>16</v>
      </c>
      <c r="E59" s="129">
        <f>base!S95</f>
        <v>7</v>
      </c>
      <c r="F59" s="129"/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base!P96</f>
        <v>17</v>
      </c>
      <c r="C60" s="129">
        <f>base!Q96</f>
        <v>15</v>
      </c>
      <c r="D60" s="129">
        <f>base!R96</f>
        <v>16</v>
      </c>
      <c r="E60" s="129">
        <f>base!S96</f>
        <v>7</v>
      </c>
      <c r="F60" s="129"/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base!P97</f>
        <v>15</v>
      </c>
      <c r="C61" s="129">
        <f>base!Q97</f>
        <v>10</v>
      </c>
      <c r="D61" s="129">
        <f>base!R97</f>
        <v>16</v>
      </c>
      <c r="E61" s="129">
        <f>base!S97</f>
        <v>7</v>
      </c>
      <c r="F61" s="129"/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base!P98</f>
        <v>17</v>
      </c>
      <c r="C62" s="129">
        <f>base!Q98</f>
        <v>2</v>
      </c>
      <c r="D62" s="129">
        <f>base!R98</f>
        <v>13</v>
      </c>
      <c r="E62" s="129">
        <f>base!S98</f>
        <v>7</v>
      </c>
      <c r="F62" s="129"/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base!P99</f>
        <v>17</v>
      </c>
      <c r="C63" s="129">
        <f>base!Q99</f>
        <v>2</v>
      </c>
      <c r="D63" s="129">
        <f>base!R99</f>
        <v>13</v>
      </c>
      <c r="E63" s="129">
        <f>base!S99</f>
        <v>7</v>
      </c>
      <c r="F63" s="129"/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base!P100</f>
        <v>17</v>
      </c>
      <c r="C64" s="129">
        <f>base!Q100</f>
        <v>2</v>
      </c>
      <c r="D64" s="129">
        <f>base!R100</f>
        <v>13</v>
      </c>
      <c r="E64" s="129">
        <f>base!S100</f>
        <v>7</v>
      </c>
      <c r="F64" s="129"/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base!P101</f>
        <v>7</v>
      </c>
      <c r="C65" s="129">
        <f>base!Q101</f>
        <v>13</v>
      </c>
      <c r="D65" s="129">
        <f>base!R101</f>
        <v>10</v>
      </c>
      <c r="E65" s="129">
        <f>base!S101</f>
        <v>17</v>
      </c>
      <c r="F65" s="129"/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base!P102</f>
        <v>7</v>
      </c>
      <c r="C66" s="129">
        <f>base!Q102</f>
        <v>13</v>
      </c>
      <c r="D66" s="129">
        <f>base!R102</f>
        <v>10</v>
      </c>
      <c r="E66" s="129">
        <f>base!S102</f>
        <v>17</v>
      </c>
      <c r="F66" s="129"/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base!P103</f>
        <v>7</v>
      </c>
      <c r="C67" s="129">
        <f>base!Q103</f>
        <v>13</v>
      </c>
      <c r="D67" s="129">
        <f>base!R103</f>
        <v>10</v>
      </c>
      <c r="E67" s="129">
        <f>base!S103</f>
        <v>17</v>
      </c>
      <c r="F67" s="129"/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base!P104</f>
        <v>10</v>
      </c>
      <c r="C68" s="129">
        <f>base!Q104</f>
        <v>16</v>
      </c>
      <c r="D68" s="129">
        <f>base!R104</f>
        <v>17</v>
      </c>
      <c r="E68" s="129">
        <f>base!S104</f>
        <v>13</v>
      </c>
      <c r="F68" s="129"/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base!P105</f>
        <v>10</v>
      </c>
      <c r="C69" s="129">
        <f>base!Q105</f>
        <v>16</v>
      </c>
      <c r="D69" s="129">
        <f>base!R105</f>
        <v>17</v>
      </c>
      <c r="E69" s="129">
        <f>base!S105</f>
        <v>13</v>
      </c>
      <c r="F69" s="129"/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base!P106</f>
        <v>7</v>
      </c>
      <c r="C70" s="129">
        <f>base!Q106</f>
        <v>16</v>
      </c>
      <c r="D70" s="129">
        <f>base!R106</f>
        <v>17</v>
      </c>
      <c r="E70" s="129">
        <f>base!S106</f>
        <v>13</v>
      </c>
      <c r="F70" s="129"/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base!P107</f>
        <v>7</v>
      </c>
      <c r="C71" s="129">
        <f>base!Q107</f>
        <v>13</v>
      </c>
      <c r="D71" s="129">
        <f>base!R107</f>
        <v>16</v>
      </c>
      <c r="E71" s="129">
        <f>base!S107</f>
        <v>10</v>
      </c>
      <c r="F71" s="129"/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base!P108</f>
        <v>7</v>
      </c>
      <c r="C72" s="129">
        <f>base!Q108</f>
        <v>13</v>
      </c>
      <c r="D72" s="129">
        <f>base!R108</f>
        <v>16</v>
      </c>
      <c r="E72" s="129">
        <f>base!S108</f>
        <v>10</v>
      </c>
      <c r="F72" s="129"/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base!P109</f>
        <v>7</v>
      </c>
      <c r="C73" s="129">
        <f>base!Q109</f>
        <v>13</v>
      </c>
      <c r="D73" s="129">
        <f>base!R109</f>
        <v>16</v>
      </c>
      <c r="E73" s="129">
        <f>base!S109</f>
        <v>10</v>
      </c>
      <c r="F73" s="129"/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base!P110</f>
        <v>12</v>
      </c>
      <c r="C74" s="129">
        <f>base!Q110</f>
        <v>2</v>
      </c>
      <c r="D74" s="129">
        <f>base!R110</f>
        <v>10</v>
      </c>
      <c r="E74" s="129">
        <f>base!S110</f>
        <v>17</v>
      </c>
      <c r="F74" s="129"/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base!P111</f>
        <v>2</v>
      </c>
      <c r="C75" s="129">
        <f>base!Q111</f>
        <v>16</v>
      </c>
      <c r="D75" s="129">
        <f>base!R111</f>
        <v>10</v>
      </c>
      <c r="E75" s="129">
        <f>base!S111</f>
        <v>17</v>
      </c>
      <c r="F75" s="129"/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base!P112</f>
        <v>2</v>
      </c>
      <c r="C76" s="129">
        <f>base!Q112</f>
        <v>16</v>
      </c>
      <c r="D76" s="129">
        <f>base!R112</f>
        <v>10</v>
      </c>
      <c r="E76" s="129">
        <f>base!S112</f>
        <v>17</v>
      </c>
      <c r="F76" s="129"/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base!P113</f>
        <v>4</v>
      </c>
      <c r="C77" s="129">
        <f>base!Q113</f>
        <v>10</v>
      </c>
      <c r="D77" s="129">
        <f>base!R113</f>
        <v>2</v>
      </c>
      <c r="E77" s="129">
        <f>base!S113</f>
        <v>17</v>
      </c>
      <c r="F77" s="129"/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base!P114</f>
        <v>10</v>
      </c>
      <c r="C78" s="129">
        <f>base!Q114</f>
        <v>2</v>
      </c>
      <c r="D78" s="129">
        <f>base!R114</f>
        <v>16</v>
      </c>
      <c r="E78" s="129">
        <f>base!S114</f>
        <v>17</v>
      </c>
      <c r="F78" s="129"/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base!P115</f>
        <v>2</v>
      </c>
      <c r="C79" s="129">
        <f>base!Q115</f>
        <v>16</v>
      </c>
      <c r="D79" s="129">
        <f>base!R115</f>
        <v>15</v>
      </c>
      <c r="E79" s="129">
        <f>base!S115</f>
        <v>17</v>
      </c>
      <c r="F79" s="129"/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base!P116</f>
        <v>12</v>
      </c>
      <c r="C80" s="129">
        <f>base!Q116</f>
        <v>15</v>
      </c>
      <c r="D80" s="129">
        <f>base!R116</f>
        <v>16</v>
      </c>
      <c r="E80" s="129">
        <f>base!S116</f>
        <v>17</v>
      </c>
      <c r="F80" s="129"/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base!P117</f>
        <v>13</v>
      </c>
      <c r="C81" s="129">
        <f>base!Q117</f>
        <v>11</v>
      </c>
      <c r="D81" s="129">
        <f>base!R117</f>
        <v>12</v>
      </c>
      <c r="E81" s="129">
        <f>base!S117</f>
        <v>17</v>
      </c>
      <c r="F81" s="129"/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base!P118</f>
        <v>13</v>
      </c>
      <c r="C82" s="129">
        <f>base!Q118</f>
        <v>15</v>
      </c>
      <c r="D82" s="129">
        <f>base!R118</f>
        <v>16</v>
      </c>
      <c r="E82" s="129">
        <f>base!S118</f>
        <v>17</v>
      </c>
      <c r="F82" s="129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base!P119</f>
        <v>2</v>
      </c>
      <c r="C83" s="129">
        <f>base!Q119</f>
        <v>16</v>
      </c>
      <c r="D83" s="129">
        <f>base!R119</f>
        <v>17</v>
      </c>
      <c r="E83" s="129">
        <f>base!S119</f>
        <v>18</v>
      </c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base!P120</f>
        <v>8</v>
      </c>
      <c r="C84" s="129">
        <f>base!Q120</f>
        <v>16</v>
      </c>
      <c r="D84" s="129">
        <f>base!R120</f>
        <v>17</v>
      </c>
      <c r="E84" s="129">
        <f>base!S120</f>
        <v>18</v>
      </c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base!P121</f>
        <v>8</v>
      </c>
      <c r="C85" s="129">
        <f>base!Q121</f>
        <v>16</v>
      </c>
      <c r="D85" s="129">
        <f>base!R121</f>
        <v>17</v>
      </c>
      <c r="E85" s="129">
        <f>base!S121</f>
        <v>18</v>
      </c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base!C3</f>
        <v>7</v>
      </c>
      <c r="C86" s="129">
        <f>base!D3</f>
        <v>4</v>
      </c>
      <c r="D86" s="129">
        <f>base!E3</f>
        <v>10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base!C4</f>
        <v>3</v>
      </c>
      <c r="C87" s="129">
        <f>base!D4</f>
        <v>7</v>
      </c>
      <c r="D87" s="129">
        <f>base!E4</f>
        <v>9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base!C5</f>
        <v>4</v>
      </c>
      <c r="C88" s="129">
        <f>base!D5</f>
        <v>6</v>
      </c>
      <c r="D88" s="129">
        <f>base!E5</f>
        <v>8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base!C6</f>
        <v>15</v>
      </c>
      <c r="C89" s="129">
        <f>base!D6</f>
        <v>10</v>
      </c>
      <c r="D89" s="129">
        <f>base!E6</f>
        <v>11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base!C7</f>
        <v>7</v>
      </c>
      <c r="C90" s="129">
        <f>base!D7</f>
        <v>3</v>
      </c>
      <c r="D90" s="129">
        <f>base!E7</f>
        <v>10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base!D3</f>
        <v>4</v>
      </c>
      <c r="C91" s="129">
        <f>base!E3</f>
        <v>10</v>
      </c>
      <c r="D91" s="129">
        <f>base!F3</f>
        <v>1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base!D4</f>
        <v>7</v>
      </c>
      <c r="C92" s="129">
        <f>base!E4</f>
        <v>9</v>
      </c>
      <c r="D92" s="129">
        <f>base!F4</f>
        <v>12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base!D5</f>
        <v>6</v>
      </c>
      <c r="C93" s="129">
        <f>base!E5</f>
        <v>8</v>
      </c>
      <c r="D93" s="129">
        <f>base!F5</f>
        <v>1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base!D6</f>
        <v>10</v>
      </c>
      <c r="C94" s="129">
        <f>base!E6</f>
        <v>11</v>
      </c>
      <c r="D94" s="129">
        <f>base!F6</f>
        <v>7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base!D7</f>
        <v>3</v>
      </c>
      <c r="C95" s="129">
        <f>base!E7</f>
        <v>10</v>
      </c>
      <c r="D95" s="129">
        <f>base!F7</f>
        <v>4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base!E3</f>
        <v>10</v>
      </c>
      <c r="C96" s="129">
        <f>base!F3</f>
        <v>1</v>
      </c>
      <c r="D96" s="129">
        <f>base!G3</f>
        <v>8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base!E4</f>
        <v>9</v>
      </c>
      <c r="C97" s="129">
        <f>base!F4</f>
        <v>12</v>
      </c>
      <c r="D97" s="129">
        <f>base!G4</f>
        <v>11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base!E5</f>
        <v>8</v>
      </c>
      <c r="C98" s="129">
        <f>base!F5</f>
        <v>1</v>
      </c>
      <c r="D98" s="129">
        <f>base!G5</f>
        <v>5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base!E6</f>
        <v>11</v>
      </c>
      <c r="C99" s="129">
        <f>base!F6</f>
        <v>7</v>
      </c>
      <c r="D99" s="129">
        <f>base!G6</f>
        <v>13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base!E7</f>
        <v>10</v>
      </c>
      <c r="C100" s="129">
        <f>base!F7</f>
        <v>4</v>
      </c>
      <c r="D100" s="129">
        <f>base!G7</f>
        <v>6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base!F3</f>
        <v>1</v>
      </c>
      <c r="C101" s="129">
        <f>base!G3</f>
        <v>8</v>
      </c>
      <c r="D101" s="129">
        <f>base!H3</f>
        <v>3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base!F4</f>
        <v>12</v>
      </c>
      <c r="C102" s="129">
        <f>base!G4</f>
        <v>11</v>
      </c>
      <c r="D102" s="129">
        <f>base!H4</f>
        <v>14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base!F5</f>
        <v>1</v>
      </c>
      <c r="C103" s="129">
        <f>base!G5</f>
        <v>5</v>
      </c>
      <c r="D103" s="129">
        <f>base!H5</f>
        <v>9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base!F6</f>
        <v>7</v>
      </c>
      <c r="C104" s="129">
        <f>base!G6</f>
        <v>13</v>
      </c>
      <c r="D104" s="129">
        <f>base!H6</f>
        <v>14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base!F7</f>
        <v>4</v>
      </c>
      <c r="C105" s="129">
        <f>base!G7</f>
        <v>6</v>
      </c>
      <c r="D105" s="129">
        <f>base!H7</f>
        <v>2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base!G3</f>
        <v>8</v>
      </c>
      <c r="C106" s="129">
        <f>base!H3</f>
        <v>3</v>
      </c>
      <c r="D106" s="129">
        <f>base!I3</f>
        <v>5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base!G4</f>
        <v>11</v>
      </c>
      <c r="C107" s="129">
        <f>base!H4</f>
        <v>14</v>
      </c>
      <c r="D107" s="129">
        <f>base!I4</f>
        <v>1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base!G5</f>
        <v>5</v>
      </c>
      <c r="C108" s="129">
        <f>base!H5</f>
        <v>9</v>
      </c>
      <c r="D108" s="129">
        <f>base!I5</f>
        <v>7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base!G6</f>
        <v>13</v>
      </c>
      <c r="C109" s="129">
        <f>base!H6</f>
        <v>14</v>
      </c>
      <c r="D109" s="129">
        <f>base!I6</f>
        <v>2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base!G7</f>
        <v>6</v>
      </c>
      <c r="C110" s="129">
        <f>base!H7</f>
        <v>2</v>
      </c>
      <c r="D110" s="129">
        <f>base!I7</f>
        <v>1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base!H3</f>
        <v>3</v>
      </c>
      <c r="C111" s="129">
        <f>base!I3</f>
        <v>5</v>
      </c>
      <c r="D111" s="129">
        <f>base!J3</f>
        <v>2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base!H4</f>
        <v>14</v>
      </c>
      <c r="C112" s="129">
        <f>base!I4</f>
        <v>1</v>
      </c>
      <c r="D112" s="129">
        <f>base!J4</f>
        <v>8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base!H5</f>
        <v>9</v>
      </c>
      <c r="C113" s="129">
        <f>base!I5</f>
        <v>7</v>
      </c>
      <c r="D113" s="129">
        <f>base!J5</f>
        <v>3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base!H6</f>
        <v>14</v>
      </c>
      <c r="C114" s="129">
        <f>base!I6</f>
        <v>2</v>
      </c>
      <c r="D114" s="129">
        <f>base!J6</f>
        <v>16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base!H7</f>
        <v>2</v>
      </c>
      <c r="C115" s="129">
        <f>base!I7</f>
        <v>1</v>
      </c>
      <c r="D115" s="129">
        <f>base!J7</f>
        <v>12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base!I3</f>
        <v>5</v>
      </c>
      <c r="C116" s="129">
        <f>base!J3</f>
        <v>2</v>
      </c>
      <c r="D116" s="129">
        <f>base!K3</f>
        <v>11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base!I4</f>
        <v>1</v>
      </c>
      <c r="C117" s="129">
        <f>base!J4</f>
        <v>8</v>
      </c>
      <c r="D117" s="129">
        <f>base!K4</f>
        <v>4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base!I5</f>
        <v>7</v>
      </c>
      <c r="C118" s="129">
        <f>base!J5</f>
        <v>3</v>
      </c>
      <c r="D118" s="129">
        <f>base!K5</f>
        <v>2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base!I6</f>
        <v>2</v>
      </c>
      <c r="C119" s="129">
        <f>base!J6</f>
        <v>16</v>
      </c>
      <c r="D119" s="129">
        <f>base!K6</f>
        <v>3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base!I7</f>
        <v>1</v>
      </c>
      <c r="C120" s="129">
        <f>base!J7</f>
        <v>12</v>
      </c>
      <c r="D120" s="129">
        <f>base!K7</f>
        <v>9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base!J3</f>
        <v>2</v>
      </c>
      <c r="C121" s="129">
        <f>base!K3</f>
        <v>11</v>
      </c>
      <c r="D121" s="129">
        <f>base!L3</f>
        <v>6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base!J4</f>
        <v>8</v>
      </c>
      <c r="C122" s="129">
        <f>base!K4</f>
        <v>4</v>
      </c>
      <c r="D122" s="129">
        <f>base!L4</f>
        <v>10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base!J5</f>
        <v>3</v>
      </c>
      <c r="C123" s="129">
        <f>base!K5</f>
        <v>2</v>
      </c>
      <c r="D123" s="129">
        <f>base!L5</f>
        <v>12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base!J6</f>
        <v>16</v>
      </c>
      <c r="C124" s="129">
        <f>base!K6</f>
        <v>3</v>
      </c>
      <c r="D124" s="129">
        <f>base!L6</f>
        <v>8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base!J7</f>
        <v>12</v>
      </c>
      <c r="C125" s="129">
        <f>base!K7</f>
        <v>9</v>
      </c>
      <c r="D125" s="129">
        <f>base!L7</f>
        <v>5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base!K3</f>
        <v>11</v>
      </c>
      <c r="C126" s="129">
        <f>base!L3</f>
        <v>6</v>
      </c>
      <c r="D126" s="129">
        <f>base!M3</f>
        <v>9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base!K4</f>
        <v>4</v>
      </c>
      <c r="C127" s="129">
        <f>base!L4</f>
        <v>10</v>
      </c>
      <c r="D127" s="129">
        <f>base!M4</f>
        <v>13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base!K5</f>
        <v>2</v>
      </c>
      <c r="C128" s="129">
        <f>base!L5</f>
        <v>12</v>
      </c>
      <c r="D128" s="129">
        <f>base!M5</f>
        <v>11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base!K6</f>
        <v>3</v>
      </c>
      <c r="C129" s="129">
        <f>base!L6</f>
        <v>8</v>
      </c>
      <c r="D129" s="129">
        <f>base!M6</f>
        <v>9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base!K7</f>
        <v>9</v>
      </c>
      <c r="C130" s="129">
        <f>base!L7</f>
        <v>5</v>
      </c>
      <c r="D130" s="129">
        <f>base!M7</f>
        <v>15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base!L3</f>
        <v>6</v>
      </c>
      <c r="C131" s="129">
        <f>base!M3</f>
        <v>9</v>
      </c>
      <c r="D131" s="129">
        <f>base!N3</f>
        <v>12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A132" s="134" t="s">
        <v>75</v>
      </c>
      <c r="B132" s="129">
        <f>base!L4</f>
        <v>10</v>
      </c>
      <c r="C132" s="129">
        <f>base!M4</f>
        <v>13</v>
      </c>
      <c r="D132" s="129">
        <f>base!N4</f>
        <v>2</v>
      </c>
      <c r="E132" s="129"/>
      <c r="F132" s="129"/>
      <c r="V132" s="134">
        <v>131</v>
      </c>
      <c r="W132" s="134" t="s">
        <v>387</v>
      </c>
      <c r="X132" s="134">
        <v>1</v>
      </c>
      <c r="Y132" s="134" t="s">
        <v>396</v>
      </c>
      <c r="Z132" s="134">
        <v>1</v>
      </c>
    </row>
    <row r="133" spans="1:26" x14ac:dyDescent="0.25">
      <c r="A133" s="134" t="s">
        <v>75</v>
      </c>
      <c r="B133" s="129">
        <f>base!L5</f>
        <v>12</v>
      </c>
      <c r="C133" s="129">
        <f>base!M5</f>
        <v>11</v>
      </c>
      <c r="D133" s="129">
        <f>base!N5</f>
        <v>10</v>
      </c>
      <c r="E133" s="129"/>
      <c r="F133" s="129"/>
      <c r="V133" s="134">
        <v>132</v>
      </c>
      <c r="W133" s="134" t="s">
        <v>387</v>
      </c>
      <c r="X133" s="134">
        <v>1</v>
      </c>
      <c r="Y133" s="134" t="s">
        <v>396</v>
      </c>
      <c r="Z133" s="134">
        <v>1</v>
      </c>
    </row>
    <row r="134" spans="1:26" x14ac:dyDescent="0.25">
      <c r="A134" s="134" t="s">
        <v>75</v>
      </c>
      <c r="B134" s="129">
        <f>base!L6</f>
        <v>8</v>
      </c>
      <c r="C134" s="129">
        <f>base!M6</f>
        <v>9</v>
      </c>
      <c r="D134" s="129">
        <f>base!N6</f>
        <v>1</v>
      </c>
      <c r="E134" s="129"/>
      <c r="F134" s="129"/>
      <c r="V134" s="134">
        <v>133</v>
      </c>
      <c r="W134" s="134" t="s">
        <v>387</v>
      </c>
      <c r="X134" s="134">
        <v>1</v>
      </c>
      <c r="Y134" s="134" t="s">
        <v>396</v>
      </c>
      <c r="Z134" s="134">
        <v>1</v>
      </c>
    </row>
    <row r="135" spans="1:26" x14ac:dyDescent="0.25">
      <c r="A135" s="134" t="s">
        <v>75</v>
      </c>
      <c r="B135" s="129">
        <f>base!L7</f>
        <v>5</v>
      </c>
      <c r="C135" s="129">
        <f>base!M7</f>
        <v>15</v>
      </c>
      <c r="D135" s="129">
        <f>base!N7</f>
        <v>14</v>
      </c>
      <c r="E135" s="129"/>
      <c r="F135" s="129"/>
      <c r="V135" s="134">
        <v>134</v>
      </c>
      <c r="W135" s="134" t="s">
        <v>387</v>
      </c>
      <c r="X135" s="134">
        <v>1</v>
      </c>
      <c r="Y135" s="134" t="s">
        <v>396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base!D72</f>
        <v>4</v>
      </c>
      <c r="C2" s="129">
        <f>base!E72</f>
        <v>10</v>
      </c>
      <c r="D2" s="129">
        <f>base!F72</f>
        <v>1</v>
      </c>
      <c r="E2" s="129">
        <f>base!G72</f>
        <v>8</v>
      </c>
      <c r="F2" s="129">
        <f>base!H72</f>
        <v>3</v>
      </c>
      <c r="G2" s="129">
        <f>base!I72</f>
        <v>5</v>
      </c>
      <c r="H2" s="129">
        <f>base!J72</f>
        <v>2</v>
      </c>
      <c r="I2" s="129">
        <f>base!K72</f>
        <v>11</v>
      </c>
      <c r="J2" s="129">
        <f>base!L72</f>
        <v>6</v>
      </c>
      <c r="K2" s="129">
        <f>base!M72</f>
        <v>9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base!D73</f>
        <v>7</v>
      </c>
      <c r="C3" s="129">
        <f>base!E73</f>
        <v>9</v>
      </c>
      <c r="D3" s="129">
        <f>base!F73</f>
        <v>12</v>
      </c>
      <c r="E3" s="129">
        <f>base!G73</f>
        <v>11</v>
      </c>
      <c r="F3" s="129">
        <f>base!H73</f>
        <v>14</v>
      </c>
      <c r="G3" s="129">
        <f>base!I73</f>
        <v>1</v>
      </c>
      <c r="H3" s="129">
        <f>base!J73</f>
        <v>8</v>
      </c>
      <c r="I3" s="129">
        <f>base!K73</f>
        <v>4</v>
      </c>
      <c r="J3" s="129">
        <f>base!L73</f>
        <v>10</v>
      </c>
      <c r="K3" s="129">
        <f>base!M73</f>
        <v>13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base!D74</f>
        <v>6</v>
      </c>
      <c r="C4" s="129">
        <f>base!E74</f>
        <v>8</v>
      </c>
      <c r="D4" s="129">
        <f>base!F74</f>
        <v>1</v>
      </c>
      <c r="E4" s="129">
        <f>base!G74</f>
        <v>5</v>
      </c>
      <c r="F4" s="129">
        <f>base!H74</f>
        <v>9</v>
      </c>
      <c r="G4" s="129">
        <f>base!I74</f>
        <v>7</v>
      </c>
      <c r="H4" s="129">
        <f>base!J74</f>
        <v>3</v>
      </c>
      <c r="I4" s="129">
        <f>base!K74</f>
        <v>2</v>
      </c>
      <c r="J4" s="129">
        <f>base!L74</f>
        <v>12</v>
      </c>
      <c r="K4" s="129">
        <f>base!M74</f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base!D75</f>
        <v>10</v>
      </c>
      <c r="C5" s="129">
        <f>base!E75</f>
        <v>11</v>
      </c>
      <c r="D5" s="129">
        <f>base!F75</f>
        <v>7</v>
      </c>
      <c r="E5" s="129">
        <f>base!G75</f>
        <v>13</v>
      </c>
      <c r="F5" s="129">
        <f>base!H75</f>
        <v>14</v>
      </c>
      <c r="G5" s="129">
        <f>base!I75</f>
        <v>2</v>
      </c>
      <c r="H5" s="129">
        <f>base!J75</f>
        <v>16</v>
      </c>
      <c r="I5" s="129">
        <f>base!K75</f>
        <v>3</v>
      </c>
      <c r="J5" s="129">
        <f>base!L75</f>
        <v>8</v>
      </c>
      <c r="K5" s="129">
        <f>base!M75</f>
        <v>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base!D76</f>
        <v>3</v>
      </c>
      <c r="C6" s="129">
        <f>base!E76</f>
        <v>10</v>
      </c>
      <c r="D6" s="129">
        <f>base!F76</f>
        <v>4</v>
      </c>
      <c r="E6" s="129">
        <f>base!G76</f>
        <v>6</v>
      </c>
      <c r="F6" s="129">
        <f>base!H76</f>
        <v>2</v>
      </c>
      <c r="G6" s="129">
        <f>base!I76</f>
        <v>1</v>
      </c>
      <c r="H6" s="129">
        <f>base!J76</f>
        <v>12</v>
      </c>
      <c r="I6" s="129">
        <f>base!K76</f>
        <v>9</v>
      </c>
      <c r="J6" s="129">
        <f>base!L76</f>
        <v>5</v>
      </c>
      <c r="K6" s="129">
        <f>base!M76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base!D77</f>
        <v>7</v>
      </c>
      <c r="C7" s="129">
        <f>base!E77</f>
        <v>9</v>
      </c>
      <c r="D7" s="129">
        <f>base!F77</f>
        <v>14</v>
      </c>
      <c r="E7" s="129">
        <f>base!G77</f>
        <v>1</v>
      </c>
      <c r="F7" s="129">
        <f>base!H77</f>
        <v>11</v>
      </c>
      <c r="G7" s="129">
        <f>base!I77</f>
        <v>8</v>
      </c>
      <c r="H7" s="129">
        <f>base!J77</f>
        <v>12</v>
      </c>
      <c r="I7" s="129">
        <f>base!K77</f>
        <v>13</v>
      </c>
      <c r="J7" s="129">
        <f>base!L77</f>
        <v>4</v>
      </c>
      <c r="K7" s="129">
        <f>base!M77</f>
        <v>10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base!D78</f>
        <v>5</v>
      </c>
      <c r="C8" s="129">
        <f>base!E78</f>
        <v>3</v>
      </c>
      <c r="D8" s="129">
        <f>base!F78</f>
        <v>6</v>
      </c>
      <c r="E8" s="129">
        <f>base!G78</f>
        <v>4</v>
      </c>
      <c r="F8" s="129">
        <f>base!H78</f>
        <v>2</v>
      </c>
      <c r="G8" s="129">
        <f>base!I78</f>
        <v>9</v>
      </c>
      <c r="H8" s="129">
        <f>base!J78</f>
        <v>11</v>
      </c>
      <c r="I8" s="129">
        <f>base!K78</f>
        <v>8</v>
      </c>
      <c r="J8" s="129">
        <f>base!L78</f>
        <v>7</v>
      </c>
      <c r="K8" s="129">
        <f>base!M78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base!D79</f>
        <v>6</v>
      </c>
      <c r="C9" s="129">
        <f>base!E79</f>
        <v>11</v>
      </c>
      <c r="D9" s="129">
        <f>base!F79</f>
        <v>9</v>
      </c>
      <c r="E9" s="129">
        <f>base!G79</f>
        <v>1</v>
      </c>
      <c r="F9" s="129">
        <f>base!H79</f>
        <v>15</v>
      </c>
      <c r="G9" s="129">
        <f>base!I79</f>
        <v>3</v>
      </c>
      <c r="H9" s="129">
        <f>base!J79</f>
        <v>12</v>
      </c>
      <c r="I9" s="129">
        <f>base!K79</f>
        <v>2</v>
      </c>
      <c r="J9" s="129">
        <f>base!L79</f>
        <v>14</v>
      </c>
      <c r="K9" s="129">
        <f>base!M79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base!D80</f>
        <v>6</v>
      </c>
      <c r="C10" s="129">
        <f>base!E80</f>
        <v>1</v>
      </c>
      <c r="D10" s="129">
        <f>base!F80</f>
        <v>11</v>
      </c>
      <c r="E10" s="129">
        <f>base!G80</f>
        <v>3</v>
      </c>
      <c r="F10" s="129">
        <f>base!H80</f>
        <v>9</v>
      </c>
      <c r="G10" s="129">
        <f>base!I80</f>
        <v>14</v>
      </c>
      <c r="H10" s="129">
        <f>base!J80</f>
        <v>15</v>
      </c>
      <c r="I10" s="129">
        <f>base!K80</f>
        <v>4</v>
      </c>
      <c r="J10" s="129">
        <f>base!L80</f>
        <v>2</v>
      </c>
      <c r="K10" s="129">
        <f>base!M80</f>
        <v>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base!D81</f>
        <v>4</v>
      </c>
      <c r="C11" s="129">
        <f>base!E81</f>
        <v>14</v>
      </c>
      <c r="D11" s="129">
        <f>base!F81</f>
        <v>9</v>
      </c>
      <c r="E11" s="129">
        <f>base!G81</f>
        <v>6</v>
      </c>
      <c r="F11" s="129">
        <f>base!H81</f>
        <v>11</v>
      </c>
      <c r="G11" s="129">
        <f>base!I81</f>
        <v>8</v>
      </c>
      <c r="H11" s="129">
        <f>base!J81</f>
        <v>13</v>
      </c>
      <c r="I11" s="129">
        <f>base!K81</f>
        <v>15</v>
      </c>
      <c r="J11" s="129">
        <f>base!L81</f>
        <v>7</v>
      </c>
      <c r="K11" s="129">
        <f>base!M81</f>
        <v>10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base!D82</f>
        <v>6</v>
      </c>
      <c r="C12" s="129">
        <f>base!E82</f>
        <v>11</v>
      </c>
      <c r="D12" s="129">
        <f>base!F82</f>
        <v>1</v>
      </c>
      <c r="E12" s="129">
        <f>base!G82</f>
        <v>9</v>
      </c>
      <c r="F12" s="129">
        <f>base!H82</f>
        <v>3</v>
      </c>
      <c r="G12" s="129">
        <f>base!I82</f>
        <v>15</v>
      </c>
      <c r="H12" s="129">
        <f>base!J82</f>
        <v>14</v>
      </c>
      <c r="I12" s="129">
        <f>base!K82</f>
        <v>4</v>
      </c>
      <c r="J12" s="129">
        <f>base!L82</f>
        <v>2</v>
      </c>
      <c r="K12" s="129">
        <f>base!M82</f>
        <v>12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base!D83</f>
        <v>6</v>
      </c>
      <c r="C13" s="129">
        <f>base!E83</f>
        <v>9</v>
      </c>
      <c r="D13" s="129">
        <f>base!F83</f>
        <v>14</v>
      </c>
      <c r="E13" s="129">
        <f>base!G83</f>
        <v>11</v>
      </c>
      <c r="F13" s="129">
        <f>base!H83</f>
        <v>17</v>
      </c>
      <c r="G13" s="129">
        <f>base!I83</f>
        <v>13</v>
      </c>
      <c r="H13" s="129">
        <f>base!J83</f>
        <v>1</v>
      </c>
      <c r="I13" s="129">
        <f>base!K83</f>
        <v>15</v>
      </c>
      <c r="J13" s="129">
        <f>base!L83</f>
        <v>3</v>
      </c>
      <c r="K13" s="129">
        <f>base!M83</f>
        <v>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base!D84</f>
        <v>6</v>
      </c>
      <c r="C14" s="129">
        <f>base!E84</f>
        <v>14</v>
      </c>
      <c r="D14" s="129">
        <f>base!F84</f>
        <v>11</v>
      </c>
      <c r="E14" s="129">
        <f>base!G84</f>
        <v>15</v>
      </c>
      <c r="F14" s="129">
        <f>base!H84</f>
        <v>9</v>
      </c>
      <c r="G14" s="129">
        <f>base!I84</f>
        <v>1</v>
      </c>
      <c r="H14" s="129">
        <f>base!J84</f>
        <v>3</v>
      </c>
      <c r="I14" s="129">
        <f>base!K84</f>
        <v>4</v>
      </c>
      <c r="J14" s="129">
        <f>base!L84</f>
        <v>8</v>
      </c>
      <c r="K14" s="129">
        <f>base!M84</f>
        <v>10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base!D85</f>
        <v>6</v>
      </c>
      <c r="C15" s="129">
        <f>base!E85</f>
        <v>14</v>
      </c>
      <c r="D15" s="129">
        <f>base!F85</f>
        <v>11</v>
      </c>
      <c r="E15" s="129">
        <f>base!G85</f>
        <v>9</v>
      </c>
      <c r="F15" s="129">
        <f>base!H85</f>
        <v>15</v>
      </c>
      <c r="G15" s="129">
        <f>base!I85</f>
        <v>1</v>
      </c>
      <c r="H15" s="129">
        <f>base!J85</f>
        <v>3</v>
      </c>
      <c r="I15" s="129">
        <f>base!K85</f>
        <v>17</v>
      </c>
      <c r="J15" s="129">
        <f>base!L85</f>
        <v>4</v>
      </c>
      <c r="K15" s="129">
        <f>base!M85</f>
        <v>2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base!D86</f>
        <v>0</v>
      </c>
      <c r="C16" s="129">
        <f>base!E86</f>
        <v>0</v>
      </c>
      <c r="D16" s="129">
        <f>base!F86</f>
        <v>0</v>
      </c>
      <c r="E16" s="129">
        <f>base!G86</f>
        <v>0</v>
      </c>
      <c r="F16" s="129">
        <f>base!H86</f>
        <v>0</v>
      </c>
      <c r="G16" s="129">
        <f>base!I86</f>
        <v>0</v>
      </c>
      <c r="H16" s="129">
        <f>base!J86</f>
        <v>0</v>
      </c>
      <c r="I16" s="129">
        <f>base!K86</f>
        <v>0</v>
      </c>
      <c r="J16" s="129">
        <f>base!L86</f>
        <v>0</v>
      </c>
      <c r="K16" s="129">
        <f>base!M86</f>
        <v>0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base!D87</f>
        <v>0</v>
      </c>
      <c r="C17" s="129">
        <f>base!E87</f>
        <v>0</v>
      </c>
      <c r="D17" s="129">
        <f>base!F87</f>
        <v>0</v>
      </c>
      <c r="E17" s="129">
        <f>base!G87</f>
        <v>0</v>
      </c>
      <c r="F17" s="129">
        <f>base!H87</f>
        <v>0</v>
      </c>
      <c r="G17" s="129">
        <f>base!I87</f>
        <v>0</v>
      </c>
      <c r="H17" s="129">
        <f>base!J87</f>
        <v>0</v>
      </c>
      <c r="I17" s="129">
        <f>base!K87</f>
        <v>0</v>
      </c>
      <c r="J17" s="129">
        <f>base!L87</f>
        <v>0</v>
      </c>
      <c r="K17" s="129">
        <f>base!M87</f>
        <v>0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base!D88</f>
        <v>0</v>
      </c>
      <c r="C18" s="129">
        <f>base!E88</f>
        <v>0</v>
      </c>
      <c r="D18" s="129">
        <f>base!F88</f>
        <v>0</v>
      </c>
      <c r="E18" s="129">
        <f>base!G88</f>
        <v>0</v>
      </c>
      <c r="F18" s="129">
        <f>base!H88</f>
        <v>0</v>
      </c>
      <c r="G18" s="129">
        <f>base!I88</f>
        <v>0</v>
      </c>
      <c r="H18" s="129">
        <f>base!J88</f>
        <v>0</v>
      </c>
      <c r="I18" s="129">
        <f>base!K88</f>
        <v>0</v>
      </c>
      <c r="J18" s="129">
        <f>base!L88</f>
        <v>0</v>
      </c>
      <c r="K18" s="129">
        <f>base!M88</f>
        <v>0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base!D89</f>
        <v>0</v>
      </c>
      <c r="C19" s="129">
        <f>base!E89</f>
        <v>0</v>
      </c>
      <c r="D19" s="129">
        <f>base!F89</f>
        <v>0</v>
      </c>
      <c r="E19" s="129">
        <f>base!G89</f>
        <v>0</v>
      </c>
      <c r="F19" s="129">
        <f>base!H89</f>
        <v>0</v>
      </c>
      <c r="G19" s="129">
        <f>base!I89</f>
        <v>0</v>
      </c>
      <c r="H19" s="129">
        <f>base!J89</f>
        <v>0</v>
      </c>
      <c r="I19" s="129">
        <f>base!K89</f>
        <v>0</v>
      </c>
      <c r="J19" s="129">
        <f>base!L89</f>
        <v>0</v>
      </c>
      <c r="K19" s="129">
        <f>base!M89</f>
        <v>0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base!D90</f>
        <v>0</v>
      </c>
      <c r="C20" s="129">
        <f>base!E90</f>
        <v>0</v>
      </c>
      <c r="D20" s="129">
        <f>base!F90</f>
        <v>0</v>
      </c>
      <c r="E20" s="129">
        <f>base!G90</f>
        <v>0</v>
      </c>
      <c r="F20" s="129">
        <f>base!H90</f>
        <v>0</v>
      </c>
      <c r="G20" s="129">
        <f>base!I90</f>
        <v>0</v>
      </c>
      <c r="H20" s="129">
        <f>base!J90</f>
        <v>0</v>
      </c>
      <c r="I20" s="129">
        <f>base!K90</f>
        <v>0</v>
      </c>
      <c r="J20" s="129">
        <f>base!L90</f>
        <v>0</v>
      </c>
      <c r="K20" s="129">
        <f>base!M90</f>
        <v>0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base!D91</f>
        <v>0</v>
      </c>
      <c r="C21" s="129">
        <f>base!E91</f>
        <v>0</v>
      </c>
      <c r="D21" s="129">
        <f>base!F91</f>
        <v>0</v>
      </c>
      <c r="E21" s="129">
        <f>base!G91</f>
        <v>0</v>
      </c>
      <c r="F21" s="129">
        <f>base!H91</f>
        <v>0</v>
      </c>
      <c r="G21" s="129">
        <f>base!I91</f>
        <v>0</v>
      </c>
      <c r="H21" s="129">
        <f>base!J91</f>
        <v>0</v>
      </c>
      <c r="I21" s="129">
        <f>base!K91</f>
        <v>0</v>
      </c>
      <c r="J21" s="129">
        <f>base!L91</f>
        <v>0</v>
      </c>
      <c r="K21" s="129">
        <f>base!M91</f>
        <v>0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base!D92</f>
        <v>0</v>
      </c>
      <c r="C22" s="129">
        <f>base!E92</f>
        <v>0</v>
      </c>
      <c r="D22" s="129">
        <f>base!F92</f>
        <v>0</v>
      </c>
      <c r="E22" s="129">
        <f>base!G92</f>
        <v>0</v>
      </c>
      <c r="F22" s="129">
        <f>base!H92</f>
        <v>0</v>
      </c>
      <c r="G22" s="129">
        <f>base!I92</f>
        <v>0</v>
      </c>
      <c r="H22" s="129">
        <f>base!J92</f>
        <v>0</v>
      </c>
      <c r="I22" s="129">
        <f>base!K92</f>
        <v>4</v>
      </c>
      <c r="J22" s="129">
        <f>base!L92</f>
        <v>8</v>
      </c>
      <c r="K22" s="129">
        <f>base!M92</f>
        <v>12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base!D93</f>
        <v>0</v>
      </c>
      <c r="C23" s="129">
        <f>base!E93</f>
        <v>0</v>
      </c>
      <c r="D23" s="129">
        <f>base!F93</f>
        <v>0</v>
      </c>
      <c r="E23" s="129">
        <f>base!G93</f>
        <v>0</v>
      </c>
      <c r="F23" s="129">
        <f>base!H93</f>
        <v>0</v>
      </c>
      <c r="G23" s="129">
        <f>base!I93</f>
        <v>0</v>
      </c>
      <c r="H23" s="129">
        <f>base!J93</f>
        <v>0</v>
      </c>
      <c r="I23" s="129">
        <f>base!K93</f>
        <v>9</v>
      </c>
      <c r="J23" s="129">
        <f>base!L93</f>
        <v>4</v>
      </c>
      <c r="K23" s="129">
        <f>base!M93</f>
        <v>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base!D94</f>
        <v>0</v>
      </c>
      <c r="C24" s="129">
        <f>base!E94</f>
        <v>0</v>
      </c>
      <c r="D24" s="129">
        <f>base!F94</f>
        <v>0</v>
      </c>
      <c r="E24" s="129">
        <f>base!G94</f>
        <v>0</v>
      </c>
      <c r="F24" s="129">
        <f>base!H94</f>
        <v>0</v>
      </c>
      <c r="G24" s="129">
        <f>base!I94</f>
        <v>0</v>
      </c>
      <c r="H24" s="129">
        <f>base!J94</f>
        <v>0</v>
      </c>
      <c r="I24" s="129">
        <f>base!K94</f>
        <v>4</v>
      </c>
      <c r="J24" s="129">
        <f>base!L94</f>
        <v>8</v>
      </c>
      <c r="K24" s="129">
        <f>base!M94</f>
        <v>12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base!D95</f>
        <v>0</v>
      </c>
      <c r="C25" s="129">
        <f>base!E95</f>
        <v>0</v>
      </c>
      <c r="D25" s="129">
        <f>base!F95</f>
        <v>0</v>
      </c>
      <c r="E25" s="129">
        <f>base!G95</f>
        <v>0</v>
      </c>
      <c r="F25" s="129">
        <f>base!H95</f>
        <v>0</v>
      </c>
      <c r="G25" s="129">
        <f>base!I95</f>
        <v>0</v>
      </c>
      <c r="H25" s="129">
        <f>base!J95</f>
        <v>0</v>
      </c>
      <c r="I25" s="129">
        <f>base!K95</f>
        <v>8</v>
      </c>
      <c r="J25" s="129">
        <f>base!L95</f>
        <v>4</v>
      </c>
      <c r="K25" s="129">
        <f>base!M95</f>
        <v>2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base!D96</f>
        <v>0</v>
      </c>
      <c r="C26" s="129">
        <f>base!E96</f>
        <v>0</v>
      </c>
      <c r="D26" s="129">
        <f>base!F96</f>
        <v>0</v>
      </c>
      <c r="E26" s="129">
        <f>base!G96</f>
        <v>0</v>
      </c>
      <c r="F26" s="129">
        <f>base!H96</f>
        <v>0</v>
      </c>
      <c r="G26" s="129">
        <f>base!I96</f>
        <v>0</v>
      </c>
      <c r="H26" s="129">
        <f>base!J96</f>
        <v>0</v>
      </c>
      <c r="I26" s="129">
        <f>base!K96</f>
        <v>8</v>
      </c>
      <c r="J26" s="129">
        <f>base!L96</f>
        <v>4</v>
      </c>
      <c r="K26" s="129">
        <f>base!M96</f>
        <v>12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base!D97</f>
        <v>0</v>
      </c>
      <c r="C27" s="129">
        <f>base!E97</f>
        <v>0</v>
      </c>
      <c r="D27" s="129">
        <f>base!F97</f>
        <v>0</v>
      </c>
      <c r="E27" s="129">
        <f>base!G97</f>
        <v>0</v>
      </c>
      <c r="F27" s="129">
        <f>base!H97</f>
        <v>0</v>
      </c>
      <c r="G27" s="129">
        <f>base!I97</f>
        <v>0</v>
      </c>
      <c r="H27" s="129">
        <f>base!J97</f>
        <v>0</v>
      </c>
      <c r="I27" s="129">
        <f>base!K97</f>
        <v>4</v>
      </c>
      <c r="J27" s="129">
        <f>base!L97</f>
        <v>12</v>
      </c>
      <c r="K27" s="129">
        <f>base!M97</f>
        <v>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base!D98</f>
        <v>0</v>
      </c>
      <c r="C28" s="129">
        <f>base!E98</f>
        <v>0</v>
      </c>
      <c r="D28" s="129">
        <f>base!F98</f>
        <v>0</v>
      </c>
      <c r="E28" s="129">
        <f>base!G98</f>
        <v>0</v>
      </c>
      <c r="F28" s="129">
        <f>base!H98</f>
        <v>0</v>
      </c>
      <c r="G28" s="129">
        <f>base!I98</f>
        <v>0</v>
      </c>
      <c r="H28" s="129">
        <f>base!J98</f>
        <v>0</v>
      </c>
      <c r="I28" s="129">
        <f>base!K98</f>
        <v>3</v>
      </c>
      <c r="J28" s="129">
        <f>base!L98</f>
        <v>12</v>
      </c>
      <c r="K28" s="129">
        <f>base!M98</f>
        <v>4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base!D99</f>
        <v>0</v>
      </c>
      <c r="C29" s="129">
        <f>base!E99</f>
        <v>0</v>
      </c>
      <c r="D29" s="129">
        <f>base!F99</f>
        <v>0</v>
      </c>
      <c r="E29" s="129">
        <f>base!G99</f>
        <v>0</v>
      </c>
      <c r="F29" s="129">
        <f>base!H99</f>
        <v>0</v>
      </c>
      <c r="G29" s="129">
        <f>base!I99</f>
        <v>0</v>
      </c>
      <c r="H29" s="129">
        <f>base!J99</f>
        <v>0</v>
      </c>
      <c r="I29" s="129">
        <f>base!K99</f>
        <v>15</v>
      </c>
      <c r="J29" s="129">
        <f>base!L99</f>
        <v>12</v>
      </c>
      <c r="K29" s="129">
        <f>base!M99</f>
        <v>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base!D100</f>
        <v>0</v>
      </c>
      <c r="C30" s="129">
        <f>base!E100</f>
        <v>0</v>
      </c>
      <c r="D30" s="129">
        <f>base!F100</f>
        <v>0</v>
      </c>
      <c r="E30" s="129">
        <f>base!G100</f>
        <v>0</v>
      </c>
      <c r="F30" s="129">
        <f>base!H100</f>
        <v>0</v>
      </c>
      <c r="G30" s="129">
        <f>base!I100</f>
        <v>0</v>
      </c>
      <c r="H30" s="129">
        <f>base!J100</f>
        <v>0</v>
      </c>
      <c r="I30" s="129">
        <f>base!K100</f>
        <v>12</v>
      </c>
      <c r="J30" s="129">
        <f>base!L100</f>
        <v>16</v>
      </c>
      <c r="K30" s="129">
        <f>base!M100</f>
        <v>14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base!D101</f>
        <v>0</v>
      </c>
      <c r="C31" s="129">
        <f>base!E101</f>
        <v>0</v>
      </c>
      <c r="D31" s="129">
        <f>base!F101</f>
        <v>0</v>
      </c>
      <c r="E31" s="129">
        <f>base!G101</f>
        <v>0</v>
      </c>
      <c r="F31" s="129">
        <f>base!H101</f>
        <v>0</v>
      </c>
      <c r="G31" s="129">
        <f>base!I101</f>
        <v>0</v>
      </c>
      <c r="H31" s="129">
        <f>base!J101</f>
        <v>0</v>
      </c>
      <c r="I31" s="129">
        <f>base!K101</f>
        <v>15</v>
      </c>
      <c r="J31" s="129">
        <f>base!L101</f>
        <v>2</v>
      </c>
      <c r="K31" s="129">
        <f>base!M101</f>
        <v>16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base!D102</f>
        <v>0</v>
      </c>
      <c r="C32" s="129">
        <f>base!E102</f>
        <v>0</v>
      </c>
      <c r="D32" s="129">
        <f>base!F102</f>
        <v>0</v>
      </c>
      <c r="E32" s="129">
        <f>base!G102</f>
        <v>0</v>
      </c>
      <c r="F32" s="129">
        <f>base!H102</f>
        <v>0</v>
      </c>
      <c r="G32" s="129">
        <f>base!I102</f>
        <v>0</v>
      </c>
      <c r="H32" s="129">
        <f>base!J102</f>
        <v>0</v>
      </c>
      <c r="I32" s="129">
        <f>base!K102</f>
        <v>15</v>
      </c>
      <c r="J32" s="129">
        <f>base!L102</f>
        <v>2</v>
      </c>
      <c r="K32" s="129">
        <f>base!M102</f>
        <v>16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base!D103</f>
        <v>0</v>
      </c>
      <c r="C33" s="129">
        <f>base!E103</f>
        <v>0</v>
      </c>
      <c r="D33" s="129">
        <f>base!F103</f>
        <v>0</v>
      </c>
      <c r="E33" s="129">
        <f>base!G103</f>
        <v>0</v>
      </c>
      <c r="F33" s="129">
        <f>base!H103</f>
        <v>0</v>
      </c>
      <c r="G33" s="129">
        <f>base!I103</f>
        <v>0</v>
      </c>
      <c r="H33" s="129">
        <f>base!J103</f>
        <v>0</v>
      </c>
      <c r="I33" s="129">
        <f>base!K103</f>
        <v>6</v>
      </c>
      <c r="J33" s="129">
        <f>base!L103</f>
        <v>9</v>
      </c>
      <c r="K33" s="129">
        <f>base!M103</f>
        <v>11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base!D104</f>
        <v>0</v>
      </c>
      <c r="C34" s="129">
        <f>base!E104</f>
        <v>0</v>
      </c>
      <c r="D34" s="129">
        <f>base!F104</f>
        <v>0</v>
      </c>
      <c r="E34" s="129">
        <f>base!G104</f>
        <v>0</v>
      </c>
      <c r="F34" s="129">
        <f>base!H104</f>
        <v>0</v>
      </c>
      <c r="G34" s="129">
        <f>base!I104</f>
        <v>0</v>
      </c>
      <c r="H34" s="129">
        <f>base!J104</f>
        <v>0</v>
      </c>
      <c r="I34" s="129">
        <f>base!K104</f>
        <v>3</v>
      </c>
      <c r="J34" s="129">
        <f>base!L104</f>
        <v>14</v>
      </c>
      <c r="K34" s="129">
        <f>base!M104</f>
        <v>15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base!D105</f>
        <v>0</v>
      </c>
      <c r="C35" s="129">
        <f>base!E105</f>
        <v>0</v>
      </c>
      <c r="D35" s="129">
        <f>base!F105</f>
        <v>0</v>
      </c>
      <c r="E35" s="129">
        <f>base!G105</f>
        <v>0</v>
      </c>
      <c r="F35" s="129">
        <f>base!H105</f>
        <v>0</v>
      </c>
      <c r="G35" s="129">
        <f>base!I105</f>
        <v>0</v>
      </c>
      <c r="H35" s="129">
        <f>base!J105</f>
        <v>0</v>
      </c>
      <c r="I35" s="129">
        <f>base!K105</f>
        <v>6</v>
      </c>
      <c r="J35" s="129">
        <f>base!L105</f>
        <v>3</v>
      </c>
      <c r="K35" s="129">
        <f>base!M105</f>
        <v>14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base!D106</f>
        <v>0</v>
      </c>
      <c r="C36" s="129">
        <f>base!E106</f>
        <v>0</v>
      </c>
      <c r="D36" s="129">
        <f>base!F106</f>
        <v>0</v>
      </c>
      <c r="E36" s="129">
        <f>base!G106</f>
        <v>0</v>
      </c>
      <c r="F36" s="129">
        <f>base!H106</f>
        <v>0</v>
      </c>
      <c r="G36" s="129">
        <f>base!I106</f>
        <v>0</v>
      </c>
      <c r="H36" s="129">
        <f>base!J106</f>
        <v>0</v>
      </c>
      <c r="I36" s="129">
        <f>base!K106</f>
        <v>3</v>
      </c>
      <c r="J36" s="129">
        <f>base!L106</f>
        <v>14</v>
      </c>
      <c r="K36" s="129">
        <f>base!M106</f>
        <v>15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base!D107</f>
        <v>0</v>
      </c>
      <c r="C37" s="129">
        <f>base!E107</f>
        <v>0</v>
      </c>
      <c r="D37" s="129">
        <f>base!F107</f>
        <v>0</v>
      </c>
      <c r="E37" s="129">
        <f>base!G107</f>
        <v>0</v>
      </c>
      <c r="F37" s="129">
        <f>base!H107</f>
        <v>0</v>
      </c>
      <c r="G37" s="129">
        <f>base!I107</f>
        <v>0</v>
      </c>
      <c r="H37" s="129">
        <f>base!J107</f>
        <v>0</v>
      </c>
      <c r="I37" s="129">
        <f>base!K107</f>
        <v>2</v>
      </c>
      <c r="J37" s="129">
        <f>base!L107</f>
        <v>8</v>
      </c>
      <c r="K37" s="129">
        <f>base!M107</f>
        <v>3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base!D108</f>
        <v>0</v>
      </c>
      <c r="C38" s="129">
        <f>base!E108</f>
        <v>0</v>
      </c>
      <c r="D38" s="129">
        <f>base!F108</f>
        <v>0</v>
      </c>
      <c r="E38" s="129">
        <f>base!G108</f>
        <v>0</v>
      </c>
      <c r="F38" s="129">
        <f>base!H108</f>
        <v>0</v>
      </c>
      <c r="G38" s="129">
        <f>base!I108</f>
        <v>0</v>
      </c>
      <c r="H38" s="129">
        <f>base!J108</f>
        <v>0</v>
      </c>
      <c r="I38" s="129">
        <f>base!K108</f>
        <v>2</v>
      </c>
      <c r="J38" s="129">
        <f>base!L108</f>
        <v>8</v>
      </c>
      <c r="K38" s="129">
        <f>base!M108</f>
        <v>12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base!D109</f>
        <v>0</v>
      </c>
      <c r="C39" s="129">
        <f>base!E109</f>
        <v>0</v>
      </c>
      <c r="D39" s="129">
        <f>base!F109</f>
        <v>0</v>
      </c>
      <c r="E39" s="129">
        <f>base!G109</f>
        <v>0</v>
      </c>
      <c r="F39" s="129">
        <f>base!H109</f>
        <v>0</v>
      </c>
      <c r="G39" s="129">
        <f>base!I109</f>
        <v>0</v>
      </c>
      <c r="H39" s="129">
        <f>base!J109</f>
        <v>0</v>
      </c>
      <c r="I39" s="129">
        <f>base!K109</f>
        <v>2</v>
      </c>
      <c r="J39" s="129">
        <f>base!L109</f>
        <v>8</v>
      </c>
      <c r="K39" s="129">
        <f>base!M109</f>
        <v>12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base!D110</f>
        <v>0</v>
      </c>
      <c r="C40" s="129">
        <f>base!E110</f>
        <v>0</v>
      </c>
      <c r="D40" s="129">
        <f>base!F110</f>
        <v>0</v>
      </c>
      <c r="E40" s="129">
        <f>base!G110</f>
        <v>0</v>
      </c>
      <c r="F40" s="129">
        <f>base!H110</f>
        <v>0</v>
      </c>
      <c r="G40" s="129">
        <f>base!I110</f>
        <v>0</v>
      </c>
      <c r="H40" s="129">
        <f>base!J110</f>
        <v>0</v>
      </c>
      <c r="I40" s="129">
        <f>base!K110</f>
        <v>4</v>
      </c>
      <c r="J40" s="129">
        <f>base!L110</f>
        <v>7</v>
      </c>
      <c r="K40" s="129">
        <f>base!M110</f>
        <v>14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base!D111</f>
        <v>0</v>
      </c>
      <c r="C41" s="129">
        <f>base!E111</f>
        <v>0</v>
      </c>
      <c r="D41" s="129">
        <f>base!F111</f>
        <v>0</v>
      </c>
      <c r="E41" s="129">
        <f>base!G111</f>
        <v>0</v>
      </c>
      <c r="F41" s="129">
        <f>base!H111</f>
        <v>0</v>
      </c>
      <c r="G41" s="129">
        <f>base!I111</f>
        <v>0</v>
      </c>
      <c r="H41" s="129">
        <f>base!J111</f>
        <v>0</v>
      </c>
      <c r="I41" s="129">
        <f>base!K111</f>
        <v>3</v>
      </c>
      <c r="J41" s="129">
        <f>base!L111</f>
        <v>7</v>
      </c>
      <c r="K41" s="129">
        <f>base!M111</f>
        <v>13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base!D112</f>
        <v>0</v>
      </c>
      <c r="C42" s="129">
        <f>base!E112</f>
        <v>0</v>
      </c>
      <c r="D42" s="129">
        <f>base!F112</f>
        <v>0</v>
      </c>
      <c r="E42" s="129">
        <f>base!G112</f>
        <v>0</v>
      </c>
      <c r="F42" s="129">
        <f>base!H112</f>
        <v>0</v>
      </c>
      <c r="G42" s="129">
        <f>base!I112</f>
        <v>0</v>
      </c>
      <c r="H42" s="129">
        <f>base!J112</f>
        <v>0</v>
      </c>
      <c r="I42" s="129">
        <f>base!K112</f>
        <v>3</v>
      </c>
      <c r="J42" s="129">
        <f>base!L112</f>
        <v>7</v>
      </c>
      <c r="K42" s="129">
        <f>base!M112</f>
        <v>13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base!D113</f>
        <v>0</v>
      </c>
      <c r="C43" s="129">
        <f>base!E113</f>
        <v>0</v>
      </c>
      <c r="D43" s="129">
        <f>base!F113</f>
        <v>0</v>
      </c>
      <c r="E43" s="129">
        <f>base!G113</f>
        <v>0</v>
      </c>
      <c r="F43" s="129">
        <f>base!H113</f>
        <v>0</v>
      </c>
      <c r="G43" s="129">
        <f>base!I113</f>
        <v>0</v>
      </c>
      <c r="H43" s="129">
        <f>base!J113</f>
        <v>0</v>
      </c>
      <c r="I43" s="129">
        <f>base!K113</f>
        <v>7</v>
      </c>
      <c r="J43" s="129">
        <f>base!L113</f>
        <v>14</v>
      </c>
      <c r="K43" s="129">
        <f>base!M113</f>
        <v>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base!D114</f>
        <v>0</v>
      </c>
      <c r="C44" s="129">
        <f>base!E114</f>
        <v>0</v>
      </c>
      <c r="D44" s="129">
        <f>base!F114</f>
        <v>0</v>
      </c>
      <c r="E44" s="129">
        <f>base!G114</f>
        <v>0</v>
      </c>
      <c r="F44" s="129">
        <f>base!H114</f>
        <v>0</v>
      </c>
      <c r="G44" s="129">
        <f>base!I114</f>
        <v>0</v>
      </c>
      <c r="H44" s="129">
        <f>base!J114</f>
        <v>0</v>
      </c>
      <c r="I44" s="129">
        <f>base!K114</f>
        <v>3</v>
      </c>
      <c r="J44" s="129">
        <f>base!L114</f>
        <v>7</v>
      </c>
      <c r="K44" s="129">
        <f>base!M114</f>
        <v>12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base!D115</f>
        <v>0</v>
      </c>
      <c r="C45" s="129">
        <f>base!E115</f>
        <v>0</v>
      </c>
      <c r="D45" s="129">
        <f>base!F115</f>
        <v>0</v>
      </c>
      <c r="E45" s="129">
        <f>base!G115</f>
        <v>0</v>
      </c>
      <c r="F45" s="129">
        <f>base!H115</f>
        <v>0</v>
      </c>
      <c r="G45" s="129">
        <f>base!I115</f>
        <v>0</v>
      </c>
      <c r="H45" s="129">
        <f>base!J115</f>
        <v>0</v>
      </c>
      <c r="I45" s="129">
        <f>base!K115</f>
        <v>7</v>
      </c>
      <c r="J45" s="129">
        <f>base!L115</f>
        <v>8</v>
      </c>
      <c r="K45" s="129">
        <f>base!M115</f>
        <v>12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base!D116</f>
        <v>0</v>
      </c>
      <c r="C46" s="129">
        <f>base!E116</f>
        <v>0</v>
      </c>
      <c r="D46" s="129">
        <f>base!F116</f>
        <v>0</v>
      </c>
      <c r="E46" s="129">
        <f>base!G116</f>
        <v>0</v>
      </c>
      <c r="F46" s="129">
        <f>base!H116</f>
        <v>0</v>
      </c>
      <c r="G46" s="129">
        <f>base!I116</f>
        <v>0</v>
      </c>
      <c r="H46" s="129">
        <f>base!J116</f>
        <v>0</v>
      </c>
      <c r="I46" s="129">
        <f>base!K116</f>
        <v>7</v>
      </c>
      <c r="J46" s="129">
        <f>base!L116</f>
        <v>4</v>
      </c>
      <c r="K46" s="129">
        <f>base!M116</f>
        <v>10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base!D117</f>
        <v>0</v>
      </c>
      <c r="C47" s="129">
        <f>base!E117</f>
        <v>0</v>
      </c>
      <c r="D47" s="129">
        <f>base!F117</f>
        <v>0</v>
      </c>
      <c r="E47" s="129">
        <f>base!G117</f>
        <v>0</v>
      </c>
      <c r="F47" s="129">
        <f>base!H117</f>
        <v>0</v>
      </c>
      <c r="G47" s="129">
        <f>base!I117</f>
        <v>0</v>
      </c>
      <c r="H47" s="129">
        <f>base!J117</f>
        <v>0</v>
      </c>
      <c r="I47" s="129">
        <f>base!K117</f>
        <v>2</v>
      </c>
      <c r="J47" s="129">
        <f>base!L117</f>
        <v>7</v>
      </c>
      <c r="K47" s="129">
        <f>base!M117</f>
        <v>4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base!D118</f>
        <v>0</v>
      </c>
      <c r="C48" s="129">
        <f>base!E118</f>
        <v>0</v>
      </c>
      <c r="D48" s="129">
        <f>base!F118</f>
        <v>0</v>
      </c>
      <c r="E48" s="129">
        <f>base!G118</f>
        <v>0</v>
      </c>
      <c r="F48" s="129">
        <f>base!H118</f>
        <v>0</v>
      </c>
      <c r="G48" s="129">
        <f>base!I118</f>
        <v>0</v>
      </c>
      <c r="H48" s="129">
        <f>base!J118</f>
        <v>0</v>
      </c>
      <c r="I48" s="129">
        <f>base!K118</f>
        <v>2</v>
      </c>
      <c r="J48" s="129">
        <f>base!L118</f>
        <v>7</v>
      </c>
      <c r="K48" s="129">
        <f>base!M118</f>
        <v>4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base!D119</f>
        <v>0</v>
      </c>
      <c r="C49" s="129">
        <f>base!E119</f>
        <v>0</v>
      </c>
      <c r="D49" s="129">
        <f>base!F119</f>
        <v>0</v>
      </c>
      <c r="E49" s="129">
        <f>base!G119</f>
        <v>0</v>
      </c>
      <c r="F49" s="129">
        <f>base!H119</f>
        <v>0</v>
      </c>
      <c r="G49" s="129">
        <f>base!I119</f>
        <v>0</v>
      </c>
      <c r="H49" s="129">
        <f>base!J119</f>
        <v>0</v>
      </c>
      <c r="I49" s="129">
        <f>base!K119</f>
        <v>7</v>
      </c>
      <c r="J49" s="129">
        <f>base!L119</f>
        <v>12</v>
      </c>
      <c r="K49" s="129">
        <f>base!M119</f>
        <v>3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base!D120</f>
        <v>0</v>
      </c>
      <c r="C50" s="129">
        <f>base!E120</f>
        <v>0</v>
      </c>
      <c r="D50" s="129">
        <f>base!F120</f>
        <v>0</v>
      </c>
      <c r="E50" s="129">
        <f>base!G120</f>
        <v>0</v>
      </c>
      <c r="F50" s="129">
        <f>base!H120</f>
        <v>0</v>
      </c>
      <c r="G50" s="129">
        <f>base!I120</f>
        <v>0</v>
      </c>
      <c r="H50" s="129">
        <f>base!J120</f>
        <v>0</v>
      </c>
      <c r="I50" s="129">
        <f>base!K120</f>
        <v>4</v>
      </c>
      <c r="J50" s="129">
        <f>base!L120</f>
        <v>7</v>
      </c>
      <c r="K50" s="129">
        <f>base!M120</f>
        <v>14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base!D121</f>
        <v>0</v>
      </c>
      <c r="C51" s="129">
        <f>base!E121</f>
        <v>0</v>
      </c>
      <c r="D51" s="129">
        <f>base!F121</f>
        <v>0</v>
      </c>
      <c r="E51" s="129">
        <f>base!G121</f>
        <v>0</v>
      </c>
      <c r="F51" s="129">
        <f>base!H121</f>
        <v>0</v>
      </c>
      <c r="G51" s="129">
        <f>base!I121</f>
        <v>0</v>
      </c>
      <c r="H51" s="129">
        <f>base!J121</f>
        <v>0</v>
      </c>
      <c r="I51" s="129">
        <f>base!K121</f>
        <v>4</v>
      </c>
      <c r="J51" s="129">
        <f>base!L121</f>
        <v>7</v>
      </c>
      <c r="K51" s="129">
        <f>base!M121</f>
        <v>12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W7" sqref="W7:W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base!C72</f>
        <v>7</v>
      </c>
      <c r="C2" s="129">
        <f>base!D72</f>
        <v>4</v>
      </c>
      <c r="D2" s="129">
        <f>base!E72</f>
        <v>10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7</v>
      </c>
      <c r="W2" s="134" t="s">
        <v>387</v>
      </c>
      <c r="X2" s="134">
        <v>1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base!C73</f>
        <v>3</v>
      </c>
      <c r="C3" s="129">
        <f>base!D73</f>
        <v>7</v>
      </c>
      <c r="D3" s="129">
        <f>base!E73</f>
        <v>9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8</v>
      </c>
      <c r="W3" s="134" t="s">
        <v>387</v>
      </c>
      <c r="X3" s="134">
        <v>1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base!C74</f>
        <v>4</v>
      </c>
      <c r="C4" s="129">
        <f>base!D74</f>
        <v>6</v>
      </c>
      <c r="D4" s="129">
        <f>base!E74</f>
        <v>8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9</v>
      </c>
      <c r="W4" s="134" t="s">
        <v>387</v>
      </c>
      <c r="X4" s="134">
        <v>1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base!C75</f>
        <v>15</v>
      </c>
      <c r="C5" s="129">
        <f>base!D75</f>
        <v>10</v>
      </c>
      <c r="D5" s="129">
        <f>base!E75</f>
        <v>11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387</v>
      </c>
      <c r="X5" s="134">
        <v>1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base!C76</f>
        <v>7</v>
      </c>
      <c r="C6" s="129">
        <f>base!D76</f>
        <v>3</v>
      </c>
      <c r="D6" s="129">
        <f>base!E76</f>
        <v>10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387</v>
      </c>
      <c r="X6" s="134">
        <v>1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base!C77</f>
        <v>3</v>
      </c>
      <c r="C7" s="129">
        <f>base!D77</f>
        <v>7</v>
      </c>
      <c r="D7" s="129">
        <f>base!E77</f>
        <v>9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387</v>
      </c>
      <c r="X7" s="134">
        <v>1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base!C78</f>
        <v>1</v>
      </c>
      <c r="C8" s="129">
        <f>base!D78</f>
        <v>5</v>
      </c>
      <c r="D8" s="129">
        <f>base!E78</f>
        <v>3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387</v>
      </c>
      <c r="X8" s="134">
        <v>1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base!C79</f>
        <v>5</v>
      </c>
      <c r="C9" s="129">
        <f>base!D79</f>
        <v>6</v>
      </c>
      <c r="D9" s="129">
        <f>base!E79</f>
        <v>11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387</v>
      </c>
      <c r="X9" s="134">
        <v>1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base!C80</f>
        <v>5</v>
      </c>
      <c r="C10" s="129">
        <f>base!D80</f>
        <v>6</v>
      </c>
      <c r="D10" s="129">
        <f>base!E80</f>
        <v>1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387</v>
      </c>
      <c r="X10" s="134">
        <v>1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base!C81</f>
        <v>5</v>
      </c>
      <c r="C11" s="129">
        <f>base!D81</f>
        <v>4</v>
      </c>
      <c r="D11" s="129">
        <f>base!E81</f>
        <v>14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387</v>
      </c>
      <c r="X11" s="134">
        <v>1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base!C82</f>
        <v>5</v>
      </c>
      <c r="C12" s="129">
        <f>base!D82</f>
        <v>6</v>
      </c>
      <c r="D12" s="129">
        <f>base!E82</f>
        <v>11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387</v>
      </c>
      <c r="X12" s="134">
        <v>1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base!C83</f>
        <v>5</v>
      </c>
      <c r="C13" s="129">
        <f>base!D83</f>
        <v>6</v>
      </c>
      <c r="D13" s="129">
        <f>base!E83</f>
        <v>9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387</v>
      </c>
      <c r="X13" s="134">
        <v>1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base!C84</f>
        <v>5</v>
      </c>
      <c r="C14" s="129">
        <f>base!D84</f>
        <v>6</v>
      </c>
      <c r="D14" s="129">
        <f>base!E84</f>
        <v>14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387</v>
      </c>
      <c r="X14" s="134">
        <v>1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base!C85</f>
        <v>5</v>
      </c>
      <c r="C15" s="129">
        <f>base!D85</f>
        <v>6</v>
      </c>
      <c r="D15" s="129">
        <f>base!E85</f>
        <v>14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387</v>
      </c>
      <c r="X15" s="134">
        <v>1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base!C86</f>
        <v>0</v>
      </c>
      <c r="C16" s="129">
        <f>base!D86</f>
        <v>0</v>
      </c>
      <c r="D16" s="129">
        <f>base!E86</f>
        <v>0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387</v>
      </c>
      <c r="X16" s="134">
        <v>1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base!C87</f>
        <v>0</v>
      </c>
      <c r="C17" s="129">
        <f>base!D87</f>
        <v>0</v>
      </c>
      <c r="D17" s="129">
        <f>base!E87</f>
        <v>0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387</v>
      </c>
      <c r="X17" s="134">
        <v>1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base!C88</f>
        <v>0</v>
      </c>
      <c r="C18" s="129">
        <f>base!D88</f>
        <v>0</v>
      </c>
      <c r="D18" s="129">
        <f>base!E88</f>
        <v>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387</v>
      </c>
      <c r="X18" s="134">
        <v>1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base!C89</f>
        <v>0</v>
      </c>
      <c r="C19" s="129">
        <f>base!D89</f>
        <v>0</v>
      </c>
      <c r="D19" s="129">
        <f>base!E89</f>
        <v>0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387</v>
      </c>
      <c r="X19" s="134">
        <v>1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base!C90</f>
        <v>0</v>
      </c>
      <c r="C20" s="129">
        <f>base!D90</f>
        <v>0</v>
      </c>
      <c r="D20" s="129">
        <f>base!E90</f>
        <v>0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387</v>
      </c>
      <c r="X20" s="134">
        <v>1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base!C91</f>
        <v>0</v>
      </c>
      <c r="C21" s="129">
        <f>base!D91</f>
        <v>0</v>
      </c>
      <c r="D21" s="129">
        <f>base!E91</f>
        <v>0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387</v>
      </c>
      <c r="X21" s="134">
        <v>1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base!C92</f>
        <v>0</v>
      </c>
      <c r="C22" s="129">
        <f>base!D92</f>
        <v>0</v>
      </c>
      <c r="D22" s="129">
        <f>base!E92</f>
        <v>0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387</v>
      </c>
      <c r="X22" s="134">
        <v>1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base!C93</f>
        <v>0</v>
      </c>
      <c r="C23" s="129">
        <f>base!D93</f>
        <v>0</v>
      </c>
      <c r="D23" s="129">
        <f>base!E93</f>
        <v>0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387</v>
      </c>
      <c r="X23" s="134">
        <v>1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base!C94</f>
        <v>0</v>
      </c>
      <c r="C24" s="129">
        <f>base!D94</f>
        <v>0</v>
      </c>
      <c r="D24" s="129">
        <f>base!E94</f>
        <v>0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387</v>
      </c>
      <c r="X24" s="134">
        <v>1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base!C95</f>
        <v>0</v>
      </c>
      <c r="C25" s="129">
        <f>base!D95</f>
        <v>0</v>
      </c>
      <c r="D25" s="129">
        <f>base!E95</f>
        <v>0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387</v>
      </c>
      <c r="X25" s="134">
        <v>1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base!C96</f>
        <v>0</v>
      </c>
      <c r="C26" s="129">
        <f>base!D96</f>
        <v>0</v>
      </c>
      <c r="D26" s="129">
        <f>base!E96</f>
        <v>0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387</v>
      </c>
      <c r="X26" s="134">
        <v>1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base!C97</f>
        <v>0</v>
      </c>
      <c r="C27" s="129">
        <f>base!D97</f>
        <v>0</v>
      </c>
      <c r="D27" s="129">
        <f>base!E97</f>
        <v>0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387</v>
      </c>
      <c r="X27" s="134">
        <v>1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base!C98</f>
        <v>0</v>
      </c>
      <c r="C28" s="129">
        <f>base!D98</f>
        <v>0</v>
      </c>
      <c r="D28" s="129">
        <f>base!E98</f>
        <v>0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387</v>
      </c>
      <c r="X28" s="134">
        <v>1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base!C99</f>
        <v>0</v>
      </c>
      <c r="C29" s="129">
        <f>base!D99</f>
        <v>0</v>
      </c>
      <c r="D29" s="129">
        <f>base!E99</f>
        <v>0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387</v>
      </c>
      <c r="X29" s="134">
        <v>1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base!C100</f>
        <v>0</v>
      </c>
      <c r="C30" s="129">
        <f>base!D100</f>
        <v>0</v>
      </c>
      <c r="D30" s="129">
        <f>base!E100</f>
        <v>0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387</v>
      </c>
      <c r="X30" s="134">
        <v>1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base!C101</f>
        <v>0</v>
      </c>
      <c r="C31" s="129">
        <f>base!D101</f>
        <v>0</v>
      </c>
      <c r="D31" s="129">
        <f>base!E101</f>
        <v>0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387</v>
      </c>
      <c r="X31" s="134">
        <v>1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base!C102</f>
        <v>0</v>
      </c>
      <c r="C32" s="129">
        <f>base!D102</f>
        <v>0</v>
      </c>
      <c r="D32" s="129">
        <f>base!E102</f>
        <v>0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387</v>
      </c>
      <c r="X32" s="134">
        <v>1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base!C103</f>
        <v>0</v>
      </c>
      <c r="C33" s="129">
        <f>base!D103</f>
        <v>0</v>
      </c>
      <c r="D33" s="129">
        <f>base!E103</f>
        <v>0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387</v>
      </c>
      <c r="X33" s="134">
        <v>1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base!C104</f>
        <v>0</v>
      </c>
      <c r="C34" s="129">
        <f>base!D104</f>
        <v>0</v>
      </c>
      <c r="D34" s="129">
        <f>base!E104</f>
        <v>0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387</v>
      </c>
      <c r="X34" s="134">
        <v>1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base!C105</f>
        <v>0</v>
      </c>
      <c r="C35" s="129">
        <f>base!D105</f>
        <v>0</v>
      </c>
      <c r="D35" s="129">
        <f>base!E105</f>
        <v>0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387</v>
      </c>
      <c r="X35" s="134">
        <v>1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base!C106</f>
        <v>0</v>
      </c>
      <c r="C36" s="129">
        <f>base!D106</f>
        <v>0</v>
      </c>
      <c r="D36" s="129">
        <f>base!E106</f>
        <v>0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41</v>
      </c>
      <c r="W36" s="134" t="s">
        <v>387</v>
      </c>
      <c r="X36" s="134">
        <v>1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base!C107</f>
        <v>0</v>
      </c>
      <c r="C37" s="129">
        <f>base!D107</f>
        <v>0</v>
      </c>
      <c r="D37" s="129">
        <f>base!E107</f>
        <v>0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42</v>
      </c>
      <c r="W37" s="134" t="s">
        <v>387</v>
      </c>
      <c r="X37" s="134">
        <v>1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base!C108</f>
        <v>0</v>
      </c>
      <c r="C38" s="129">
        <f>base!D108</f>
        <v>0</v>
      </c>
      <c r="D38" s="129">
        <f>base!E108</f>
        <v>0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43</v>
      </c>
      <c r="W38" s="134" t="s">
        <v>387</v>
      </c>
      <c r="X38" s="134">
        <v>1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base!C109</f>
        <v>0</v>
      </c>
      <c r="C39" s="129">
        <f>base!D109</f>
        <v>0</v>
      </c>
      <c r="D39" s="129">
        <f>base!E109</f>
        <v>0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44</v>
      </c>
      <c r="W39" s="134" t="s">
        <v>387</v>
      </c>
      <c r="X39" s="134">
        <v>1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base!C110</f>
        <v>0</v>
      </c>
      <c r="C40" s="129">
        <f>base!D110</f>
        <v>0</v>
      </c>
      <c r="D40" s="129">
        <f>base!E110</f>
        <v>0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45</v>
      </c>
      <c r="W40" s="134" t="s">
        <v>387</v>
      </c>
      <c r="X40" s="134">
        <v>1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base!C111</f>
        <v>0</v>
      </c>
      <c r="C41" s="129">
        <f>base!D111</f>
        <v>0</v>
      </c>
      <c r="D41" s="129">
        <f>base!E111</f>
        <v>0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46</v>
      </c>
      <c r="W41" s="134" t="s">
        <v>387</v>
      </c>
      <c r="X41" s="134">
        <v>1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base!C112</f>
        <v>0</v>
      </c>
      <c r="C42" s="129">
        <f>base!D112</f>
        <v>0</v>
      </c>
      <c r="D42" s="129">
        <f>base!E112</f>
        <v>0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47</v>
      </c>
      <c r="W42" s="134" t="s">
        <v>387</v>
      </c>
      <c r="X42" s="134">
        <v>1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base!C113</f>
        <v>0</v>
      </c>
      <c r="C43" s="129">
        <f>base!D113</f>
        <v>0</v>
      </c>
      <c r="D43" s="129">
        <f>base!E113</f>
        <v>0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48</v>
      </c>
      <c r="W43" s="134" t="s">
        <v>387</v>
      </c>
      <c r="X43" s="134">
        <v>1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base!C114</f>
        <v>0</v>
      </c>
      <c r="C44" s="129">
        <f>base!D114</f>
        <v>0</v>
      </c>
      <c r="D44" s="129">
        <f>base!E114</f>
        <v>0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49</v>
      </c>
      <c r="W44" s="134" t="s">
        <v>387</v>
      </c>
      <c r="X44" s="134">
        <v>1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base!C115</f>
        <v>0</v>
      </c>
      <c r="C45" s="129">
        <f>base!D115</f>
        <v>0</v>
      </c>
      <c r="D45" s="129">
        <f>base!E115</f>
        <v>0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50</v>
      </c>
      <c r="W45" s="134" t="s">
        <v>387</v>
      </c>
      <c r="X45" s="134">
        <v>1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7" sqref="W27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base!E72</f>
        <v>10</v>
      </c>
      <c r="C2" s="129">
        <f>base!F72</f>
        <v>1</v>
      </c>
      <c r="D2" s="129">
        <f>base!G72</f>
        <v>8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base!E73</f>
        <v>9</v>
      </c>
      <c r="C3" s="129">
        <f>base!F73</f>
        <v>12</v>
      </c>
      <c r="D3" s="129">
        <f>base!G73</f>
        <v>11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base!E74</f>
        <v>8</v>
      </c>
      <c r="C4" s="129">
        <f>base!F74</f>
        <v>1</v>
      </c>
      <c r="D4" s="129">
        <f>base!G74</f>
        <v>5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base!E75</f>
        <v>11</v>
      </c>
      <c r="C5" s="129">
        <f>base!F75</f>
        <v>7</v>
      </c>
      <c r="D5" s="129">
        <f>base!G75</f>
        <v>13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base!E76</f>
        <v>10</v>
      </c>
      <c r="C6" s="129">
        <f>base!F76</f>
        <v>4</v>
      </c>
      <c r="D6" s="129">
        <f>base!G76</f>
        <v>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base!E77</f>
        <v>9</v>
      </c>
      <c r="C7" s="129">
        <f>base!F77</f>
        <v>14</v>
      </c>
      <c r="D7" s="129">
        <f>base!G77</f>
        <v>1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base!E78</f>
        <v>3</v>
      </c>
      <c r="C8" s="129">
        <f>base!F78</f>
        <v>6</v>
      </c>
      <c r="D8" s="129">
        <f>base!G78</f>
        <v>4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base!E79</f>
        <v>11</v>
      </c>
      <c r="C9" s="129">
        <f>base!F79</f>
        <v>9</v>
      </c>
      <c r="D9" s="129">
        <f>base!G79</f>
        <v>1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base!E80</f>
        <v>1</v>
      </c>
      <c r="C10" s="129">
        <f>base!F80</f>
        <v>11</v>
      </c>
      <c r="D10" s="129">
        <f>base!G80</f>
        <v>3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387</v>
      </c>
      <c r="X10" s="134">
        <v>1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base!E81</f>
        <v>14</v>
      </c>
      <c r="C11" s="129">
        <f>base!F81</f>
        <v>9</v>
      </c>
      <c r="D11" s="129">
        <f>base!G81</f>
        <v>6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387</v>
      </c>
      <c r="X11" s="134">
        <v>1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base!E82</f>
        <v>11</v>
      </c>
      <c r="C12" s="129">
        <f>base!F82</f>
        <v>1</v>
      </c>
      <c r="D12" s="129">
        <f>base!G82</f>
        <v>9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387</v>
      </c>
      <c r="X12" s="134">
        <v>1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base!E83</f>
        <v>9</v>
      </c>
      <c r="C13" s="129">
        <f>base!F83</f>
        <v>14</v>
      </c>
      <c r="D13" s="129">
        <f>base!G83</f>
        <v>11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387</v>
      </c>
      <c r="X13" s="134">
        <v>1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base!E84</f>
        <v>14</v>
      </c>
      <c r="C14" s="129">
        <f>base!F84</f>
        <v>11</v>
      </c>
      <c r="D14" s="129">
        <f>base!G84</f>
        <v>15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387</v>
      </c>
      <c r="X14" s="134">
        <v>1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base!E85</f>
        <v>14</v>
      </c>
      <c r="C15" s="129">
        <f>base!F85</f>
        <v>11</v>
      </c>
      <c r="D15" s="129">
        <f>base!G85</f>
        <v>9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387</v>
      </c>
      <c r="X15" s="134">
        <v>1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base!E86</f>
        <v>0</v>
      </c>
      <c r="C16" s="129">
        <f>base!F86</f>
        <v>0</v>
      </c>
      <c r="D16" s="129">
        <f>base!G86</f>
        <v>0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387</v>
      </c>
      <c r="X16" s="134">
        <v>1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base!E87</f>
        <v>0</v>
      </c>
      <c r="C17" s="129">
        <f>base!F87</f>
        <v>0</v>
      </c>
      <c r="D17" s="129">
        <f>base!G87</f>
        <v>0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base!E88</f>
        <v>0</v>
      </c>
      <c r="C18" s="129">
        <f>base!F88</f>
        <v>0</v>
      </c>
      <c r="D18" s="129">
        <f>base!G88</f>
        <v>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base!E89</f>
        <v>0</v>
      </c>
      <c r="C19" s="129">
        <f>base!F89</f>
        <v>0</v>
      </c>
      <c r="D19" s="129">
        <f>base!G89</f>
        <v>0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base!E90</f>
        <v>0</v>
      </c>
      <c r="C20" s="129">
        <f>base!F90</f>
        <v>0</v>
      </c>
      <c r="D20" s="129">
        <f>base!G90</f>
        <v>0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base!E91</f>
        <v>0</v>
      </c>
      <c r="C21" s="129">
        <f>base!F91</f>
        <v>0</v>
      </c>
      <c r="D21" s="129">
        <f>base!G91</f>
        <v>0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base!E92</f>
        <v>0</v>
      </c>
      <c r="C22" s="129">
        <f>base!F92</f>
        <v>0</v>
      </c>
      <c r="D22" s="129">
        <f>base!G92</f>
        <v>0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base!E93</f>
        <v>0</v>
      </c>
      <c r="C23" s="129">
        <f>base!F93</f>
        <v>0</v>
      </c>
      <c r="D23" s="129">
        <f>base!G93</f>
        <v>0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base!E94</f>
        <v>0</v>
      </c>
      <c r="C24" s="129">
        <f>base!F94</f>
        <v>0</v>
      </c>
      <c r="D24" s="129">
        <f>base!G94</f>
        <v>0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387</v>
      </c>
      <c r="X24" s="134">
        <v>1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base!E95</f>
        <v>0</v>
      </c>
      <c r="C25" s="129">
        <f>base!F95</f>
        <v>0</v>
      </c>
      <c r="D25" s="129">
        <f>base!G95</f>
        <v>0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base!E96</f>
        <v>0</v>
      </c>
      <c r="C26" s="129">
        <f>base!F96</f>
        <v>0</v>
      </c>
      <c r="D26" s="129">
        <f>base!G96</f>
        <v>0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base!E97</f>
        <v>0</v>
      </c>
      <c r="C27" s="129">
        <f>base!F97</f>
        <v>0</v>
      </c>
      <c r="D27" s="129">
        <f>base!G97</f>
        <v>0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base!E98</f>
        <v>0</v>
      </c>
      <c r="C28" s="129">
        <f>base!F98</f>
        <v>0</v>
      </c>
      <c r="D28" s="129">
        <f>base!G98</f>
        <v>0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base!E99</f>
        <v>0</v>
      </c>
      <c r="C29" s="129">
        <f>base!F99</f>
        <v>0</v>
      </c>
      <c r="D29" s="129">
        <f>base!G99</f>
        <v>0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base!E100</f>
        <v>0</v>
      </c>
      <c r="C30" s="129">
        <f>base!F100</f>
        <v>0</v>
      </c>
      <c r="D30" s="129">
        <f>base!G100</f>
        <v>0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base!E101</f>
        <v>0</v>
      </c>
      <c r="C31" s="129">
        <f>base!F101</f>
        <v>0</v>
      </c>
      <c r="D31" s="129">
        <f>base!G101</f>
        <v>0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base!E102</f>
        <v>0</v>
      </c>
      <c r="C32" s="129">
        <f>base!F102</f>
        <v>0</v>
      </c>
      <c r="D32" s="129">
        <f>base!G102</f>
        <v>0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base!E103</f>
        <v>0</v>
      </c>
      <c r="C33" s="129">
        <f>base!F103</f>
        <v>0</v>
      </c>
      <c r="D33" s="129">
        <f>base!G103</f>
        <v>0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base!E104</f>
        <v>0</v>
      </c>
      <c r="C34" s="129">
        <f>base!F104</f>
        <v>0</v>
      </c>
      <c r="D34" s="129">
        <f>base!G104</f>
        <v>0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base!E105</f>
        <v>0</v>
      </c>
      <c r="C35" s="129">
        <f>base!F105</f>
        <v>0</v>
      </c>
      <c r="D35" s="129">
        <f>base!G105</f>
        <v>0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base!E106</f>
        <v>0</v>
      </c>
      <c r="C36" s="129">
        <f>base!F106</f>
        <v>0</v>
      </c>
      <c r="D36" s="129">
        <f>base!G106</f>
        <v>0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387</v>
      </c>
      <c r="X36" s="134">
        <v>1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base!E107</f>
        <v>0</v>
      </c>
      <c r="C37" s="129">
        <f>base!F107</f>
        <v>0</v>
      </c>
      <c r="D37" s="129">
        <f>base!G107</f>
        <v>0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387</v>
      </c>
      <c r="X37" s="134">
        <v>1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base!E108</f>
        <v>0</v>
      </c>
      <c r="C38" s="129">
        <f>base!F108</f>
        <v>0</v>
      </c>
      <c r="D38" s="129">
        <f>base!G108</f>
        <v>0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387</v>
      </c>
      <c r="X38" s="134">
        <v>1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base!E109</f>
        <v>0</v>
      </c>
      <c r="C39" s="129">
        <f>base!F109</f>
        <v>0</v>
      </c>
      <c r="D39" s="129">
        <f>base!G109</f>
        <v>0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387</v>
      </c>
      <c r="X39" s="134">
        <v>1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base!E110</f>
        <v>0</v>
      </c>
      <c r="C40" s="129">
        <f>base!F110</f>
        <v>0</v>
      </c>
      <c r="D40" s="129">
        <f>base!G110</f>
        <v>0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387</v>
      </c>
      <c r="X40" s="134">
        <v>1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base!E111</f>
        <v>0</v>
      </c>
      <c r="C41" s="129">
        <f>base!F111</f>
        <v>0</v>
      </c>
      <c r="D41" s="129">
        <f>base!G111</f>
        <v>0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387</v>
      </c>
      <c r="X41" s="134">
        <v>1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base!E112</f>
        <v>0</v>
      </c>
      <c r="C42" s="129">
        <f>base!F112</f>
        <v>0</v>
      </c>
      <c r="D42" s="129">
        <f>base!G112</f>
        <v>0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387</v>
      </c>
      <c r="X42" s="134">
        <v>1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base!E113</f>
        <v>0</v>
      </c>
      <c r="C43" s="129">
        <f>base!F113</f>
        <v>0</v>
      </c>
      <c r="D43" s="129">
        <f>base!G113</f>
        <v>0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387</v>
      </c>
      <c r="X43" s="134">
        <v>1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base!E114</f>
        <v>0</v>
      </c>
      <c r="C44" s="129">
        <f>base!F114</f>
        <v>0</v>
      </c>
      <c r="D44" s="129">
        <f>base!G114</f>
        <v>0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387</v>
      </c>
      <c r="X44" s="134">
        <v>1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base!E115</f>
        <v>0</v>
      </c>
      <c r="C45" s="129">
        <f>base!F115</f>
        <v>0</v>
      </c>
      <c r="D45" s="129">
        <f>base!G115</f>
        <v>0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387</v>
      </c>
      <c r="X45" s="134">
        <v>1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base!E116</f>
        <v>0</v>
      </c>
      <c r="C46" s="129">
        <f>base!F116</f>
        <v>0</v>
      </c>
      <c r="D46" s="129">
        <f>base!G116</f>
        <v>0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387</v>
      </c>
      <c r="X46" s="134">
        <v>1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base!E117</f>
        <v>0</v>
      </c>
      <c r="C47" s="129">
        <f>base!F117</f>
        <v>0</v>
      </c>
      <c r="D47" s="129">
        <f>base!G117</f>
        <v>0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387</v>
      </c>
      <c r="X47" s="134">
        <v>1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base!E118</f>
        <v>0</v>
      </c>
      <c r="C48" s="129">
        <f>base!F118</f>
        <v>0</v>
      </c>
      <c r="D48" s="129">
        <f>base!G118</f>
        <v>0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387</v>
      </c>
      <c r="X48" s="134">
        <v>1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base!E119</f>
        <v>0</v>
      </c>
      <c r="C49" s="129">
        <f>base!F119</f>
        <v>0</v>
      </c>
      <c r="D49" s="129">
        <f>base!G119</f>
        <v>0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387</v>
      </c>
      <c r="X49" s="134">
        <v>1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base!E120</f>
        <v>0</v>
      </c>
      <c r="C50" s="129">
        <f>base!F120</f>
        <v>0</v>
      </c>
      <c r="D50" s="129">
        <f>base!G120</f>
        <v>0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387</v>
      </c>
      <c r="X50" s="134">
        <v>1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base!E121</f>
        <v>0</v>
      </c>
      <c r="C51" s="129">
        <f>base!F121</f>
        <v>0</v>
      </c>
      <c r="D51" s="129">
        <f>base!G121</f>
        <v>0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387</v>
      </c>
      <c r="X51" s="134">
        <v>1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22" sqref="L2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base!L72</f>
        <v>6</v>
      </c>
      <c r="C2" s="129">
        <f>base!M72</f>
        <v>9</v>
      </c>
      <c r="D2" s="129">
        <f>base!N72</f>
        <v>12</v>
      </c>
      <c r="E2" s="129">
        <f>base!O72</f>
        <v>14</v>
      </c>
      <c r="F2" s="129">
        <f>base!P72</f>
        <v>15</v>
      </c>
      <c r="G2" s="129">
        <f>base!Q72</f>
        <v>13</v>
      </c>
      <c r="H2" s="129">
        <f>base!R72</f>
        <v>16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387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base!L73</f>
        <v>10</v>
      </c>
      <c r="C3" s="129">
        <f>base!M73</f>
        <v>13</v>
      </c>
      <c r="D3" s="129">
        <f>base!N73</f>
        <v>2</v>
      </c>
      <c r="E3" s="129">
        <f>base!O73</f>
        <v>5</v>
      </c>
      <c r="F3" s="129">
        <f>base!P73</f>
        <v>6</v>
      </c>
      <c r="G3" s="129">
        <f>base!Q73</f>
        <v>16</v>
      </c>
      <c r="H3" s="129">
        <f>base!R73</f>
        <v>15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387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base!L74</f>
        <v>12</v>
      </c>
      <c r="C4" s="129">
        <f>base!M74</f>
        <v>11</v>
      </c>
      <c r="D4" s="129">
        <f>base!N74</f>
        <v>10</v>
      </c>
      <c r="E4" s="129">
        <f>base!O74</f>
        <v>14</v>
      </c>
      <c r="F4" s="129">
        <f>base!P74</f>
        <v>15</v>
      </c>
      <c r="G4" s="129">
        <f>base!Q74</f>
        <v>13</v>
      </c>
      <c r="H4" s="129">
        <f>base!R74</f>
        <v>16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387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base!L75</f>
        <v>8</v>
      </c>
      <c r="C5" s="129">
        <f>base!M75</f>
        <v>9</v>
      </c>
      <c r="D5" s="129">
        <f>base!N75</f>
        <v>1</v>
      </c>
      <c r="E5" s="129">
        <f>base!O75</f>
        <v>4</v>
      </c>
      <c r="F5" s="129">
        <f>base!P75</f>
        <v>5</v>
      </c>
      <c r="G5" s="129">
        <f>base!Q75</f>
        <v>6</v>
      </c>
      <c r="H5" s="129">
        <f>base!R75</f>
        <v>12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387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base!L76</f>
        <v>5</v>
      </c>
      <c r="C6" s="129">
        <f>base!M76</f>
        <v>15</v>
      </c>
      <c r="D6" s="129">
        <f>base!N76</f>
        <v>14</v>
      </c>
      <c r="E6" s="129">
        <f>base!O76</f>
        <v>8</v>
      </c>
      <c r="F6" s="129">
        <f>base!P76</f>
        <v>13</v>
      </c>
      <c r="G6" s="129">
        <f>base!Q76</f>
        <v>11</v>
      </c>
      <c r="H6" s="129">
        <f>base!R76</f>
        <v>16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387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base!L77</f>
        <v>4</v>
      </c>
      <c r="C7" s="129">
        <f>base!M77</f>
        <v>10</v>
      </c>
      <c r="D7" s="129">
        <f>base!N77</f>
        <v>2</v>
      </c>
      <c r="E7" s="129">
        <f>base!O77</f>
        <v>5</v>
      </c>
      <c r="F7" s="129">
        <f>base!P77</f>
        <v>6</v>
      </c>
      <c r="G7" s="129">
        <f>base!Q77</f>
        <v>16</v>
      </c>
      <c r="H7" s="129">
        <f>base!R77</f>
        <v>15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387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base!L78</f>
        <v>7</v>
      </c>
      <c r="C8" s="129">
        <f>base!M78</f>
        <v>14</v>
      </c>
      <c r="D8" s="129">
        <f>base!N78</f>
        <v>10</v>
      </c>
      <c r="E8" s="129">
        <f>base!O78</f>
        <v>12</v>
      </c>
      <c r="F8" s="129">
        <f>base!P78</f>
        <v>15</v>
      </c>
      <c r="G8" s="129">
        <f>base!Q78</f>
        <v>13</v>
      </c>
      <c r="H8" s="129">
        <f>base!R78</f>
        <v>16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387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base!L79</f>
        <v>14</v>
      </c>
      <c r="C9" s="129">
        <f>base!M79</f>
        <v>16</v>
      </c>
      <c r="D9" s="129">
        <f>base!N79</f>
        <v>4</v>
      </c>
      <c r="E9" s="129">
        <f>base!O79</f>
        <v>13</v>
      </c>
      <c r="F9" s="129">
        <f>base!P79</f>
        <v>17</v>
      </c>
      <c r="G9" s="129">
        <f>base!Q79</f>
        <v>8</v>
      </c>
      <c r="H9" s="129">
        <f>base!R79</f>
        <v>7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387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base!L80</f>
        <v>2</v>
      </c>
      <c r="C10" s="129">
        <f>base!M80</f>
        <v>8</v>
      </c>
      <c r="D10" s="129">
        <f>base!N80</f>
        <v>10</v>
      </c>
      <c r="E10" s="129">
        <f>base!O80</f>
        <v>7</v>
      </c>
      <c r="F10" s="129">
        <f>base!P80</f>
        <v>12</v>
      </c>
      <c r="G10" s="129">
        <f>base!Q80</f>
        <v>16</v>
      </c>
      <c r="H10" s="129">
        <f>base!R80</f>
        <v>17</v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387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base!L81</f>
        <v>7</v>
      </c>
      <c r="C11" s="129">
        <f>base!M81</f>
        <v>10</v>
      </c>
      <c r="D11" s="129">
        <f>base!N81</f>
        <v>12</v>
      </c>
      <c r="E11" s="129">
        <f>base!O81</f>
        <v>16</v>
      </c>
      <c r="F11" s="129">
        <f>base!P81</f>
        <v>17</v>
      </c>
      <c r="G11" s="129">
        <f>base!Q81</f>
        <v>3</v>
      </c>
      <c r="H11" s="129">
        <f>base!R81</f>
        <v>2</v>
      </c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387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base!L82</f>
        <v>2</v>
      </c>
      <c r="C12" s="129">
        <f>base!M82</f>
        <v>12</v>
      </c>
      <c r="D12" s="129">
        <f>base!N82</f>
        <v>16</v>
      </c>
      <c r="E12" s="129">
        <f>base!O82</f>
        <v>8</v>
      </c>
      <c r="F12" s="129">
        <f>base!P82</f>
        <v>7</v>
      </c>
      <c r="G12" s="129">
        <f>base!Q82</f>
        <v>17</v>
      </c>
      <c r="H12" s="129">
        <f>base!R82</f>
        <v>13</v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387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base!L83</f>
        <v>3</v>
      </c>
      <c r="C13" s="129">
        <f>base!M83</f>
        <v>2</v>
      </c>
      <c r="D13" s="129">
        <f>base!N83</f>
        <v>4</v>
      </c>
      <c r="E13" s="129">
        <f>base!O83</f>
        <v>12</v>
      </c>
      <c r="F13" s="129">
        <f>base!P83</f>
        <v>16</v>
      </c>
      <c r="G13" s="129">
        <f>base!Q83</f>
        <v>8</v>
      </c>
      <c r="H13" s="129">
        <f>base!R83</f>
        <v>7</v>
      </c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387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base!L84</f>
        <v>8</v>
      </c>
      <c r="C14" s="129">
        <f>base!M84</f>
        <v>10</v>
      </c>
      <c r="D14" s="129">
        <f>base!N84</f>
        <v>16</v>
      </c>
      <c r="E14" s="129">
        <f>base!O84</f>
        <v>2</v>
      </c>
      <c r="F14" s="129">
        <f>base!P84</f>
        <v>12</v>
      </c>
      <c r="G14" s="129">
        <f>base!Q84</f>
        <v>7</v>
      </c>
      <c r="H14" s="129">
        <f>base!R84</f>
        <v>17</v>
      </c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387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base!L85</f>
        <v>4</v>
      </c>
      <c r="C15" s="129">
        <f>base!M85</f>
        <v>2</v>
      </c>
      <c r="D15" s="129">
        <f>base!N85</f>
        <v>16</v>
      </c>
      <c r="E15" s="129">
        <f>base!O85</f>
        <v>12</v>
      </c>
      <c r="F15" s="129">
        <f>base!P85</f>
        <v>8</v>
      </c>
      <c r="G15" s="129">
        <f>base!Q85</f>
        <v>13</v>
      </c>
      <c r="H15" s="129">
        <f>base!R85</f>
        <v>7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387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base!L86</f>
        <v>0</v>
      </c>
      <c r="C16" s="129">
        <f>base!M86</f>
        <v>0</v>
      </c>
      <c r="D16" s="129">
        <f>base!N86</f>
        <v>0</v>
      </c>
      <c r="E16" s="129">
        <f>base!O86</f>
        <v>0</v>
      </c>
      <c r="F16" s="129">
        <f>base!P86</f>
        <v>0</v>
      </c>
      <c r="G16" s="129">
        <f>base!Q86</f>
        <v>0</v>
      </c>
      <c r="H16" s="129">
        <f>base!R86</f>
        <v>0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387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base!L87</f>
        <v>0</v>
      </c>
      <c r="C17" s="129">
        <f>base!M87</f>
        <v>0</v>
      </c>
      <c r="D17" s="129">
        <f>base!N87</f>
        <v>0</v>
      </c>
      <c r="E17" s="129">
        <f>base!O87</f>
        <v>0</v>
      </c>
      <c r="F17" s="129">
        <f>base!P87</f>
        <v>0</v>
      </c>
      <c r="G17" s="129">
        <f>base!Q87</f>
        <v>0</v>
      </c>
      <c r="H17" s="129">
        <f>base!R87</f>
        <v>0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387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base!L88</f>
        <v>0</v>
      </c>
      <c r="C18" s="129">
        <f>base!M88</f>
        <v>0</v>
      </c>
      <c r="D18" s="129">
        <f>base!N88</f>
        <v>0</v>
      </c>
      <c r="E18" s="129">
        <f>base!O88</f>
        <v>0</v>
      </c>
      <c r="F18" s="129">
        <f>base!P88</f>
        <v>0</v>
      </c>
      <c r="G18" s="129">
        <f>base!Q88</f>
        <v>0</v>
      </c>
      <c r="H18" s="129">
        <f>base!R88</f>
        <v>0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387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base!L89</f>
        <v>0</v>
      </c>
      <c r="C19" s="129">
        <f>base!M89</f>
        <v>0</v>
      </c>
      <c r="D19" s="129">
        <f>base!N89</f>
        <v>0</v>
      </c>
      <c r="E19" s="129">
        <f>base!O89</f>
        <v>0</v>
      </c>
      <c r="F19" s="129">
        <f>base!P89</f>
        <v>0</v>
      </c>
      <c r="G19" s="129">
        <f>base!Q89</f>
        <v>0</v>
      </c>
      <c r="H19" s="129">
        <f>base!R89</f>
        <v>0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387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base!L90</f>
        <v>0</v>
      </c>
      <c r="C20" s="129">
        <f>base!M90</f>
        <v>0</v>
      </c>
      <c r="D20" s="129">
        <f>base!N90</f>
        <v>0</v>
      </c>
      <c r="E20" s="129">
        <f>base!O90</f>
        <v>0</v>
      </c>
      <c r="F20" s="129">
        <f>base!P90</f>
        <v>0</v>
      </c>
      <c r="G20" s="129">
        <f>base!Q90</f>
        <v>0</v>
      </c>
      <c r="H20" s="129">
        <f>base!R90</f>
        <v>0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387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base!L91</f>
        <v>0</v>
      </c>
      <c r="C21" s="129">
        <f>base!M91</f>
        <v>0</v>
      </c>
      <c r="D21" s="129">
        <f>base!N91</f>
        <v>0</v>
      </c>
      <c r="E21" s="129">
        <f>base!O91</f>
        <v>0</v>
      </c>
      <c r="F21" s="129">
        <f>base!P91</f>
        <v>0</v>
      </c>
      <c r="G21" s="129">
        <f>base!Q91</f>
        <v>0</v>
      </c>
      <c r="H21" s="129">
        <f>base!R91</f>
        <v>0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387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base!L92</f>
        <v>8</v>
      </c>
      <c r="C22" s="129">
        <f>base!M92</f>
        <v>12</v>
      </c>
      <c r="D22" s="129">
        <f>base!N92</f>
        <v>2</v>
      </c>
      <c r="E22" s="129">
        <f>base!O92</f>
        <v>10</v>
      </c>
      <c r="F22" s="129">
        <f>base!P92</f>
        <v>7</v>
      </c>
      <c r="G22" s="129">
        <f>base!Q92</f>
        <v>16</v>
      </c>
      <c r="H22" s="129">
        <f>base!R92</f>
        <v>17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387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base!L93</f>
        <v>4</v>
      </c>
      <c r="C23" s="129">
        <f>base!M93</f>
        <v>8</v>
      </c>
      <c r="D23" s="129">
        <f>base!N93</f>
        <v>12</v>
      </c>
      <c r="E23" s="129">
        <f>base!O93</f>
        <v>10</v>
      </c>
      <c r="F23" s="129">
        <f>base!P93</f>
        <v>7</v>
      </c>
      <c r="G23" s="129">
        <f>base!Q93</f>
        <v>16</v>
      </c>
      <c r="H23" s="129">
        <f>base!R93</f>
        <v>17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387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base!L94</f>
        <v>8</v>
      </c>
      <c r="C24" s="129">
        <f>base!M94</f>
        <v>12</v>
      </c>
      <c r="D24" s="129">
        <f>base!N94</f>
        <v>2</v>
      </c>
      <c r="E24" s="129">
        <f>base!O94</f>
        <v>10</v>
      </c>
      <c r="F24" s="129">
        <f>base!P94</f>
        <v>7</v>
      </c>
      <c r="G24" s="129">
        <f>base!Q94</f>
        <v>16</v>
      </c>
      <c r="H24" s="129">
        <f>base!R94</f>
        <v>17</v>
      </c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387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base!L95</f>
        <v>4</v>
      </c>
      <c r="C25" s="129">
        <f>base!M95</f>
        <v>2</v>
      </c>
      <c r="D25" s="129">
        <f>base!N95</f>
        <v>14</v>
      </c>
      <c r="E25" s="129">
        <f>base!O95</f>
        <v>3</v>
      </c>
      <c r="F25" s="129">
        <f>base!P95</f>
        <v>13</v>
      </c>
      <c r="G25" s="129">
        <f>base!Q95</f>
        <v>17</v>
      </c>
      <c r="H25" s="129">
        <f>base!R95</f>
        <v>16</v>
      </c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387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base!L96</f>
        <v>4</v>
      </c>
      <c r="C26" s="129">
        <f>base!M96</f>
        <v>12</v>
      </c>
      <c r="D26" s="129">
        <f>base!N96</f>
        <v>2</v>
      </c>
      <c r="E26" s="129">
        <f>base!O96</f>
        <v>13</v>
      </c>
      <c r="F26" s="129">
        <f>base!P96</f>
        <v>17</v>
      </c>
      <c r="G26" s="129">
        <f>base!Q96</f>
        <v>15</v>
      </c>
      <c r="H26" s="129">
        <f>base!R96</f>
        <v>16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387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base!L97</f>
        <v>12</v>
      </c>
      <c r="C27" s="129">
        <f>base!M97</f>
        <v>2</v>
      </c>
      <c r="D27" s="129">
        <f>base!N97</f>
        <v>13</v>
      </c>
      <c r="E27" s="129">
        <f>base!O97</f>
        <v>17</v>
      </c>
      <c r="F27" s="129">
        <f>base!P97</f>
        <v>15</v>
      </c>
      <c r="G27" s="129">
        <f>base!Q97</f>
        <v>10</v>
      </c>
      <c r="H27" s="129">
        <f>base!R97</f>
        <v>16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387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base!L98</f>
        <v>12</v>
      </c>
      <c r="C28" s="129">
        <f>base!M98</f>
        <v>4</v>
      </c>
      <c r="D28" s="129">
        <f>base!N98</f>
        <v>16</v>
      </c>
      <c r="E28" s="129">
        <f>base!O98</f>
        <v>10</v>
      </c>
      <c r="F28" s="129">
        <f>base!P98</f>
        <v>17</v>
      </c>
      <c r="G28" s="129">
        <f>base!Q98</f>
        <v>2</v>
      </c>
      <c r="H28" s="129">
        <f>base!R98</f>
        <v>13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387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base!L99</f>
        <v>12</v>
      </c>
      <c r="C29" s="129">
        <f>base!M99</f>
        <v>4</v>
      </c>
      <c r="D29" s="129">
        <f>base!N99</f>
        <v>16</v>
      </c>
      <c r="E29" s="129">
        <f>base!O99</f>
        <v>10</v>
      </c>
      <c r="F29" s="129">
        <f>base!P99</f>
        <v>17</v>
      </c>
      <c r="G29" s="129">
        <f>base!Q99</f>
        <v>2</v>
      </c>
      <c r="H29" s="129">
        <f>base!R99</f>
        <v>13</v>
      </c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387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base!L100</f>
        <v>16</v>
      </c>
      <c r="C30" s="129">
        <f>base!M100</f>
        <v>14</v>
      </c>
      <c r="D30" s="129">
        <f>base!N100</f>
        <v>10</v>
      </c>
      <c r="E30" s="129">
        <f>base!O100</f>
        <v>8</v>
      </c>
      <c r="F30" s="129">
        <f>base!P100</f>
        <v>17</v>
      </c>
      <c r="G30" s="129">
        <f>base!Q100</f>
        <v>2</v>
      </c>
      <c r="H30" s="129">
        <f>base!R100</f>
        <v>13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387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base!L101</f>
        <v>2</v>
      </c>
      <c r="C31" s="129">
        <f>base!M101</f>
        <v>16</v>
      </c>
      <c r="D31" s="129">
        <f>base!N101</f>
        <v>12</v>
      </c>
      <c r="E31" s="129">
        <f>base!O101</f>
        <v>14</v>
      </c>
      <c r="F31" s="129">
        <f>base!P101</f>
        <v>7</v>
      </c>
      <c r="G31" s="129">
        <f>base!Q101</f>
        <v>13</v>
      </c>
      <c r="H31" s="129">
        <f>base!R101</f>
        <v>10</v>
      </c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387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base!L102</f>
        <v>2</v>
      </c>
      <c r="C32" s="129">
        <f>base!M102</f>
        <v>16</v>
      </c>
      <c r="D32" s="129">
        <f>base!N102</f>
        <v>12</v>
      </c>
      <c r="E32" s="129">
        <f>base!O102</f>
        <v>4</v>
      </c>
      <c r="F32" s="129">
        <f>base!P102</f>
        <v>7</v>
      </c>
      <c r="G32" s="129">
        <f>base!Q102</f>
        <v>13</v>
      </c>
      <c r="H32" s="129">
        <f>base!R102</f>
        <v>10</v>
      </c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387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base!L103</f>
        <v>9</v>
      </c>
      <c r="C33" s="129">
        <f>base!M103</f>
        <v>11</v>
      </c>
      <c r="D33" s="129">
        <f>base!N103</f>
        <v>8</v>
      </c>
      <c r="E33" s="129">
        <f>base!O103</f>
        <v>4</v>
      </c>
      <c r="F33" s="129">
        <f>base!P103</f>
        <v>7</v>
      </c>
      <c r="G33" s="129">
        <f>base!Q103</f>
        <v>13</v>
      </c>
      <c r="H33" s="129">
        <f>base!R103</f>
        <v>10</v>
      </c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387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base!L104</f>
        <v>14</v>
      </c>
      <c r="C34" s="129">
        <f>base!M104</f>
        <v>15</v>
      </c>
      <c r="D34" s="129">
        <f>base!N104</f>
        <v>12</v>
      </c>
      <c r="E34" s="129">
        <f>base!O104</f>
        <v>2</v>
      </c>
      <c r="F34" s="129">
        <f>base!P104</f>
        <v>10</v>
      </c>
      <c r="G34" s="129">
        <f>base!Q104</f>
        <v>16</v>
      </c>
      <c r="H34" s="129">
        <f>base!R104</f>
        <v>17</v>
      </c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387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base!L105</f>
        <v>3</v>
      </c>
      <c r="C35" s="129">
        <f>base!M105</f>
        <v>14</v>
      </c>
      <c r="D35" s="129">
        <f>base!N105</f>
        <v>12</v>
      </c>
      <c r="E35" s="129">
        <f>base!O105</f>
        <v>2</v>
      </c>
      <c r="F35" s="129">
        <f>base!P105</f>
        <v>10</v>
      </c>
      <c r="G35" s="129">
        <f>base!Q105</f>
        <v>16</v>
      </c>
      <c r="H35" s="129">
        <f>base!R105</f>
        <v>17</v>
      </c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387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base!L106</f>
        <v>14</v>
      </c>
      <c r="C36" s="129">
        <f>base!M106</f>
        <v>15</v>
      </c>
      <c r="D36" s="129">
        <f>base!N106</f>
        <v>12</v>
      </c>
      <c r="E36" s="129">
        <f>base!O106</f>
        <v>10</v>
      </c>
      <c r="F36" s="129">
        <f>base!P106</f>
        <v>7</v>
      </c>
      <c r="G36" s="129">
        <f>base!Q106</f>
        <v>16</v>
      </c>
      <c r="H36" s="129">
        <f>base!R106</f>
        <v>17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387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base!L107</f>
        <v>8</v>
      </c>
      <c r="C37" s="129">
        <f>base!M107</f>
        <v>3</v>
      </c>
      <c r="D37" s="129">
        <f>base!N107</f>
        <v>4</v>
      </c>
      <c r="E37" s="129">
        <f>base!O107</f>
        <v>17</v>
      </c>
      <c r="F37" s="129">
        <f>base!P107</f>
        <v>7</v>
      </c>
      <c r="G37" s="129">
        <f>base!Q107</f>
        <v>13</v>
      </c>
      <c r="H37" s="129">
        <f>base!R107</f>
        <v>16</v>
      </c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387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base!L108</f>
        <v>8</v>
      </c>
      <c r="C38" s="129">
        <f>base!M108</f>
        <v>12</v>
      </c>
      <c r="D38" s="129">
        <f>base!N108</f>
        <v>4</v>
      </c>
      <c r="E38" s="129">
        <f>base!O108</f>
        <v>17</v>
      </c>
      <c r="F38" s="129">
        <f>base!P108</f>
        <v>7</v>
      </c>
      <c r="G38" s="129">
        <f>base!Q108</f>
        <v>13</v>
      </c>
      <c r="H38" s="129">
        <f>base!R108</f>
        <v>16</v>
      </c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387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base!L109</f>
        <v>8</v>
      </c>
      <c r="C39" s="129">
        <f>base!M109</f>
        <v>12</v>
      </c>
      <c r="D39" s="129">
        <f>base!N109</f>
        <v>15</v>
      </c>
      <c r="E39" s="129">
        <f>base!O109</f>
        <v>17</v>
      </c>
      <c r="F39" s="129">
        <f>base!P109</f>
        <v>7</v>
      </c>
      <c r="G39" s="129">
        <f>base!Q109</f>
        <v>13</v>
      </c>
      <c r="H39" s="129">
        <f>base!R109</f>
        <v>16</v>
      </c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387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base!L110</f>
        <v>7</v>
      </c>
      <c r="C40" s="129">
        <f>base!M110</f>
        <v>14</v>
      </c>
      <c r="D40" s="129">
        <f>base!N110</f>
        <v>13</v>
      </c>
      <c r="E40" s="129">
        <f>base!O110</f>
        <v>8</v>
      </c>
      <c r="F40" s="129">
        <f>base!P110</f>
        <v>12</v>
      </c>
      <c r="G40" s="129">
        <f>base!Q110</f>
        <v>2</v>
      </c>
      <c r="H40" s="129">
        <f>base!R110</f>
        <v>10</v>
      </c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387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base!L111</f>
        <v>7</v>
      </c>
      <c r="C41" s="129">
        <f>base!M111</f>
        <v>13</v>
      </c>
      <c r="D41" s="129">
        <f>base!N111</f>
        <v>8</v>
      </c>
      <c r="E41" s="129">
        <f>base!O111</f>
        <v>12</v>
      </c>
      <c r="F41" s="129">
        <f>base!P111</f>
        <v>2</v>
      </c>
      <c r="G41" s="129">
        <f>base!Q111</f>
        <v>16</v>
      </c>
      <c r="H41" s="129">
        <f>base!R111</f>
        <v>10</v>
      </c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387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base!L112</f>
        <v>7</v>
      </c>
      <c r="C42" s="129">
        <f>base!M112</f>
        <v>13</v>
      </c>
      <c r="D42" s="129">
        <f>base!N112</f>
        <v>8</v>
      </c>
      <c r="E42" s="129">
        <f>base!O112</f>
        <v>12</v>
      </c>
      <c r="F42" s="129">
        <f>base!P112</f>
        <v>2</v>
      </c>
      <c r="G42" s="129">
        <f>base!Q112</f>
        <v>16</v>
      </c>
      <c r="H42" s="129">
        <f>base!R112</f>
        <v>10</v>
      </c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387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base!L113</f>
        <v>14</v>
      </c>
      <c r="C43" s="129">
        <f>base!M113</f>
        <v>8</v>
      </c>
      <c r="D43" s="129">
        <f>base!N113</f>
        <v>12</v>
      </c>
      <c r="E43" s="129">
        <f>base!O113</f>
        <v>13</v>
      </c>
      <c r="F43" s="129">
        <f>base!P113</f>
        <v>4</v>
      </c>
      <c r="G43" s="129">
        <f>base!Q113</f>
        <v>10</v>
      </c>
      <c r="H43" s="129">
        <f>base!R113</f>
        <v>2</v>
      </c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387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base!L114</f>
        <v>7</v>
      </c>
      <c r="C44" s="129">
        <f>base!M114</f>
        <v>12</v>
      </c>
      <c r="D44" s="129">
        <f>base!N114</f>
        <v>13</v>
      </c>
      <c r="E44" s="129">
        <f>base!O114</f>
        <v>4</v>
      </c>
      <c r="F44" s="129">
        <f>base!P114</f>
        <v>10</v>
      </c>
      <c r="G44" s="129">
        <f>base!Q114</f>
        <v>2</v>
      </c>
      <c r="H44" s="129">
        <f>base!R114</f>
        <v>16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387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base!L115</f>
        <v>8</v>
      </c>
      <c r="C45" s="129">
        <f>base!M115</f>
        <v>12</v>
      </c>
      <c r="D45" s="129">
        <f>base!N115</f>
        <v>13</v>
      </c>
      <c r="E45" s="129">
        <f>base!O115</f>
        <v>10</v>
      </c>
      <c r="F45" s="129">
        <f>base!P115</f>
        <v>2</v>
      </c>
      <c r="G45" s="129">
        <f>base!Q115</f>
        <v>16</v>
      </c>
      <c r="H45" s="129">
        <f>base!R115</f>
        <v>15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387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base!L116</f>
        <v>4</v>
      </c>
      <c r="C46" s="129">
        <f>base!M116</f>
        <v>10</v>
      </c>
      <c r="D46" s="129">
        <f>base!N116</f>
        <v>8</v>
      </c>
      <c r="E46" s="129">
        <f>base!O116</f>
        <v>13</v>
      </c>
      <c r="F46" s="129">
        <f>base!P116</f>
        <v>12</v>
      </c>
      <c r="G46" s="129">
        <f>base!Q116</f>
        <v>15</v>
      </c>
      <c r="H46" s="129">
        <f>base!R116</f>
        <v>16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387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base!L117</f>
        <v>7</v>
      </c>
      <c r="C47" s="129">
        <f>base!M117</f>
        <v>4</v>
      </c>
      <c r="D47" s="129">
        <f>base!N117</f>
        <v>10</v>
      </c>
      <c r="E47" s="129">
        <f>base!O117</f>
        <v>8</v>
      </c>
      <c r="F47" s="129">
        <f>base!P117</f>
        <v>13</v>
      </c>
      <c r="G47" s="129">
        <f>base!Q117</f>
        <v>11</v>
      </c>
      <c r="H47" s="129">
        <f>base!R117</f>
        <v>12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387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base!L118</f>
        <v>7</v>
      </c>
      <c r="C48" s="129">
        <f>base!M118</f>
        <v>4</v>
      </c>
      <c r="D48" s="129">
        <f>base!N118</f>
        <v>10</v>
      </c>
      <c r="E48" s="129">
        <f>base!O118</f>
        <v>8</v>
      </c>
      <c r="F48" s="129">
        <f>base!P118</f>
        <v>13</v>
      </c>
      <c r="G48" s="129">
        <f>base!Q118</f>
        <v>15</v>
      </c>
      <c r="H48" s="129">
        <f>base!R118</f>
        <v>16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387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base!L119</f>
        <v>12</v>
      </c>
      <c r="C49" s="129">
        <f>base!M119</f>
        <v>3</v>
      </c>
      <c r="D49" s="129">
        <f>base!N119</f>
        <v>13</v>
      </c>
      <c r="E49" s="129">
        <f>base!O119</f>
        <v>15</v>
      </c>
      <c r="F49" s="129">
        <f>base!P119</f>
        <v>2</v>
      </c>
      <c r="G49" s="129">
        <f>base!Q119</f>
        <v>16</v>
      </c>
      <c r="H49" s="129">
        <f>base!R119</f>
        <v>17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387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base!L120</f>
        <v>7</v>
      </c>
      <c r="C50" s="129">
        <f>base!M120</f>
        <v>14</v>
      </c>
      <c r="D50" s="129">
        <f>base!N120</f>
        <v>15</v>
      </c>
      <c r="E50" s="129">
        <f>base!O120</f>
        <v>2</v>
      </c>
      <c r="F50" s="129">
        <f>base!P120</f>
        <v>8</v>
      </c>
      <c r="G50" s="129">
        <f>base!Q120</f>
        <v>16</v>
      </c>
      <c r="H50" s="129">
        <f>base!R120</f>
        <v>17</v>
      </c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387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base!L121</f>
        <v>7</v>
      </c>
      <c r="C51" s="129">
        <f>base!M121</f>
        <v>12</v>
      </c>
      <c r="D51" s="129">
        <f>base!N121</f>
        <v>13</v>
      </c>
      <c r="E51" s="129">
        <f>base!O121</f>
        <v>2</v>
      </c>
      <c r="F51" s="129">
        <f>base!P121</f>
        <v>8</v>
      </c>
      <c r="G51" s="129">
        <f>base!Q121</f>
        <v>16</v>
      </c>
      <c r="H51" s="129">
        <f>base!R121</f>
        <v>17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387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7</v>
      </c>
      <c r="C2" s="129">
        <f>base!D72</f>
        <v>4</v>
      </c>
      <c r="D2" s="129">
        <f>base!E72</f>
        <v>10</v>
      </c>
      <c r="E2" s="129">
        <f>base!F72</f>
        <v>1</v>
      </c>
      <c r="F2" s="129">
        <f>base!G72</f>
        <v>8</v>
      </c>
      <c r="G2" s="129">
        <f>base!Z72</f>
        <v>16</v>
      </c>
      <c r="H2" s="129">
        <f>base!AA72</f>
        <v>13</v>
      </c>
      <c r="I2" s="129">
        <f>base!AB72</f>
        <v>1</v>
      </c>
      <c r="J2" s="129">
        <f>base!AC72</f>
        <v>10</v>
      </c>
      <c r="K2" s="129">
        <f>base!AD72</f>
        <v>17</v>
      </c>
      <c r="L2" s="129">
        <f>base!AE72</f>
        <v>12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base!C73</f>
        <v>3</v>
      </c>
      <c r="C3" s="129">
        <f>base!D73</f>
        <v>7</v>
      </c>
      <c r="D3" s="129">
        <f>base!E73</f>
        <v>9</v>
      </c>
      <c r="E3" s="129">
        <f>base!F73</f>
        <v>12</v>
      </c>
      <c r="F3" s="129">
        <f>base!G73</f>
        <v>11</v>
      </c>
      <c r="G3" s="129">
        <f>base!Z73</f>
        <v>12</v>
      </c>
      <c r="H3" s="129">
        <f>base!AA73</f>
        <v>16</v>
      </c>
      <c r="I3" s="129">
        <f>base!AB73</f>
        <v>18</v>
      </c>
      <c r="J3" s="129">
        <f>base!AC73</f>
        <v>3</v>
      </c>
      <c r="K3" s="129">
        <f>base!AD73</f>
        <v>2</v>
      </c>
      <c r="L3" s="129">
        <f>base!AE73</f>
        <v>5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base!C74</f>
        <v>4</v>
      </c>
      <c r="C4" s="129">
        <f>base!D74</f>
        <v>6</v>
      </c>
      <c r="D4" s="129">
        <f>base!E74</f>
        <v>8</v>
      </c>
      <c r="E4" s="129">
        <f>base!F74</f>
        <v>1</v>
      </c>
      <c r="F4" s="129">
        <f>base!G74</f>
        <v>5</v>
      </c>
      <c r="G4" s="129">
        <f>base!Z74</f>
        <v>13</v>
      </c>
      <c r="H4" s="129">
        <f>base!AA74</f>
        <v>15</v>
      </c>
      <c r="I4" s="129">
        <f>base!AB74</f>
        <v>17</v>
      </c>
      <c r="J4" s="129">
        <f>base!AC74</f>
        <v>10</v>
      </c>
      <c r="K4" s="129">
        <f>base!AD74</f>
        <v>14</v>
      </c>
      <c r="L4" s="129">
        <f>base!AE74</f>
        <v>18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base!C75</f>
        <v>15</v>
      </c>
      <c r="C5" s="129">
        <f>base!D75</f>
        <v>10</v>
      </c>
      <c r="D5" s="129">
        <f>base!E75</f>
        <v>11</v>
      </c>
      <c r="E5" s="129">
        <f>base!F75</f>
        <v>7</v>
      </c>
      <c r="F5" s="129">
        <f>base!G75</f>
        <v>13</v>
      </c>
      <c r="G5" s="129">
        <f>base!Z75</f>
        <v>6</v>
      </c>
      <c r="H5" s="129">
        <f>base!AA75</f>
        <v>1</v>
      </c>
      <c r="I5" s="129">
        <f>base!AB75</f>
        <v>2</v>
      </c>
      <c r="J5" s="129">
        <f>base!AC75</f>
        <v>16</v>
      </c>
      <c r="K5" s="129">
        <f>base!AD75</f>
        <v>4</v>
      </c>
      <c r="L5" s="129">
        <f>base!AE75</f>
        <v>5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3</v>
      </c>
      <c r="D6" s="129">
        <f>base!E76</f>
        <v>10</v>
      </c>
      <c r="E6" s="129">
        <f>base!F76</f>
        <v>4</v>
      </c>
      <c r="F6" s="129">
        <f>base!G76</f>
        <v>6</v>
      </c>
      <c r="G6" s="129">
        <f>base!Z76</f>
        <v>16</v>
      </c>
      <c r="H6" s="129">
        <f>base!AA76</f>
        <v>12</v>
      </c>
      <c r="I6" s="129">
        <f>base!AB76</f>
        <v>1</v>
      </c>
      <c r="J6" s="129">
        <f>base!AC76</f>
        <v>13</v>
      </c>
      <c r="K6" s="129">
        <f>base!AD76</f>
        <v>15</v>
      </c>
      <c r="L6" s="129">
        <f>base!AE76</f>
        <v>11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7</v>
      </c>
      <c r="D7" s="129">
        <f>base!E77</f>
        <v>9</v>
      </c>
      <c r="E7" s="129">
        <f>base!F77</f>
        <v>14</v>
      </c>
      <c r="F7" s="129">
        <f>base!G77</f>
        <v>1</v>
      </c>
      <c r="G7" s="129">
        <f>base!Z77</f>
        <v>12</v>
      </c>
      <c r="H7" s="129">
        <f>base!AA77</f>
        <v>16</v>
      </c>
      <c r="I7" s="129">
        <f>base!AB77</f>
        <v>18</v>
      </c>
      <c r="J7" s="129">
        <f>base!AC77</f>
        <v>5</v>
      </c>
      <c r="K7" s="129">
        <f>base!AD77</f>
        <v>10</v>
      </c>
      <c r="L7" s="129">
        <f>base!AE77</f>
        <v>2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5</v>
      </c>
      <c r="D8" s="129">
        <f>base!E78</f>
        <v>3</v>
      </c>
      <c r="E8" s="129">
        <f>base!F78</f>
        <v>6</v>
      </c>
      <c r="F8" s="129">
        <f>base!G78</f>
        <v>4</v>
      </c>
      <c r="G8" s="129">
        <f>base!Z78</f>
        <v>10</v>
      </c>
      <c r="H8" s="129">
        <f>base!AA78</f>
        <v>14</v>
      </c>
      <c r="I8" s="129">
        <f>base!AB78</f>
        <v>12</v>
      </c>
      <c r="J8" s="129">
        <f>base!AC78</f>
        <v>15</v>
      </c>
      <c r="K8" s="129">
        <f>base!AD78</f>
        <v>13</v>
      </c>
      <c r="L8" s="129">
        <f>base!AE78</f>
        <v>11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base!C79</f>
        <v>5</v>
      </c>
      <c r="C9" s="129">
        <f>base!D79</f>
        <v>6</v>
      </c>
      <c r="D9" s="129">
        <f>base!E79</f>
        <v>11</v>
      </c>
      <c r="E9" s="129">
        <f>base!F79</f>
        <v>9</v>
      </c>
      <c r="F9" s="129">
        <f>base!G79</f>
        <v>1</v>
      </c>
      <c r="G9" s="129">
        <f>base!Z79</f>
        <v>14</v>
      </c>
      <c r="H9" s="129">
        <f>base!AA79</f>
        <v>15</v>
      </c>
      <c r="I9" s="129">
        <f>base!AB79</f>
        <v>2</v>
      </c>
      <c r="J9" s="129">
        <f>base!AC79</f>
        <v>18</v>
      </c>
      <c r="K9" s="129">
        <f>base!AD79</f>
        <v>10</v>
      </c>
      <c r="L9" s="129">
        <f>base!AE79</f>
        <v>6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base!C80</f>
        <v>5</v>
      </c>
      <c r="C10" s="129">
        <f>base!D80</f>
        <v>6</v>
      </c>
      <c r="D10" s="129">
        <f>base!E80</f>
        <v>1</v>
      </c>
      <c r="E10" s="129">
        <f>base!F80</f>
        <v>11</v>
      </c>
      <c r="F10" s="129">
        <f>base!G80</f>
        <v>3</v>
      </c>
      <c r="G10" s="129">
        <f>base!Z80</f>
        <v>14</v>
      </c>
      <c r="H10" s="129">
        <f>base!AA80</f>
        <v>15</v>
      </c>
      <c r="I10" s="129">
        <f>base!AB80</f>
        <v>10</v>
      </c>
      <c r="J10" s="129">
        <f>base!AC80</f>
        <v>2</v>
      </c>
      <c r="K10" s="129">
        <f>base!AD80</f>
        <v>12</v>
      </c>
      <c r="L10" s="129">
        <f>base!AE80</f>
        <v>18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base!C81</f>
        <v>5</v>
      </c>
      <c r="C11" s="129">
        <f>base!D81</f>
        <v>4</v>
      </c>
      <c r="D11" s="129">
        <f>base!E81</f>
        <v>14</v>
      </c>
      <c r="E11" s="129">
        <f>base!F81</f>
        <v>9</v>
      </c>
      <c r="F11" s="129">
        <f>base!G81</f>
        <v>6</v>
      </c>
      <c r="G11" s="129">
        <f>base!Z81</f>
        <v>14</v>
      </c>
      <c r="H11" s="129">
        <f>base!AA81</f>
        <v>13</v>
      </c>
      <c r="I11" s="129">
        <f>base!AB81</f>
        <v>5</v>
      </c>
      <c r="J11" s="129">
        <f>base!AC81</f>
        <v>18</v>
      </c>
      <c r="K11" s="129">
        <f>base!AD81</f>
        <v>15</v>
      </c>
      <c r="L11" s="129">
        <f>base!AE81</f>
        <v>2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base!C82</f>
        <v>5</v>
      </c>
      <c r="C12" s="129">
        <f>base!D82</f>
        <v>6</v>
      </c>
      <c r="D12" s="129">
        <f>base!E82</f>
        <v>11</v>
      </c>
      <c r="E12" s="129">
        <f>base!F82</f>
        <v>1</v>
      </c>
      <c r="F12" s="129">
        <f>base!G82</f>
        <v>9</v>
      </c>
      <c r="G12" s="129">
        <f>base!Z82</f>
        <v>14</v>
      </c>
      <c r="H12" s="129">
        <f>base!AA82</f>
        <v>15</v>
      </c>
      <c r="I12" s="129">
        <f>base!AB82</f>
        <v>2</v>
      </c>
      <c r="J12" s="129">
        <f>base!AC82</f>
        <v>10</v>
      </c>
      <c r="K12" s="129">
        <f>base!AD82</f>
        <v>18</v>
      </c>
      <c r="L12" s="129">
        <f>base!AE82</f>
        <v>12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base!C83</f>
        <v>5</v>
      </c>
      <c r="C13" s="129">
        <f>base!D83</f>
        <v>6</v>
      </c>
      <c r="D13" s="129">
        <f>base!E83</f>
        <v>9</v>
      </c>
      <c r="E13" s="129">
        <f>base!F83</f>
        <v>14</v>
      </c>
      <c r="F13" s="129">
        <f>base!G83</f>
        <v>11</v>
      </c>
      <c r="G13" s="129">
        <f>base!Z83</f>
        <v>14</v>
      </c>
      <c r="H13" s="129">
        <f>base!AA83</f>
        <v>15</v>
      </c>
      <c r="I13" s="129">
        <f>base!AB83</f>
        <v>18</v>
      </c>
      <c r="J13" s="129">
        <f>base!AC83</f>
        <v>5</v>
      </c>
      <c r="K13" s="129">
        <f>base!AD83</f>
        <v>2</v>
      </c>
      <c r="L13" s="129">
        <f>base!AE83</f>
        <v>8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base!C84</f>
        <v>5</v>
      </c>
      <c r="C14" s="129">
        <f>base!D84</f>
        <v>6</v>
      </c>
      <c r="D14" s="129">
        <f>base!E84</f>
        <v>14</v>
      </c>
      <c r="E14" s="129">
        <f>base!F84</f>
        <v>11</v>
      </c>
      <c r="F14" s="129">
        <f>base!G84</f>
        <v>15</v>
      </c>
      <c r="G14" s="129">
        <f>base!Z84</f>
        <v>14</v>
      </c>
      <c r="H14" s="129">
        <f>base!AA84</f>
        <v>15</v>
      </c>
      <c r="I14" s="129">
        <f>base!AB84</f>
        <v>5</v>
      </c>
      <c r="J14" s="129">
        <f>base!AC84</f>
        <v>2</v>
      </c>
      <c r="K14" s="129">
        <f>base!AD84</f>
        <v>6</v>
      </c>
      <c r="L14" s="129">
        <f>base!AE84</f>
        <v>18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base!C85</f>
        <v>5</v>
      </c>
      <c r="C15" s="129">
        <f>base!D85</f>
        <v>6</v>
      </c>
      <c r="D15" s="129">
        <f>base!E85</f>
        <v>14</v>
      </c>
      <c r="E15" s="129">
        <f>base!F85</f>
        <v>11</v>
      </c>
      <c r="F15" s="129">
        <f>base!G85</f>
        <v>9</v>
      </c>
      <c r="G15" s="129">
        <f>base!Z85</f>
        <v>14</v>
      </c>
      <c r="H15" s="129">
        <f>base!AA85</f>
        <v>15</v>
      </c>
      <c r="I15" s="129">
        <f>base!AB85</f>
        <v>5</v>
      </c>
      <c r="J15" s="129">
        <f>base!AC85</f>
        <v>2</v>
      </c>
      <c r="K15" s="129">
        <f>base!AD85</f>
        <v>18</v>
      </c>
      <c r="L15" s="129">
        <f>base!AE85</f>
        <v>6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base!C86</f>
        <v>0</v>
      </c>
      <c r="C16" s="129">
        <f>base!D86</f>
        <v>0</v>
      </c>
      <c r="D16" s="129">
        <f>base!E86</f>
        <v>0</v>
      </c>
      <c r="E16" s="129">
        <f>base!F86</f>
        <v>0</v>
      </c>
      <c r="F16" s="129">
        <f>base!G86</f>
        <v>0</v>
      </c>
      <c r="G16" s="129">
        <f>base!Z86</f>
        <v>9</v>
      </c>
      <c r="H16" s="129">
        <f>base!AA86</f>
        <v>9</v>
      </c>
      <c r="I16" s="129">
        <f>base!AB86</f>
        <v>9</v>
      </c>
      <c r="J16" s="129">
        <f>base!AC86</f>
        <v>9</v>
      </c>
      <c r="K16" s="129">
        <f>base!AD86</f>
        <v>9</v>
      </c>
      <c r="L16" s="129">
        <f>base!AE86</f>
        <v>9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base!C87</f>
        <v>0</v>
      </c>
      <c r="C17" s="129">
        <f>base!D87</f>
        <v>0</v>
      </c>
      <c r="D17" s="129">
        <f>base!E87</f>
        <v>0</v>
      </c>
      <c r="E17" s="129">
        <f>base!F87</f>
        <v>0</v>
      </c>
      <c r="F17" s="129">
        <f>base!G87</f>
        <v>0</v>
      </c>
      <c r="G17" s="129">
        <f>base!Z87</f>
        <v>9</v>
      </c>
      <c r="H17" s="129">
        <f>base!AA87</f>
        <v>9</v>
      </c>
      <c r="I17" s="129">
        <f>base!AB87</f>
        <v>9</v>
      </c>
      <c r="J17" s="129">
        <f>base!AC87</f>
        <v>9</v>
      </c>
      <c r="K17" s="129">
        <f>base!AD87</f>
        <v>9</v>
      </c>
      <c r="L17" s="129">
        <f>base!AE87</f>
        <v>9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base!C88</f>
        <v>0</v>
      </c>
      <c r="C18" s="129">
        <f>base!D88</f>
        <v>0</v>
      </c>
      <c r="D18" s="129">
        <f>base!E88</f>
        <v>0</v>
      </c>
      <c r="E18" s="129">
        <f>base!F88</f>
        <v>0</v>
      </c>
      <c r="F18" s="129">
        <f>base!G88</f>
        <v>0</v>
      </c>
      <c r="G18" s="129">
        <f>base!Z88</f>
        <v>9</v>
      </c>
      <c r="H18" s="129">
        <f>base!AA88</f>
        <v>9</v>
      </c>
      <c r="I18" s="129">
        <f>base!AB88</f>
        <v>9</v>
      </c>
      <c r="J18" s="129">
        <f>base!AC88</f>
        <v>9</v>
      </c>
      <c r="K18" s="129">
        <f>base!AD88</f>
        <v>9</v>
      </c>
      <c r="L18" s="129">
        <f>base!AE88</f>
        <v>9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base!C89</f>
        <v>0</v>
      </c>
      <c r="C19" s="129">
        <f>base!D89</f>
        <v>0</v>
      </c>
      <c r="D19" s="129">
        <f>base!E89</f>
        <v>0</v>
      </c>
      <c r="E19" s="129">
        <f>base!F89</f>
        <v>0</v>
      </c>
      <c r="F19" s="129">
        <f>base!G89</f>
        <v>0</v>
      </c>
      <c r="G19" s="129">
        <f>base!Z89</f>
        <v>9</v>
      </c>
      <c r="H19" s="129">
        <f>base!AA89</f>
        <v>9</v>
      </c>
      <c r="I19" s="129">
        <f>base!AB89</f>
        <v>9</v>
      </c>
      <c r="J19" s="129">
        <f>base!AC89</f>
        <v>9</v>
      </c>
      <c r="K19" s="129">
        <f>base!AD89</f>
        <v>9</v>
      </c>
      <c r="L19" s="129">
        <f>base!AE89</f>
        <v>9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base!C90</f>
        <v>0</v>
      </c>
      <c r="C20" s="129">
        <f>base!D90</f>
        <v>0</v>
      </c>
      <c r="D20" s="129">
        <f>base!E90</f>
        <v>0</v>
      </c>
      <c r="E20" s="129">
        <f>base!F90</f>
        <v>0</v>
      </c>
      <c r="F20" s="129">
        <f>base!G90</f>
        <v>0</v>
      </c>
      <c r="G20" s="129">
        <f>base!Z90</f>
        <v>9</v>
      </c>
      <c r="H20" s="129">
        <f>base!AA90</f>
        <v>9</v>
      </c>
      <c r="I20" s="129">
        <f>base!AB90</f>
        <v>9</v>
      </c>
      <c r="J20" s="129">
        <f>base!AC90</f>
        <v>9</v>
      </c>
      <c r="K20" s="129">
        <f>base!AD90</f>
        <v>9</v>
      </c>
      <c r="L20" s="129">
        <f>base!AE90</f>
        <v>9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base!C91</f>
        <v>0</v>
      </c>
      <c r="C21" s="129">
        <f>base!D91</f>
        <v>0</v>
      </c>
      <c r="D21" s="129">
        <f>base!E91</f>
        <v>0</v>
      </c>
      <c r="E21" s="129">
        <f>base!F91</f>
        <v>0</v>
      </c>
      <c r="F21" s="129">
        <f>base!G91</f>
        <v>0</v>
      </c>
      <c r="G21" s="129">
        <f>base!Z91</f>
        <v>9</v>
      </c>
      <c r="H21" s="129">
        <f>base!AA91</f>
        <v>9</v>
      </c>
      <c r="I21" s="129">
        <f>base!AB91</f>
        <v>9</v>
      </c>
      <c r="J21" s="129">
        <f>base!AC91</f>
        <v>9</v>
      </c>
      <c r="K21" s="129">
        <f>base!AD91</f>
        <v>9</v>
      </c>
      <c r="L21" s="129">
        <f>base!AE91</f>
        <v>9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base!C92</f>
        <v>0</v>
      </c>
      <c r="C22" s="129">
        <f>base!D92</f>
        <v>0</v>
      </c>
      <c r="D22" s="129">
        <f>base!E92</f>
        <v>0</v>
      </c>
      <c r="E22" s="129">
        <f>base!F92</f>
        <v>0</v>
      </c>
      <c r="F22" s="129">
        <f>base!G92</f>
        <v>0</v>
      </c>
      <c r="G22" s="129">
        <f>base!Z92</f>
        <v>9</v>
      </c>
      <c r="H22" s="129">
        <f>base!AA92</f>
        <v>9</v>
      </c>
      <c r="I22" s="129">
        <f>base!AB92</f>
        <v>9</v>
      </c>
      <c r="J22" s="129">
        <f>base!AC92</f>
        <v>9</v>
      </c>
      <c r="K22" s="129">
        <f>base!AD92</f>
        <v>9</v>
      </c>
      <c r="L22" s="129">
        <f>base!AE92</f>
        <v>9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base!C93</f>
        <v>0</v>
      </c>
      <c r="C23" s="129">
        <f>base!D93</f>
        <v>0</v>
      </c>
      <c r="D23" s="129">
        <f>base!E93</f>
        <v>0</v>
      </c>
      <c r="E23" s="129">
        <f>base!F93</f>
        <v>0</v>
      </c>
      <c r="F23" s="129">
        <f>base!G93</f>
        <v>0</v>
      </c>
      <c r="G23" s="129">
        <f>base!Z93</f>
        <v>9</v>
      </c>
      <c r="H23" s="129">
        <f>base!AA93</f>
        <v>9</v>
      </c>
      <c r="I23" s="129">
        <f>base!AB93</f>
        <v>9</v>
      </c>
      <c r="J23" s="129">
        <f>base!AC93</f>
        <v>9</v>
      </c>
      <c r="K23" s="129">
        <f>base!AD93</f>
        <v>9</v>
      </c>
      <c r="L23" s="129">
        <f>base!AE93</f>
        <v>9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base!C94</f>
        <v>0</v>
      </c>
      <c r="C24" s="129">
        <f>base!D94</f>
        <v>0</v>
      </c>
      <c r="D24" s="129">
        <f>base!E94</f>
        <v>0</v>
      </c>
      <c r="E24" s="129">
        <f>base!F94</f>
        <v>0</v>
      </c>
      <c r="F24" s="129">
        <f>base!G94</f>
        <v>0</v>
      </c>
      <c r="G24" s="129">
        <f>base!Z94</f>
        <v>9</v>
      </c>
      <c r="H24" s="129">
        <f>base!AA94</f>
        <v>9</v>
      </c>
      <c r="I24" s="129">
        <f>base!AB94</f>
        <v>9</v>
      </c>
      <c r="J24" s="129">
        <f>base!AC94</f>
        <v>9</v>
      </c>
      <c r="K24" s="129">
        <f>base!AD94</f>
        <v>9</v>
      </c>
      <c r="L24" s="129">
        <f>base!AE94</f>
        <v>9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base!C95</f>
        <v>0</v>
      </c>
      <c r="C25" s="129">
        <f>base!D95</f>
        <v>0</v>
      </c>
      <c r="D25" s="129">
        <f>base!E95</f>
        <v>0</v>
      </c>
      <c r="E25" s="129">
        <f>base!F95</f>
        <v>0</v>
      </c>
      <c r="F25" s="129">
        <f>base!G95</f>
        <v>0</v>
      </c>
      <c r="G25" s="129">
        <f>base!Z95</f>
        <v>9</v>
      </c>
      <c r="H25" s="129">
        <f>base!AA95</f>
        <v>9</v>
      </c>
      <c r="I25" s="129">
        <f>base!AB95</f>
        <v>9</v>
      </c>
      <c r="J25" s="129">
        <f>base!AC95</f>
        <v>9</v>
      </c>
      <c r="K25" s="129">
        <f>base!AD95</f>
        <v>9</v>
      </c>
      <c r="L25" s="129">
        <f>base!AE95</f>
        <v>9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base!C96</f>
        <v>0</v>
      </c>
      <c r="C26" s="129">
        <f>base!D96</f>
        <v>0</v>
      </c>
      <c r="D26" s="129">
        <f>base!E96</f>
        <v>0</v>
      </c>
      <c r="E26" s="129">
        <f>base!F96</f>
        <v>0</v>
      </c>
      <c r="F26" s="129">
        <f>base!G96</f>
        <v>0</v>
      </c>
      <c r="G26" s="129">
        <f>base!Z96</f>
        <v>9</v>
      </c>
      <c r="H26" s="129">
        <f>base!AA96</f>
        <v>9</v>
      </c>
      <c r="I26" s="129">
        <f>base!AB96</f>
        <v>9</v>
      </c>
      <c r="J26" s="129">
        <f>base!AC96</f>
        <v>9</v>
      </c>
      <c r="K26" s="129">
        <f>base!AD96</f>
        <v>9</v>
      </c>
      <c r="L26" s="129">
        <f>base!AE96</f>
        <v>9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base!C97</f>
        <v>0</v>
      </c>
      <c r="C27" s="129">
        <f>base!D97</f>
        <v>0</v>
      </c>
      <c r="D27" s="129">
        <f>base!E97</f>
        <v>0</v>
      </c>
      <c r="E27" s="129">
        <f>base!F97</f>
        <v>0</v>
      </c>
      <c r="F27" s="129">
        <f>base!G97</f>
        <v>0</v>
      </c>
      <c r="G27" s="129">
        <f>base!Z97</f>
        <v>9</v>
      </c>
      <c r="H27" s="129">
        <f>base!AA97</f>
        <v>9</v>
      </c>
      <c r="I27" s="129">
        <f>base!AB97</f>
        <v>9</v>
      </c>
      <c r="J27" s="129">
        <f>base!AC97</f>
        <v>9</v>
      </c>
      <c r="K27" s="129">
        <f>base!AD97</f>
        <v>9</v>
      </c>
      <c r="L27" s="129">
        <f>base!AE97</f>
        <v>9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base!C98</f>
        <v>0</v>
      </c>
      <c r="C28" s="129">
        <f>base!D98</f>
        <v>0</v>
      </c>
      <c r="D28" s="129">
        <f>base!E98</f>
        <v>0</v>
      </c>
      <c r="E28" s="129">
        <f>base!F98</f>
        <v>0</v>
      </c>
      <c r="F28" s="129">
        <f>base!G98</f>
        <v>0</v>
      </c>
      <c r="G28" s="129">
        <f>base!Z98</f>
        <v>9</v>
      </c>
      <c r="H28" s="129">
        <f>base!AA98</f>
        <v>9</v>
      </c>
      <c r="I28" s="129">
        <f>base!AB98</f>
        <v>9</v>
      </c>
      <c r="J28" s="129">
        <f>base!AC98</f>
        <v>9</v>
      </c>
      <c r="K28" s="129">
        <f>base!AD98</f>
        <v>9</v>
      </c>
      <c r="L28" s="129">
        <f>base!AE98</f>
        <v>9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base!C99</f>
        <v>0</v>
      </c>
      <c r="C29" s="129">
        <f>base!D99</f>
        <v>0</v>
      </c>
      <c r="D29" s="129">
        <f>base!E99</f>
        <v>0</v>
      </c>
      <c r="E29" s="129">
        <f>base!F99</f>
        <v>0</v>
      </c>
      <c r="F29" s="129">
        <f>base!G99</f>
        <v>0</v>
      </c>
      <c r="G29" s="129">
        <f>base!Z99</f>
        <v>9</v>
      </c>
      <c r="H29" s="129">
        <f>base!AA99</f>
        <v>9</v>
      </c>
      <c r="I29" s="129">
        <f>base!AB99</f>
        <v>9</v>
      </c>
      <c r="J29" s="129">
        <f>base!AC99</f>
        <v>9</v>
      </c>
      <c r="K29" s="129">
        <f>base!AD99</f>
        <v>9</v>
      </c>
      <c r="L29" s="129">
        <f>base!AE99</f>
        <v>9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base!C100</f>
        <v>0</v>
      </c>
      <c r="C30" s="129">
        <f>base!D100</f>
        <v>0</v>
      </c>
      <c r="D30" s="129">
        <f>base!E100</f>
        <v>0</v>
      </c>
      <c r="E30" s="129">
        <f>base!F100</f>
        <v>0</v>
      </c>
      <c r="F30" s="129">
        <f>base!G100</f>
        <v>0</v>
      </c>
      <c r="G30" s="129">
        <f>base!Z100</f>
        <v>9</v>
      </c>
      <c r="H30" s="129">
        <f>base!AA100</f>
        <v>9</v>
      </c>
      <c r="I30" s="129">
        <f>base!AB100</f>
        <v>9</v>
      </c>
      <c r="J30" s="129">
        <f>base!AC100</f>
        <v>9</v>
      </c>
      <c r="K30" s="129">
        <f>base!AD100</f>
        <v>9</v>
      </c>
      <c r="L30" s="129">
        <f>base!AE100</f>
        <v>9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base!C101</f>
        <v>0</v>
      </c>
      <c r="C31" s="129">
        <f>base!D101</f>
        <v>0</v>
      </c>
      <c r="D31" s="129">
        <f>base!E101</f>
        <v>0</v>
      </c>
      <c r="E31" s="129">
        <f>base!F101</f>
        <v>0</v>
      </c>
      <c r="F31" s="129">
        <f>base!G101</f>
        <v>0</v>
      </c>
      <c r="G31" s="129">
        <f>base!Z101</f>
        <v>9</v>
      </c>
      <c r="H31" s="129">
        <f>base!AA101</f>
        <v>9</v>
      </c>
      <c r="I31" s="129">
        <f>base!AB101</f>
        <v>9</v>
      </c>
      <c r="J31" s="129">
        <f>base!AC101</f>
        <v>9</v>
      </c>
      <c r="K31" s="129">
        <f>base!AD101</f>
        <v>9</v>
      </c>
      <c r="L31" s="129">
        <f>base!AE101</f>
        <v>9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base!C102</f>
        <v>0</v>
      </c>
      <c r="C32" s="129">
        <f>base!D102</f>
        <v>0</v>
      </c>
      <c r="D32" s="129">
        <f>base!E102</f>
        <v>0</v>
      </c>
      <c r="E32" s="129">
        <f>base!F102</f>
        <v>0</v>
      </c>
      <c r="F32" s="129">
        <f>base!G102</f>
        <v>0</v>
      </c>
      <c r="G32" s="129">
        <f>base!Z102</f>
        <v>9</v>
      </c>
      <c r="H32" s="129">
        <f>base!AA102</f>
        <v>9</v>
      </c>
      <c r="I32" s="129">
        <f>base!AB102</f>
        <v>9</v>
      </c>
      <c r="J32" s="129">
        <f>base!AC102</f>
        <v>9</v>
      </c>
      <c r="K32" s="129">
        <f>base!AD102</f>
        <v>9</v>
      </c>
      <c r="L32" s="129">
        <f>base!AE102</f>
        <v>9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base!C103</f>
        <v>0</v>
      </c>
      <c r="C33" s="129">
        <f>base!D103</f>
        <v>0</v>
      </c>
      <c r="D33" s="129">
        <f>base!E103</f>
        <v>0</v>
      </c>
      <c r="E33" s="129">
        <f>base!F103</f>
        <v>0</v>
      </c>
      <c r="F33" s="129">
        <f>base!G103</f>
        <v>0</v>
      </c>
      <c r="G33" s="129">
        <f>base!Z103</f>
        <v>9</v>
      </c>
      <c r="H33" s="129">
        <f>base!AA103</f>
        <v>9</v>
      </c>
      <c r="I33" s="129">
        <f>base!AB103</f>
        <v>9</v>
      </c>
      <c r="J33" s="129">
        <f>base!AC103</f>
        <v>9</v>
      </c>
      <c r="K33" s="129">
        <f>base!AD103</f>
        <v>9</v>
      </c>
      <c r="L33" s="129">
        <f>base!AE103</f>
        <v>9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base!C104</f>
        <v>0</v>
      </c>
      <c r="C34" s="129">
        <f>base!D104</f>
        <v>0</v>
      </c>
      <c r="D34" s="129">
        <f>base!E104</f>
        <v>0</v>
      </c>
      <c r="E34" s="129">
        <f>base!F104</f>
        <v>0</v>
      </c>
      <c r="F34" s="129">
        <f>base!G104</f>
        <v>0</v>
      </c>
      <c r="G34" s="129">
        <f>base!Z104</f>
        <v>9</v>
      </c>
      <c r="H34" s="129">
        <f>base!AA104</f>
        <v>9</v>
      </c>
      <c r="I34" s="129">
        <f>base!AB104</f>
        <v>9</v>
      </c>
      <c r="J34" s="129">
        <f>base!AC104</f>
        <v>9</v>
      </c>
      <c r="K34" s="129">
        <f>base!AD104</f>
        <v>9</v>
      </c>
      <c r="L34" s="129">
        <f>base!AE104</f>
        <v>9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base!C105</f>
        <v>0</v>
      </c>
      <c r="C35" s="129">
        <f>base!D105</f>
        <v>0</v>
      </c>
      <c r="D35" s="129">
        <f>base!E105</f>
        <v>0</v>
      </c>
      <c r="E35" s="129">
        <f>base!F105</f>
        <v>0</v>
      </c>
      <c r="F35" s="129">
        <f>base!G105</f>
        <v>0</v>
      </c>
      <c r="G35" s="129">
        <f>base!Z105</f>
        <v>9</v>
      </c>
      <c r="H35" s="129">
        <f>base!AA105</f>
        <v>9</v>
      </c>
      <c r="I35" s="129">
        <f>base!AB105</f>
        <v>9</v>
      </c>
      <c r="J35" s="129">
        <f>base!AC105</f>
        <v>9</v>
      </c>
      <c r="K35" s="129">
        <f>base!AD105</f>
        <v>9</v>
      </c>
      <c r="L35" s="129">
        <f>base!AE105</f>
        <v>9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base!C106</f>
        <v>0</v>
      </c>
      <c r="C36" s="129">
        <f>base!D106</f>
        <v>0</v>
      </c>
      <c r="D36" s="129">
        <f>base!E106</f>
        <v>0</v>
      </c>
      <c r="E36" s="129">
        <f>base!F106</f>
        <v>0</v>
      </c>
      <c r="F36" s="129">
        <f>base!G106</f>
        <v>0</v>
      </c>
      <c r="G36" s="129">
        <f>base!Z106</f>
        <v>9</v>
      </c>
      <c r="H36" s="129">
        <f>base!AA106</f>
        <v>9</v>
      </c>
      <c r="I36" s="129">
        <f>base!AB106</f>
        <v>9</v>
      </c>
      <c r="J36" s="129">
        <f>base!AC106</f>
        <v>9</v>
      </c>
      <c r="K36" s="129">
        <f>base!AD106</f>
        <v>9</v>
      </c>
      <c r="L36" s="129">
        <f>base!AE106</f>
        <v>9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base!C107</f>
        <v>0</v>
      </c>
      <c r="C37" s="129">
        <f>base!D107</f>
        <v>0</v>
      </c>
      <c r="D37" s="129">
        <f>base!E107</f>
        <v>0</v>
      </c>
      <c r="E37" s="129">
        <f>base!F107</f>
        <v>0</v>
      </c>
      <c r="F37" s="129">
        <f>base!G107</f>
        <v>0</v>
      </c>
      <c r="G37" s="129">
        <f>base!Z107</f>
        <v>9</v>
      </c>
      <c r="H37" s="129">
        <f>base!AA107</f>
        <v>9</v>
      </c>
      <c r="I37" s="129">
        <f>base!AB107</f>
        <v>9</v>
      </c>
      <c r="J37" s="129">
        <f>base!AC107</f>
        <v>9</v>
      </c>
      <c r="K37" s="129">
        <f>base!AD107</f>
        <v>9</v>
      </c>
      <c r="L37" s="129">
        <f>base!AE107</f>
        <v>9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base!C108</f>
        <v>0</v>
      </c>
      <c r="C38" s="129">
        <f>base!D108</f>
        <v>0</v>
      </c>
      <c r="D38" s="129">
        <f>base!E108</f>
        <v>0</v>
      </c>
      <c r="E38" s="129">
        <f>base!F108</f>
        <v>0</v>
      </c>
      <c r="F38" s="129">
        <f>base!G108</f>
        <v>0</v>
      </c>
      <c r="G38" s="129">
        <f>base!Z108</f>
        <v>9</v>
      </c>
      <c r="H38" s="129">
        <f>base!AA108</f>
        <v>9</v>
      </c>
      <c r="I38" s="129">
        <f>base!AB108</f>
        <v>9</v>
      </c>
      <c r="J38" s="129">
        <f>base!AC108</f>
        <v>9</v>
      </c>
      <c r="K38" s="129">
        <f>base!AD108</f>
        <v>9</v>
      </c>
      <c r="L38" s="129">
        <f>base!AE108</f>
        <v>9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base!C109</f>
        <v>0</v>
      </c>
      <c r="C39" s="129">
        <f>base!D109</f>
        <v>0</v>
      </c>
      <c r="D39" s="129">
        <f>base!E109</f>
        <v>0</v>
      </c>
      <c r="E39" s="129">
        <f>base!F109</f>
        <v>0</v>
      </c>
      <c r="F39" s="129">
        <f>base!G109</f>
        <v>0</v>
      </c>
      <c r="G39" s="129">
        <f>base!Z109</f>
        <v>9</v>
      </c>
      <c r="H39" s="129">
        <f>base!AA109</f>
        <v>9</v>
      </c>
      <c r="I39" s="129">
        <f>base!AB109</f>
        <v>9</v>
      </c>
      <c r="J39" s="129">
        <f>base!AC109</f>
        <v>9</v>
      </c>
      <c r="K39" s="129">
        <f>base!AD109</f>
        <v>9</v>
      </c>
      <c r="L39" s="129">
        <f>base!AE109</f>
        <v>9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base!C110</f>
        <v>0</v>
      </c>
      <c r="C40" s="129">
        <f>base!D110</f>
        <v>0</v>
      </c>
      <c r="D40" s="129">
        <f>base!E110</f>
        <v>0</v>
      </c>
      <c r="E40" s="129">
        <f>base!F110</f>
        <v>0</v>
      </c>
      <c r="F40" s="129">
        <f>base!G110</f>
        <v>0</v>
      </c>
      <c r="G40" s="129">
        <f>base!Z110</f>
        <v>9</v>
      </c>
      <c r="H40" s="129">
        <f>base!AA110</f>
        <v>9</v>
      </c>
      <c r="I40" s="129">
        <f>base!AB110</f>
        <v>9</v>
      </c>
      <c r="J40" s="129">
        <f>base!AC110</f>
        <v>9</v>
      </c>
      <c r="K40" s="129">
        <f>base!AD110</f>
        <v>9</v>
      </c>
      <c r="L40" s="129">
        <f>base!AE110</f>
        <v>9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base!C111</f>
        <v>0</v>
      </c>
      <c r="C41" s="129">
        <f>base!D111</f>
        <v>0</v>
      </c>
      <c r="D41" s="129">
        <f>base!E111</f>
        <v>0</v>
      </c>
      <c r="E41" s="129">
        <f>base!F111</f>
        <v>0</v>
      </c>
      <c r="F41" s="129">
        <f>base!G111</f>
        <v>0</v>
      </c>
      <c r="G41" s="129">
        <f>base!Z111</f>
        <v>9</v>
      </c>
      <c r="H41" s="129">
        <f>base!AA111</f>
        <v>9</v>
      </c>
      <c r="I41" s="129">
        <f>base!AB111</f>
        <v>9</v>
      </c>
      <c r="J41" s="129">
        <f>base!AC111</f>
        <v>9</v>
      </c>
      <c r="K41" s="129">
        <f>base!AD111</f>
        <v>9</v>
      </c>
      <c r="L41" s="129">
        <f>base!AE111</f>
        <v>9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base!C112</f>
        <v>0</v>
      </c>
      <c r="C42" s="129">
        <f>base!D112</f>
        <v>0</v>
      </c>
      <c r="D42" s="129">
        <f>base!E112</f>
        <v>0</v>
      </c>
      <c r="E42" s="129">
        <f>base!F112</f>
        <v>0</v>
      </c>
      <c r="F42" s="129">
        <f>base!G112</f>
        <v>0</v>
      </c>
      <c r="G42" s="129">
        <f>base!Z112</f>
        <v>9</v>
      </c>
      <c r="H42" s="129">
        <f>base!AA112</f>
        <v>9</v>
      </c>
      <c r="I42" s="129">
        <f>base!AB112</f>
        <v>9</v>
      </c>
      <c r="J42" s="129">
        <f>base!AC112</f>
        <v>9</v>
      </c>
      <c r="K42" s="129">
        <f>base!AD112</f>
        <v>9</v>
      </c>
      <c r="L42" s="129">
        <f>base!AE112</f>
        <v>9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base!C113</f>
        <v>0</v>
      </c>
      <c r="C43" s="129">
        <f>base!D113</f>
        <v>0</v>
      </c>
      <c r="D43" s="129">
        <f>base!E113</f>
        <v>0</v>
      </c>
      <c r="E43" s="129">
        <f>base!F113</f>
        <v>0</v>
      </c>
      <c r="F43" s="129">
        <f>base!G113</f>
        <v>0</v>
      </c>
      <c r="G43" s="129">
        <f>base!Z113</f>
        <v>9</v>
      </c>
      <c r="H43" s="129">
        <f>base!AA113</f>
        <v>9</v>
      </c>
      <c r="I43" s="129">
        <f>base!AB113</f>
        <v>9</v>
      </c>
      <c r="J43" s="129">
        <f>base!AC113</f>
        <v>9</v>
      </c>
      <c r="K43" s="129">
        <f>base!AD113</f>
        <v>9</v>
      </c>
      <c r="L43" s="129">
        <f>base!AE113</f>
        <v>9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base!C114</f>
        <v>0</v>
      </c>
      <c r="C44" s="129">
        <f>base!D114</f>
        <v>0</v>
      </c>
      <c r="D44" s="129">
        <f>base!E114</f>
        <v>0</v>
      </c>
      <c r="E44" s="129">
        <f>base!F114</f>
        <v>0</v>
      </c>
      <c r="F44" s="129">
        <f>base!G114</f>
        <v>0</v>
      </c>
      <c r="G44" s="129">
        <f>base!Z114</f>
        <v>9</v>
      </c>
      <c r="H44" s="129">
        <f>base!AA114</f>
        <v>9</v>
      </c>
      <c r="I44" s="129">
        <f>base!AB114</f>
        <v>9</v>
      </c>
      <c r="J44" s="129">
        <f>base!AC114</f>
        <v>9</v>
      </c>
      <c r="K44" s="129">
        <f>base!AD114</f>
        <v>9</v>
      </c>
      <c r="L44" s="129">
        <f>base!AE114</f>
        <v>9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base!C115</f>
        <v>0</v>
      </c>
      <c r="C45" s="129">
        <f>base!D115</f>
        <v>0</v>
      </c>
      <c r="D45" s="129">
        <f>base!E115</f>
        <v>0</v>
      </c>
      <c r="E45" s="129">
        <f>base!F115</f>
        <v>0</v>
      </c>
      <c r="F45" s="129">
        <f>base!G115</f>
        <v>0</v>
      </c>
      <c r="G45" s="129">
        <f>base!Z115</f>
        <v>9</v>
      </c>
      <c r="H45" s="129">
        <f>base!AA115</f>
        <v>9</v>
      </c>
      <c r="I45" s="129">
        <f>base!AB115</f>
        <v>9</v>
      </c>
      <c r="J45" s="129">
        <f>base!AC115</f>
        <v>9</v>
      </c>
      <c r="K45" s="129">
        <f>base!AD115</f>
        <v>9</v>
      </c>
      <c r="L45" s="129">
        <f>base!AE115</f>
        <v>9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base!C116</f>
        <v>0</v>
      </c>
      <c r="C46" s="129">
        <f>base!D116</f>
        <v>0</v>
      </c>
      <c r="D46" s="129">
        <f>base!E116</f>
        <v>0</v>
      </c>
      <c r="E46" s="129">
        <f>base!F116</f>
        <v>0</v>
      </c>
      <c r="F46" s="129">
        <f>base!G116</f>
        <v>0</v>
      </c>
      <c r="G46" s="129">
        <f>base!Z116</f>
        <v>9</v>
      </c>
      <c r="H46" s="129">
        <f>base!AA116</f>
        <v>9</v>
      </c>
      <c r="I46" s="129">
        <f>base!AB116</f>
        <v>9</v>
      </c>
      <c r="J46" s="129">
        <f>base!AC116</f>
        <v>9</v>
      </c>
      <c r="K46" s="129">
        <f>base!AD116</f>
        <v>9</v>
      </c>
      <c r="L46" s="129">
        <f>base!AE116</f>
        <v>9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base!C117</f>
        <v>0</v>
      </c>
      <c r="C47" s="129">
        <f>base!D117</f>
        <v>0</v>
      </c>
      <c r="D47" s="129">
        <f>base!E117</f>
        <v>0</v>
      </c>
      <c r="E47" s="129">
        <f>base!F117</f>
        <v>0</v>
      </c>
      <c r="F47" s="129">
        <f>base!G117</f>
        <v>0</v>
      </c>
      <c r="G47" s="129">
        <f>base!Z117</f>
        <v>9</v>
      </c>
      <c r="H47" s="129">
        <f>base!AA117</f>
        <v>9</v>
      </c>
      <c r="I47" s="129">
        <f>base!AB117</f>
        <v>9</v>
      </c>
      <c r="J47" s="129">
        <f>base!AC117</f>
        <v>9</v>
      </c>
      <c r="K47" s="129">
        <f>base!AD117</f>
        <v>9</v>
      </c>
      <c r="L47" s="129">
        <f>base!AE117</f>
        <v>9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base!C118</f>
        <v>0</v>
      </c>
      <c r="C48" s="129">
        <f>base!D118</f>
        <v>0</v>
      </c>
      <c r="D48" s="129">
        <f>base!E118</f>
        <v>0</v>
      </c>
      <c r="E48" s="129">
        <f>base!F118</f>
        <v>0</v>
      </c>
      <c r="F48" s="129">
        <f>base!G118</f>
        <v>0</v>
      </c>
      <c r="G48" s="129">
        <f>base!Z118</f>
        <v>9</v>
      </c>
      <c r="H48" s="129">
        <f>base!AA118</f>
        <v>9</v>
      </c>
      <c r="I48" s="129">
        <f>base!AB118</f>
        <v>9</v>
      </c>
      <c r="J48" s="129">
        <f>base!AC118</f>
        <v>9</v>
      </c>
      <c r="K48" s="129">
        <f>base!AD118</f>
        <v>9</v>
      </c>
      <c r="L48" s="129">
        <f>base!AE118</f>
        <v>9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base!C119</f>
        <v>0</v>
      </c>
      <c r="C49" s="129">
        <f>base!D119</f>
        <v>0</v>
      </c>
      <c r="D49" s="129">
        <f>base!E119</f>
        <v>0</v>
      </c>
      <c r="E49" s="129">
        <f>base!F119</f>
        <v>0</v>
      </c>
      <c r="F49" s="129">
        <f>base!G119</f>
        <v>0</v>
      </c>
      <c r="G49" s="129">
        <f>base!Z119</f>
        <v>9</v>
      </c>
      <c r="H49" s="129">
        <f>base!AA119</f>
        <v>9</v>
      </c>
      <c r="I49" s="129">
        <f>base!AB119</f>
        <v>9</v>
      </c>
      <c r="J49" s="129">
        <f>base!AC119</f>
        <v>9</v>
      </c>
      <c r="K49" s="129">
        <f>base!AD119</f>
        <v>9</v>
      </c>
      <c r="L49" s="129">
        <f>base!AE119</f>
        <v>9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base!C120</f>
        <v>0</v>
      </c>
      <c r="C50" s="129">
        <f>base!D120</f>
        <v>0</v>
      </c>
      <c r="D50" s="129">
        <f>base!E120</f>
        <v>0</v>
      </c>
      <c r="E50" s="129">
        <f>base!F120</f>
        <v>0</v>
      </c>
      <c r="F50" s="129">
        <f>base!G120</f>
        <v>0</v>
      </c>
      <c r="G50" s="129">
        <f>base!Z120</f>
        <v>9</v>
      </c>
      <c r="H50" s="129">
        <f>base!AA120</f>
        <v>9</v>
      </c>
      <c r="I50" s="129">
        <f>base!AB120</f>
        <v>9</v>
      </c>
      <c r="J50" s="129">
        <f>base!AC120</f>
        <v>9</v>
      </c>
      <c r="K50" s="129">
        <f>base!AD120</f>
        <v>9</v>
      </c>
      <c r="L50" s="129">
        <f>base!AE120</f>
        <v>9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base!C121</f>
        <v>0</v>
      </c>
      <c r="C51" s="129">
        <f>base!D121</f>
        <v>0</v>
      </c>
      <c r="D51" s="129">
        <f>base!E121</f>
        <v>0</v>
      </c>
      <c r="E51" s="129">
        <f>base!F121</f>
        <v>0</v>
      </c>
      <c r="F51" s="129">
        <f>base!G121</f>
        <v>0</v>
      </c>
      <c r="G51" s="129">
        <f>base!Z121</f>
        <v>9</v>
      </c>
      <c r="H51" s="129">
        <f>base!AA121</f>
        <v>9</v>
      </c>
      <c r="I51" s="129">
        <f>base!AB121</f>
        <v>9</v>
      </c>
      <c r="J51" s="129">
        <f>base!AC121</f>
        <v>9</v>
      </c>
      <c r="K51" s="129">
        <f>base!AD121</f>
        <v>9</v>
      </c>
      <c r="L51" s="129">
        <f>base!AE121</f>
        <v>9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1859" priority="31" operator="equal">
      <formula>$AE$5</formula>
    </cfRule>
    <cfRule type="cellIs" dxfId="1858" priority="32" operator="equal">
      <formula>$AD$5</formula>
    </cfRule>
    <cfRule type="cellIs" dxfId="1857" priority="33" operator="equal">
      <formula>$AC$5</formula>
    </cfRule>
    <cfRule type="cellIs" dxfId="1856" priority="34" operator="equal">
      <formula>$AB$5</formula>
    </cfRule>
    <cfRule type="cellIs" dxfId="185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base!E72</f>
        <v>10</v>
      </c>
      <c r="C2" s="129">
        <f>base!G72</f>
        <v>8</v>
      </c>
      <c r="D2" s="129">
        <f>base!H72</f>
        <v>3</v>
      </c>
      <c r="E2" s="129">
        <f>base!K72</f>
        <v>11</v>
      </c>
      <c r="F2" s="129">
        <f>base!L72</f>
        <v>6</v>
      </c>
      <c r="G2" s="129">
        <f>base!M72</f>
        <v>9</v>
      </c>
      <c r="H2" s="129">
        <f>base!N72</f>
        <v>12</v>
      </c>
      <c r="I2" s="129">
        <f>base!O72</f>
        <v>14</v>
      </c>
      <c r="J2" s="129">
        <f>base!P72</f>
        <v>15</v>
      </c>
      <c r="K2" s="129">
        <f>base!Q72</f>
        <v>13</v>
      </c>
      <c r="L2" s="129">
        <f>base!R72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base!E73</f>
        <v>9</v>
      </c>
      <c r="C3" s="129">
        <f>base!G73</f>
        <v>11</v>
      </c>
      <c r="D3" s="129">
        <f>base!H73</f>
        <v>14</v>
      </c>
      <c r="E3" s="129">
        <f>base!K73</f>
        <v>4</v>
      </c>
      <c r="F3" s="129">
        <f>base!L73</f>
        <v>10</v>
      </c>
      <c r="G3" s="129">
        <f>base!M73</f>
        <v>13</v>
      </c>
      <c r="H3" s="129">
        <f>base!N73</f>
        <v>2</v>
      </c>
      <c r="I3" s="129">
        <f>base!O73</f>
        <v>5</v>
      </c>
      <c r="J3" s="129">
        <f>base!P73</f>
        <v>6</v>
      </c>
      <c r="K3" s="129">
        <f>base!Q73</f>
        <v>16</v>
      </c>
      <c r="L3" s="129">
        <f>base!R73</f>
        <v>15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base!E74</f>
        <v>8</v>
      </c>
      <c r="C4" s="129">
        <f>base!G74</f>
        <v>5</v>
      </c>
      <c r="D4" s="129">
        <f>base!H74</f>
        <v>9</v>
      </c>
      <c r="E4" s="129">
        <f>base!K74</f>
        <v>2</v>
      </c>
      <c r="F4" s="129">
        <f>base!L74</f>
        <v>12</v>
      </c>
      <c r="G4" s="129">
        <f>base!M74</f>
        <v>11</v>
      </c>
      <c r="H4" s="129">
        <f>base!N74</f>
        <v>10</v>
      </c>
      <c r="I4" s="129">
        <f>base!O74</f>
        <v>14</v>
      </c>
      <c r="J4" s="129">
        <f>base!P74</f>
        <v>15</v>
      </c>
      <c r="K4" s="129">
        <f>base!Q74</f>
        <v>13</v>
      </c>
      <c r="L4" s="129">
        <f>base!R74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base!E75</f>
        <v>11</v>
      </c>
      <c r="C5" s="129">
        <f>base!G75</f>
        <v>13</v>
      </c>
      <c r="D5" s="129">
        <f>base!H75</f>
        <v>14</v>
      </c>
      <c r="E5" s="129">
        <f>base!K75</f>
        <v>3</v>
      </c>
      <c r="F5" s="129">
        <f>base!L75</f>
        <v>8</v>
      </c>
      <c r="G5" s="129">
        <f>base!M75</f>
        <v>9</v>
      </c>
      <c r="H5" s="129">
        <f>base!N75</f>
        <v>1</v>
      </c>
      <c r="I5" s="129">
        <f>base!O75</f>
        <v>4</v>
      </c>
      <c r="J5" s="129">
        <f>base!P75</f>
        <v>5</v>
      </c>
      <c r="K5" s="129">
        <f>base!Q75</f>
        <v>6</v>
      </c>
      <c r="L5" s="129">
        <f>base!R75</f>
        <v>12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base!E76</f>
        <v>10</v>
      </c>
      <c r="C6" s="129">
        <f>base!G76</f>
        <v>6</v>
      </c>
      <c r="D6" s="129">
        <f>base!H76</f>
        <v>2</v>
      </c>
      <c r="E6" s="129">
        <f>base!K76</f>
        <v>9</v>
      </c>
      <c r="F6" s="129">
        <f>base!L76</f>
        <v>5</v>
      </c>
      <c r="G6" s="129">
        <f>base!M76</f>
        <v>15</v>
      </c>
      <c r="H6" s="129">
        <f>base!N76</f>
        <v>14</v>
      </c>
      <c r="I6" s="129">
        <f>base!O76</f>
        <v>8</v>
      </c>
      <c r="J6" s="129">
        <f>base!P76</f>
        <v>13</v>
      </c>
      <c r="K6" s="129">
        <f>base!Q76</f>
        <v>11</v>
      </c>
      <c r="L6" s="129">
        <f>base!R76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base!E77</f>
        <v>9</v>
      </c>
      <c r="C7" s="129">
        <f>base!G77</f>
        <v>1</v>
      </c>
      <c r="D7" s="129">
        <f>base!H77</f>
        <v>11</v>
      </c>
      <c r="E7" s="129">
        <f>base!K77</f>
        <v>13</v>
      </c>
      <c r="F7" s="129">
        <f>base!L77</f>
        <v>4</v>
      </c>
      <c r="G7" s="129">
        <f>base!M77</f>
        <v>10</v>
      </c>
      <c r="H7" s="129">
        <f>base!N77</f>
        <v>2</v>
      </c>
      <c r="I7" s="129">
        <f>base!O77</f>
        <v>5</v>
      </c>
      <c r="J7" s="129">
        <f>base!P77</f>
        <v>6</v>
      </c>
      <c r="K7" s="129">
        <f>base!Q77</f>
        <v>16</v>
      </c>
      <c r="L7" s="129">
        <f>base!R77</f>
        <v>15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base!E78</f>
        <v>3</v>
      </c>
      <c r="C8" s="129">
        <f>base!G78</f>
        <v>4</v>
      </c>
      <c r="D8" s="129">
        <f>base!H78</f>
        <v>2</v>
      </c>
      <c r="E8" s="129">
        <f>base!K78</f>
        <v>8</v>
      </c>
      <c r="F8" s="129">
        <f>base!L78</f>
        <v>7</v>
      </c>
      <c r="G8" s="129">
        <f>base!M78</f>
        <v>14</v>
      </c>
      <c r="H8" s="129">
        <f>base!N78</f>
        <v>10</v>
      </c>
      <c r="I8" s="129">
        <f>base!O78</f>
        <v>12</v>
      </c>
      <c r="J8" s="129">
        <f>base!P78</f>
        <v>15</v>
      </c>
      <c r="K8" s="129">
        <f>base!Q78</f>
        <v>13</v>
      </c>
      <c r="L8" s="129">
        <f>base!R78</f>
        <v>16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base!E79</f>
        <v>11</v>
      </c>
      <c r="C9" s="129">
        <f>base!G79</f>
        <v>1</v>
      </c>
      <c r="D9" s="129">
        <f>base!H79</f>
        <v>15</v>
      </c>
      <c r="E9" s="129">
        <f>base!K79</f>
        <v>2</v>
      </c>
      <c r="F9" s="129">
        <f>base!L79</f>
        <v>14</v>
      </c>
      <c r="G9" s="129">
        <f>base!M79</f>
        <v>16</v>
      </c>
      <c r="H9" s="129">
        <f>base!N79</f>
        <v>4</v>
      </c>
      <c r="I9" s="129">
        <f>base!O79</f>
        <v>13</v>
      </c>
      <c r="J9" s="129">
        <f>base!P79</f>
        <v>17</v>
      </c>
      <c r="K9" s="129">
        <f>base!Q79</f>
        <v>8</v>
      </c>
      <c r="L9" s="129">
        <f>base!R79</f>
        <v>7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base!E80</f>
        <v>1</v>
      </c>
      <c r="C10" s="129">
        <f>base!G80</f>
        <v>3</v>
      </c>
      <c r="D10" s="129">
        <f>base!H80</f>
        <v>9</v>
      </c>
      <c r="E10" s="129">
        <f>base!K80</f>
        <v>4</v>
      </c>
      <c r="F10" s="129">
        <f>base!L80</f>
        <v>2</v>
      </c>
      <c r="G10" s="129">
        <f>base!M80</f>
        <v>8</v>
      </c>
      <c r="H10" s="129">
        <f>base!N80</f>
        <v>10</v>
      </c>
      <c r="I10" s="129">
        <f>base!O80</f>
        <v>7</v>
      </c>
      <c r="J10" s="129">
        <f>base!P80</f>
        <v>12</v>
      </c>
      <c r="K10" s="129">
        <f>base!Q80</f>
        <v>16</v>
      </c>
      <c r="L10" s="129">
        <f>base!R80</f>
        <v>17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base!E81</f>
        <v>14</v>
      </c>
      <c r="C11" s="129">
        <f>base!G81</f>
        <v>6</v>
      </c>
      <c r="D11" s="129">
        <f>base!H81</f>
        <v>11</v>
      </c>
      <c r="E11" s="129">
        <f>base!K81</f>
        <v>15</v>
      </c>
      <c r="F11" s="129">
        <f>base!L81</f>
        <v>7</v>
      </c>
      <c r="G11" s="129">
        <f>base!M81</f>
        <v>10</v>
      </c>
      <c r="H11" s="129">
        <f>base!N81</f>
        <v>12</v>
      </c>
      <c r="I11" s="129">
        <f>base!O81</f>
        <v>16</v>
      </c>
      <c r="J11" s="129">
        <f>base!P81</f>
        <v>17</v>
      </c>
      <c r="K11" s="129">
        <f>base!Q81</f>
        <v>3</v>
      </c>
      <c r="L11" s="129">
        <f>base!R81</f>
        <v>2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base!E82</f>
        <v>11</v>
      </c>
      <c r="C12" s="129">
        <f>base!G82</f>
        <v>9</v>
      </c>
      <c r="D12" s="129">
        <f>base!H82</f>
        <v>3</v>
      </c>
      <c r="E12" s="129">
        <f>base!K82</f>
        <v>4</v>
      </c>
      <c r="F12" s="129">
        <f>base!L82</f>
        <v>2</v>
      </c>
      <c r="G12" s="129">
        <f>base!M82</f>
        <v>12</v>
      </c>
      <c r="H12" s="129">
        <f>base!N82</f>
        <v>16</v>
      </c>
      <c r="I12" s="129">
        <f>base!O82</f>
        <v>8</v>
      </c>
      <c r="J12" s="129">
        <f>base!P82</f>
        <v>7</v>
      </c>
      <c r="K12" s="129">
        <f>base!Q82</f>
        <v>17</v>
      </c>
      <c r="L12" s="129">
        <f>base!R82</f>
        <v>13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base!E83</f>
        <v>9</v>
      </c>
      <c r="C13" s="129">
        <f>base!G83</f>
        <v>11</v>
      </c>
      <c r="D13" s="129">
        <f>base!H83</f>
        <v>17</v>
      </c>
      <c r="E13" s="129">
        <f>base!K83</f>
        <v>15</v>
      </c>
      <c r="F13" s="129">
        <f>base!L83</f>
        <v>3</v>
      </c>
      <c r="G13" s="129">
        <f>base!M83</f>
        <v>2</v>
      </c>
      <c r="H13" s="129">
        <f>base!N83</f>
        <v>4</v>
      </c>
      <c r="I13" s="129">
        <f>base!O83</f>
        <v>12</v>
      </c>
      <c r="J13" s="129">
        <f>base!P83</f>
        <v>16</v>
      </c>
      <c r="K13" s="129">
        <f>base!Q83</f>
        <v>8</v>
      </c>
      <c r="L13" s="129">
        <f>base!R83</f>
        <v>7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base!E84</f>
        <v>14</v>
      </c>
      <c r="C14" s="129">
        <f>base!G84</f>
        <v>15</v>
      </c>
      <c r="D14" s="129">
        <f>base!H84</f>
        <v>9</v>
      </c>
      <c r="E14" s="129">
        <f>base!K84</f>
        <v>4</v>
      </c>
      <c r="F14" s="129">
        <f>base!L84</f>
        <v>8</v>
      </c>
      <c r="G14" s="129">
        <f>base!M84</f>
        <v>10</v>
      </c>
      <c r="H14" s="129">
        <f>base!N84</f>
        <v>16</v>
      </c>
      <c r="I14" s="129">
        <f>base!O84</f>
        <v>2</v>
      </c>
      <c r="J14" s="129">
        <f>base!P84</f>
        <v>12</v>
      </c>
      <c r="K14" s="129">
        <f>base!Q84</f>
        <v>7</v>
      </c>
      <c r="L14" s="129">
        <f>base!R84</f>
        <v>17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base!E85</f>
        <v>14</v>
      </c>
      <c r="C15" s="129">
        <f>base!G85</f>
        <v>9</v>
      </c>
      <c r="D15" s="129">
        <f>base!H85</f>
        <v>15</v>
      </c>
      <c r="E15" s="129">
        <f>base!K85</f>
        <v>17</v>
      </c>
      <c r="F15" s="129">
        <f>base!L85</f>
        <v>4</v>
      </c>
      <c r="G15" s="129">
        <f>base!M85</f>
        <v>2</v>
      </c>
      <c r="H15" s="129">
        <f>base!N85</f>
        <v>16</v>
      </c>
      <c r="I15" s="129">
        <f>base!O85</f>
        <v>12</v>
      </c>
      <c r="J15" s="129">
        <f>base!P85</f>
        <v>8</v>
      </c>
      <c r="K15" s="129">
        <f>base!Q85</f>
        <v>13</v>
      </c>
      <c r="L15" s="129">
        <f>base!R85</f>
        <v>7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base!E86</f>
        <v>0</v>
      </c>
      <c r="C16" s="129">
        <f>base!G86</f>
        <v>0</v>
      </c>
      <c r="D16" s="129">
        <f>base!H86</f>
        <v>0</v>
      </c>
      <c r="E16" s="129">
        <f>base!K86</f>
        <v>0</v>
      </c>
      <c r="F16" s="129">
        <f>base!L86</f>
        <v>0</v>
      </c>
      <c r="G16" s="129">
        <f>base!M86</f>
        <v>0</v>
      </c>
      <c r="H16" s="129">
        <f>base!N86</f>
        <v>0</v>
      </c>
      <c r="I16" s="129">
        <f>base!O86</f>
        <v>0</v>
      </c>
      <c r="J16" s="129">
        <f>base!P86</f>
        <v>0</v>
      </c>
      <c r="K16" s="129">
        <f>base!Q86</f>
        <v>0</v>
      </c>
      <c r="L16" s="129">
        <f>base!R86</f>
        <v>0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base!E87</f>
        <v>0</v>
      </c>
      <c r="C17" s="129">
        <f>base!G87</f>
        <v>0</v>
      </c>
      <c r="D17" s="129">
        <f>base!H87</f>
        <v>0</v>
      </c>
      <c r="E17" s="129">
        <f>base!K87</f>
        <v>0</v>
      </c>
      <c r="F17" s="129">
        <f>base!L87</f>
        <v>0</v>
      </c>
      <c r="G17" s="129">
        <f>base!M87</f>
        <v>0</v>
      </c>
      <c r="H17" s="129">
        <f>base!N87</f>
        <v>0</v>
      </c>
      <c r="I17" s="129">
        <f>base!O87</f>
        <v>0</v>
      </c>
      <c r="J17" s="129">
        <f>base!P87</f>
        <v>0</v>
      </c>
      <c r="K17" s="129">
        <f>base!Q87</f>
        <v>0</v>
      </c>
      <c r="L17" s="129">
        <f>base!R87</f>
        <v>0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base!E88</f>
        <v>0</v>
      </c>
      <c r="C18" s="129">
        <f>base!G88</f>
        <v>0</v>
      </c>
      <c r="D18" s="129">
        <f>base!H88</f>
        <v>0</v>
      </c>
      <c r="E18" s="129">
        <f>base!K88</f>
        <v>0</v>
      </c>
      <c r="F18" s="129">
        <f>base!L88</f>
        <v>0</v>
      </c>
      <c r="G18" s="129">
        <f>base!M88</f>
        <v>0</v>
      </c>
      <c r="H18" s="129">
        <f>base!N88</f>
        <v>0</v>
      </c>
      <c r="I18" s="129">
        <f>base!O88</f>
        <v>0</v>
      </c>
      <c r="J18" s="129">
        <f>base!P88</f>
        <v>0</v>
      </c>
      <c r="K18" s="129">
        <f>base!Q88</f>
        <v>0</v>
      </c>
      <c r="L18" s="129">
        <f>base!R88</f>
        <v>0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base!E89</f>
        <v>0</v>
      </c>
      <c r="C19" s="129">
        <f>base!G89</f>
        <v>0</v>
      </c>
      <c r="D19" s="129">
        <f>base!H89</f>
        <v>0</v>
      </c>
      <c r="E19" s="129">
        <f>base!K89</f>
        <v>0</v>
      </c>
      <c r="F19" s="129">
        <f>base!L89</f>
        <v>0</v>
      </c>
      <c r="G19" s="129">
        <f>base!M89</f>
        <v>0</v>
      </c>
      <c r="H19" s="129">
        <f>base!N89</f>
        <v>0</v>
      </c>
      <c r="I19" s="129">
        <f>base!O89</f>
        <v>0</v>
      </c>
      <c r="J19" s="129">
        <f>base!P89</f>
        <v>0</v>
      </c>
      <c r="K19" s="129">
        <f>base!Q89</f>
        <v>0</v>
      </c>
      <c r="L19" s="129">
        <f>base!R89</f>
        <v>0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base!E90</f>
        <v>0</v>
      </c>
      <c r="C20" s="129">
        <f>base!G90</f>
        <v>0</v>
      </c>
      <c r="D20" s="129">
        <f>base!H90</f>
        <v>0</v>
      </c>
      <c r="E20" s="129">
        <f>base!K90</f>
        <v>0</v>
      </c>
      <c r="F20" s="129">
        <f>base!L90</f>
        <v>0</v>
      </c>
      <c r="G20" s="129">
        <f>base!M90</f>
        <v>0</v>
      </c>
      <c r="H20" s="129">
        <f>base!N90</f>
        <v>0</v>
      </c>
      <c r="I20" s="129">
        <f>base!O90</f>
        <v>0</v>
      </c>
      <c r="J20" s="129">
        <f>base!P90</f>
        <v>0</v>
      </c>
      <c r="K20" s="129">
        <f>base!Q90</f>
        <v>0</v>
      </c>
      <c r="L20" s="129">
        <f>base!R90</f>
        <v>0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base!E91</f>
        <v>0</v>
      </c>
      <c r="C21" s="129">
        <f>base!G91</f>
        <v>0</v>
      </c>
      <c r="D21" s="129">
        <f>base!H91</f>
        <v>0</v>
      </c>
      <c r="E21" s="129">
        <f>base!K91</f>
        <v>0</v>
      </c>
      <c r="F21" s="129">
        <f>base!L91</f>
        <v>0</v>
      </c>
      <c r="G21" s="129">
        <f>base!M91</f>
        <v>0</v>
      </c>
      <c r="H21" s="129">
        <f>base!N91</f>
        <v>0</v>
      </c>
      <c r="I21" s="129">
        <f>base!O91</f>
        <v>0</v>
      </c>
      <c r="J21" s="129">
        <f>base!P91</f>
        <v>0</v>
      </c>
      <c r="K21" s="129">
        <f>base!Q91</f>
        <v>0</v>
      </c>
      <c r="L21" s="129">
        <f>base!R91</f>
        <v>0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base!E92</f>
        <v>0</v>
      </c>
      <c r="C22" s="129">
        <f>base!G92</f>
        <v>0</v>
      </c>
      <c r="D22" s="129">
        <f>base!H92</f>
        <v>0</v>
      </c>
      <c r="E22" s="129">
        <f>base!K92</f>
        <v>4</v>
      </c>
      <c r="F22" s="129">
        <f>base!L92</f>
        <v>8</v>
      </c>
      <c r="G22" s="129">
        <f>base!M92</f>
        <v>12</v>
      </c>
      <c r="H22" s="129">
        <f>base!N92</f>
        <v>2</v>
      </c>
      <c r="I22" s="129">
        <f>base!O92</f>
        <v>10</v>
      </c>
      <c r="J22" s="129">
        <f>base!P92</f>
        <v>7</v>
      </c>
      <c r="K22" s="129">
        <f>base!Q92</f>
        <v>16</v>
      </c>
      <c r="L22" s="129">
        <f>base!R92</f>
        <v>17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base!E93</f>
        <v>0</v>
      </c>
      <c r="C23" s="129">
        <f>base!G93</f>
        <v>0</v>
      </c>
      <c r="D23" s="129">
        <f>base!H93</f>
        <v>0</v>
      </c>
      <c r="E23" s="129">
        <f>base!K93</f>
        <v>9</v>
      </c>
      <c r="F23" s="129">
        <f>base!L93</f>
        <v>4</v>
      </c>
      <c r="G23" s="129">
        <f>base!M93</f>
        <v>8</v>
      </c>
      <c r="H23" s="129">
        <f>base!N93</f>
        <v>12</v>
      </c>
      <c r="I23" s="129">
        <f>base!O93</f>
        <v>10</v>
      </c>
      <c r="J23" s="129">
        <f>base!P93</f>
        <v>7</v>
      </c>
      <c r="K23" s="129">
        <f>base!Q93</f>
        <v>16</v>
      </c>
      <c r="L23" s="129">
        <f>base!R93</f>
        <v>17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base!E94</f>
        <v>0</v>
      </c>
      <c r="C24" s="129">
        <f>base!G94</f>
        <v>0</v>
      </c>
      <c r="D24" s="129">
        <f>base!H94</f>
        <v>0</v>
      </c>
      <c r="E24" s="129">
        <f>base!K94</f>
        <v>4</v>
      </c>
      <c r="F24" s="129">
        <f>base!L94</f>
        <v>8</v>
      </c>
      <c r="G24" s="129">
        <f>base!M94</f>
        <v>12</v>
      </c>
      <c r="H24" s="129">
        <f>base!N94</f>
        <v>2</v>
      </c>
      <c r="I24" s="129">
        <f>base!O94</f>
        <v>10</v>
      </c>
      <c r="J24" s="129">
        <f>base!P94</f>
        <v>7</v>
      </c>
      <c r="K24" s="129">
        <f>base!Q94</f>
        <v>16</v>
      </c>
      <c r="L24" s="129">
        <f>base!R94</f>
        <v>17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base!E95</f>
        <v>0</v>
      </c>
      <c r="C25" s="129">
        <f>base!G95</f>
        <v>0</v>
      </c>
      <c r="D25" s="129">
        <f>base!H95</f>
        <v>0</v>
      </c>
      <c r="E25" s="129">
        <f>base!K95</f>
        <v>8</v>
      </c>
      <c r="F25" s="129">
        <f>base!L95</f>
        <v>4</v>
      </c>
      <c r="G25" s="129">
        <f>base!M95</f>
        <v>2</v>
      </c>
      <c r="H25" s="129">
        <f>base!N95</f>
        <v>14</v>
      </c>
      <c r="I25" s="129">
        <f>base!O95</f>
        <v>3</v>
      </c>
      <c r="J25" s="129">
        <f>base!P95</f>
        <v>13</v>
      </c>
      <c r="K25" s="129">
        <f>base!Q95</f>
        <v>17</v>
      </c>
      <c r="L25" s="129">
        <f>base!R95</f>
        <v>16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base!E96</f>
        <v>0</v>
      </c>
      <c r="C26" s="129">
        <f>base!G96</f>
        <v>0</v>
      </c>
      <c r="D26" s="129">
        <f>base!H96</f>
        <v>0</v>
      </c>
      <c r="E26" s="129">
        <f>base!K96</f>
        <v>8</v>
      </c>
      <c r="F26" s="129">
        <f>base!L96</f>
        <v>4</v>
      </c>
      <c r="G26" s="129">
        <f>base!M96</f>
        <v>12</v>
      </c>
      <c r="H26" s="129">
        <f>base!N96</f>
        <v>2</v>
      </c>
      <c r="I26" s="129">
        <f>base!O96</f>
        <v>13</v>
      </c>
      <c r="J26" s="129">
        <f>base!P96</f>
        <v>17</v>
      </c>
      <c r="K26" s="129">
        <f>base!Q96</f>
        <v>15</v>
      </c>
      <c r="L26" s="129">
        <f>base!R96</f>
        <v>16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base!E97</f>
        <v>0</v>
      </c>
      <c r="C27" s="129">
        <f>base!G97</f>
        <v>0</v>
      </c>
      <c r="D27" s="129">
        <f>base!H97</f>
        <v>0</v>
      </c>
      <c r="E27" s="129">
        <f>base!K97</f>
        <v>4</v>
      </c>
      <c r="F27" s="129">
        <f>base!L97</f>
        <v>12</v>
      </c>
      <c r="G27" s="129">
        <f>base!M97</f>
        <v>2</v>
      </c>
      <c r="H27" s="129">
        <f>base!N97</f>
        <v>13</v>
      </c>
      <c r="I27" s="129">
        <f>base!O97</f>
        <v>17</v>
      </c>
      <c r="J27" s="129">
        <f>base!P97</f>
        <v>15</v>
      </c>
      <c r="K27" s="129">
        <f>base!Q97</f>
        <v>10</v>
      </c>
      <c r="L27" s="129">
        <f>base!R97</f>
        <v>16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base!E98</f>
        <v>0</v>
      </c>
      <c r="C28" s="129">
        <f>base!G98</f>
        <v>0</v>
      </c>
      <c r="D28" s="129">
        <f>base!H98</f>
        <v>0</v>
      </c>
      <c r="E28" s="129">
        <f>base!K98</f>
        <v>3</v>
      </c>
      <c r="F28" s="129">
        <f>base!L98</f>
        <v>12</v>
      </c>
      <c r="G28" s="129">
        <f>base!M98</f>
        <v>4</v>
      </c>
      <c r="H28" s="129">
        <f>base!N98</f>
        <v>16</v>
      </c>
      <c r="I28" s="129">
        <f>base!O98</f>
        <v>10</v>
      </c>
      <c r="J28" s="129">
        <f>base!P98</f>
        <v>17</v>
      </c>
      <c r="K28" s="129">
        <f>base!Q98</f>
        <v>2</v>
      </c>
      <c r="L28" s="129">
        <f>base!R98</f>
        <v>13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base!E99</f>
        <v>0</v>
      </c>
      <c r="C29" s="129">
        <f>base!G99</f>
        <v>0</v>
      </c>
      <c r="D29" s="129">
        <f>base!H99</f>
        <v>0</v>
      </c>
      <c r="E29" s="129">
        <f>base!K99</f>
        <v>15</v>
      </c>
      <c r="F29" s="129">
        <f>base!L99</f>
        <v>12</v>
      </c>
      <c r="G29" s="129">
        <f>base!M99</f>
        <v>4</v>
      </c>
      <c r="H29" s="129">
        <f>base!N99</f>
        <v>16</v>
      </c>
      <c r="I29" s="129">
        <f>base!O99</f>
        <v>10</v>
      </c>
      <c r="J29" s="129">
        <f>base!P99</f>
        <v>17</v>
      </c>
      <c r="K29" s="129">
        <f>base!Q99</f>
        <v>2</v>
      </c>
      <c r="L29" s="129">
        <f>base!R99</f>
        <v>13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base!E100</f>
        <v>0</v>
      </c>
      <c r="C30" s="129">
        <f>base!G100</f>
        <v>0</v>
      </c>
      <c r="D30" s="129">
        <f>base!H100</f>
        <v>0</v>
      </c>
      <c r="E30" s="129">
        <f>base!K100</f>
        <v>12</v>
      </c>
      <c r="F30" s="129">
        <f>base!L100</f>
        <v>16</v>
      </c>
      <c r="G30" s="129">
        <f>base!M100</f>
        <v>14</v>
      </c>
      <c r="H30" s="129">
        <f>base!N100</f>
        <v>10</v>
      </c>
      <c r="I30" s="129">
        <f>base!O100</f>
        <v>8</v>
      </c>
      <c r="J30" s="129">
        <f>base!P100</f>
        <v>17</v>
      </c>
      <c r="K30" s="129">
        <f>base!Q100</f>
        <v>2</v>
      </c>
      <c r="L30" s="129">
        <f>base!R100</f>
        <v>13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base!E101</f>
        <v>0</v>
      </c>
      <c r="C31" s="129">
        <f>base!G101</f>
        <v>0</v>
      </c>
      <c r="D31" s="129">
        <f>base!H101</f>
        <v>0</v>
      </c>
      <c r="E31" s="129">
        <f>base!K101</f>
        <v>15</v>
      </c>
      <c r="F31" s="129">
        <f>base!L101</f>
        <v>2</v>
      </c>
      <c r="G31" s="129">
        <f>base!M101</f>
        <v>16</v>
      </c>
      <c r="H31" s="129">
        <f>base!N101</f>
        <v>12</v>
      </c>
      <c r="I31" s="129">
        <f>base!O101</f>
        <v>14</v>
      </c>
      <c r="J31" s="129">
        <f>base!P101</f>
        <v>7</v>
      </c>
      <c r="K31" s="129">
        <f>base!Q101</f>
        <v>13</v>
      </c>
      <c r="L31" s="129">
        <f>base!R101</f>
        <v>10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base!E102</f>
        <v>0</v>
      </c>
      <c r="C32" s="129">
        <f>base!G102</f>
        <v>0</v>
      </c>
      <c r="D32" s="129">
        <f>base!H102</f>
        <v>0</v>
      </c>
      <c r="E32" s="129">
        <f>base!K102</f>
        <v>15</v>
      </c>
      <c r="F32" s="129">
        <f>base!L102</f>
        <v>2</v>
      </c>
      <c r="G32" s="129">
        <f>base!M102</f>
        <v>16</v>
      </c>
      <c r="H32" s="129">
        <f>base!N102</f>
        <v>12</v>
      </c>
      <c r="I32" s="129">
        <f>base!O102</f>
        <v>4</v>
      </c>
      <c r="J32" s="129">
        <f>base!P102</f>
        <v>7</v>
      </c>
      <c r="K32" s="129">
        <f>base!Q102</f>
        <v>13</v>
      </c>
      <c r="L32" s="129">
        <f>base!R102</f>
        <v>10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base!E103</f>
        <v>0</v>
      </c>
      <c r="C33" s="129">
        <f>base!G103</f>
        <v>0</v>
      </c>
      <c r="D33" s="129">
        <f>base!H103</f>
        <v>0</v>
      </c>
      <c r="E33" s="129">
        <f>base!K103</f>
        <v>6</v>
      </c>
      <c r="F33" s="129">
        <f>base!L103</f>
        <v>9</v>
      </c>
      <c r="G33" s="129">
        <f>base!M103</f>
        <v>11</v>
      </c>
      <c r="H33" s="129">
        <f>base!N103</f>
        <v>8</v>
      </c>
      <c r="I33" s="129">
        <f>base!O103</f>
        <v>4</v>
      </c>
      <c r="J33" s="129">
        <f>base!P103</f>
        <v>7</v>
      </c>
      <c r="K33" s="129">
        <f>base!Q103</f>
        <v>13</v>
      </c>
      <c r="L33" s="129">
        <f>base!R103</f>
        <v>10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base!E104</f>
        <v>0</v>
      </c>
      <c r="C34" s="129">
        <f>base!G104</f>
        <v>0</v>
      </c>
      <c r="D34" s="129">
        <f>base!H104</f>
        <v>0</v>
      </c>
      <c r="E34" s="129">
        <f>base!K104</f>
        <v>3</v>
      </c>
      <c r="F34" s="129">
        <f>base!L104</f>
        <v>14</v>
      </c>
      <c r="G34" s="129">
        <f>base!M104</f>
        <v>15</v>
      </c>
      <c r="H34" s="129">
        <f>base!N104</f>
        <v>12</v>
      </c>
      <c r="I34" s="129">
        <f>base!O104</f>
        <v>2</v>
      </c>
      <c r="J34" s="129">
        <f>base!P104</f>
        <v>10</v>
      </c>
      <c r="K34" s="129">
        <f>base!Q104</f>
        <v>16</v>
      </c>
      <c r="L34" s="129">
        <f>base!R104</f>
        <v>17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base!E105</f>
        <v>0</v>
      </c>
      <c r="C35" s="129">
        <f>base!G105</f>
        <v>0</v>
      </c>
      <c r="D35" s="129">
        <f>base!H105</f>
        <v>0</v>
      </c>
      <c r="E35" s="129">
        <f>base!K105</f>
        <v>6</v>
      </c>
      <c r="F35" s="129">
        <f>base!L105</f>
        <v>3</v>
      </c>
      <c r="G35" s="129">
        <f>base!M105</f>
        <v>14</v>
      </c>
      <c r="H35" s="129">
        <f>base!N105</f>
        <v>12</v>
      </c>
      <c r="I35" s="129">
        <f>base!O105</f>
        <v>2</v>
      </c>
      <c r="J35" s="129">
        <f>base!P105</f>
        <v>10</v>
      </c>
      <c r="K35" s="129">
        <f>base!Q105</f>
        <v>16</v>
      </c>
      <c r="L35" s="129">
        <f>base!R105</f>
        <v>17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base!E106</f>
        <v>0</v>
      </c>
      <c r="C36" s="129">
        <f>base!G106</f>
        <v>0</v>
      </c>
      <c r="D36" s="129">
        <f>base!H106</f>
        <v>0</v>
      </c>
      <c r="E36" s="129">
        <f>base!K106</f>
        <v>3</v>
      </c>
      <c r="F36" s="129">
        <f>base!L106</f>
        <v>14</v>
      </c>
      <c r="G36" s="129">
        <f>base!M106</f>
        <v>15</v>
      </c>
      <c r="H36" s="129">
        <f>base!N106</f>
        <v>12</v>
      </c>
      <c r="I36" s="129">
        <f>base!O106</f>
        <v>10</v>
      </c>
      <c r="J36" s="129">
        <f>base!P106</f>
        <v>7</v>
      </c>
      <c r="K36" s="129">
        <f>base!Q106</f>
        <v>16</v>
      </c>
      <c r="L36" s="129">
        <f>base!R106</f>
        <v>17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base!E107</f>
        <v>0</v>
      </c>
      <c r="C37" s="129">
        <f>base!G107</f>
        <v>0</v>
      </c>
      <c r="D37" s="129">
        <f>base!H107</f>
        <v>0</v>
      </c>
      <c r="E37" s="129">
        <f>base!K107</f>
        <v>2</v>
      </c>
      <c r="F37" s="129">
        <f>base!L107</f>
        <v>8</v>
      </c>
      <c r="G37" s="129">
        <f>base!M107</f>
        <v>3</v>
      </c>
      <c r="H37" s="129">
        <f>base!N107</f>
        <v>4</v>
      </c>
      <c r="I37" s="129">
        <f>base!O107</f>
        <v>17</v>
      </c>
      <c r="J37" s="129">
        <f>base!P107</f>
        <v>7</v>
      </c>
      <c r="K37" s="129">
        <f>base!Q107</f>
        <v>13</v>
      </c>
      <c r="L37" s="129">
        <f>base!R107</f>
        <v>16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base!E108</f>
        <v>0</v>
      </c>
      <c r="C38" s="129">
        <f>base!G108</f>
        <v>0</v>
      </c>
      <c r="D38" s="129">
        <f>base!H108</f>
        <v>0</v>
      </c>
      <c r="E38" s="129">
        <f>base!K108</f>
        <v>2</v>
      </c>
      <c r="F38" s="129">
        <f>base!L108</f>
        <v>8</v>
      </c>
      <c r="G38" s="129">
        <f>base!M108</f>
        <v>12</v>
      </c>
      <c r="H38" s="129">
        <f>base!N108</f>
        <v>4</v>
      </c>
      <c r="I38" s="129">
        <f>base!O108</f>
        <v>17</v>
      </c>
      <c r="J38" s="129">
        <f>base!P108</f>
        <v>7</v>
      </c>
      <c r="K38" s="129">
        <f>base!Q108</f>
        <v>13</v>
      </c>
      <c r="L38" s="129">
        <f>base!R108</f>
        <v>16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base!E109</f>
        <v>0</v>
      </c>
      <c r="C39" s="129">
        <f>base!G109</f>
        <v>0</v>
      </c>
      <c r="D39" s="129">
        <f>base!H109</f>
        <v>0</v>
      </c>
      <c r="E39" s="129">
        <f>base!K109</f>
        <v>2</v>
      </c>
      <c r="F39" s="129">
        <f>base!L109</f>
        <v>8</v>
      </c>
      <c r="G39" s="129">
        <f>base!M109</f>
        <v>12</v>
      </c>
      <c r="H39" s="129">
        <f>base!N109</f>
        <v>15</v>
      </c>
      <c r="I39" s="129">
        <f>base!O109</f>
        <v>17</v>
      </c>
      <c r="J39" s="129">
        <f>base!P109</f>
        <v>7</v>
      </c>
      <c r="K39" s="129">
        <f>base!Q109</f>
        <v>13</v>
      </c>
      <c r="L39" s="129">
        <f>base!R109</f>
        <v>16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base!E110</f>
        <v>0</v>
      </c>
      <c r="C40" s="129">
        <f>base!G110</f>
        <v>0</v>
      </c>
      <c r="D40" s="129">
        <f>base!H110</f>
        <v>0</v>
      </c>
      <c r="E40" s="129">
        <f>base!K110</f>
        <v>4</v>
      </c>
      <c r="F40" s="129">
        <f>base!L110</f>
        <v>7</v>
      </c>
      <c r="G40" s="129">
        <f>base!M110</f>
        <v>14</v>
      </c>
      <c r="H40" s="129">
        <f>base!N110</f>
        <v>13</v>
      </c>
      <c r="I40" s="129">
        <f>base!O110</f>
        <v>8</v>
      </c>
      <c r="J40" s="129">
        <f>base!P110</f>
        <v>12</v>
      </c>
      <c r="K40" s="129">
        <f>base!Q110</f>
        <v>2</v>
      </c>
      <c r="L40" s="129">
        <f>base!R110</f>
        <v>10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base!E111</f>
        <v>0</v>
      </c>
      <c r="C41" s="129">
        <f>base!G111</f>
        <v>0</v>
      </c>
      <c r="D41" s="129">
        <f>base!H111</f>
        <v>0</v>
      </c>
      <c r="E41" s="129">
        <f>base!K111</f>
        <v>3</v>
      </c>
      <c r="F41" s="129">
        <f>base!L111</f>
        <v>7</v>
      </c>
      <c r="G41" s="129">
        <f>base!M111</f>
        <v>13</v>
      </c>
      <c r="H41" s="129">
        <f>base!N111</f>
        <v>8</v>
      </c>
      <c r="I41" s="129">
        <f>base!O111</f>
        <v>12</v>
      </c>
      <c r="J41" s="129">
        <f>base!P111</f>
        <v>2</v>
      </c>
      <c r="K41" s="129">
        <f>base!Q111</f>
        <v>16</v>
      </c>
      <c r="L41" s="129">
        <f>base!R111</f>
        <v>10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base!E112</f>
        <v>0</v>
      </c>
      <c r="C42" s="129">
        <f>base!G112</f>
        <v>0</v>
      </c>
      <c r="D42" s="129">
        <f>base!H112</f>
        <v>0</v>
      </c>
      <c r="E42" s="129">
        <f>base!K112</f>
        <v>3</v>
      </c>
      <c r="F42" s="129">
        <f>base!L112</f>
        <v>7</v>
      </c>
      <c r="G42" s="129">
        <f>base!M112</f>
        <v>13</v>
      </c>
      <c r="H42" s="129">
        <f>base!N112</f>
        <v>8</v>
      </c>
      <c r="I42" s="129">
        <f>base!O112</f>
        <v>12</v>
      </c>
      <c r="J42" s="129">
        <f>base!P112</f>
        <v>2</v>
      </c>
      <c r="K42" s="129">
        <f>base!Q112</f>
        <v>16</v>
      </c>
      <c r="L42" s="129">
        <f>base!R112</f>
        <v>10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base!E113</f>
        <v>0</v>
      </c>
      <c r="C43" s="129">
        <f>base!G113</f>
        <v>0</v>
      </c>
      <c r="D43" s="129">
        <f>base!H113</f>
        <v>0</v>
      </c>
      <c r="E43" s="129">
        <f>base!K113</f>
        <v>7</v>
      </c>
      <c r="F43" s="129">
        <f>base!L113</f>
        <v>14</v>
      </c>
      <c r="G43" s="129">
        <f>base!M113</f>
        <v>8</v>
      </c>
      <c r="H43" s="129">
        <f>base!N113</f>
        <v>12</v>
      </c>
      <c r="I43" s="129">
        <f>base!O113</f>
        <v>13</v>
      </c>
      <c r="J43" s="129">
        <f>base!P113</f>
        <v>4</v>
      </c>
      <c r="K43" s="129">
        <f>base!Q113</f>
        <v>10</v>
      </c>
      <c r="L43" s="129">
        <f>base!R113</f>
        <v>2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base!E114</f>
        <v>0</v>
      </c>
      <c r="C44" s="129">
        <f>base!G114</f>
        <v>0</v>
      </c>
      <c r="D44" s="129">
        <f>base!H114</f>
        <v>0</v>
      </c>
      <c r="E44" s="129">
        <f>base!K114</f>
        <v>3</v>
      </c>
      <c r="F44" s="129">
        <f>base!L114</f>
        <v>7</v>
      </c>
      <c r="G44" s="129">
        <f>base!M114</f>
        <v>12</v>
      </c>
      <c r="H44" s="129">
        <f>base!N114</f>
        <v>13</v>
      </c>
      <c r="I44" s="129">
        <f>base!O114</f>
        <v>4</v>
      </c>
      <c r="J44" s="129">
        <f>base!P114</f>
        <v>10</v>
      </c>
      <c r="K44" s="129">
        <f>base!Q114</f>
        <v>2</v>
      </c>
      <c r="L44" s="129">
        <f>base!R114</f>
        <v>16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base!E115</f>
        <v>0</v>
      </c>
      <c r="C45" s="129">
        <f>base!G115</f>
        <v>0</v>
      </c>
      <c r="D45" s="129">
        <f>base!H115</f>
        <v>0</v>
      </c>
      <c r="E45" s="129">
        <f>base!K115</f>
        <v>7</v>
      </c>
      <c r="F45" s="129">
        <f>base!L115</f>
        <v>8</v>
      </c>
      <c r="G45" s="129">
        <f>base!M115</f>
        <v>12</v>
      </c>
      <c r="H45" s="129">
        <f>base!N115</f>
        <v>13</v>
      </c>
      <c r="I45" s="129">
        <f>base!O115</f>
        <v>10</v>
      </c>
      <c r="J45" s="129">
        <f>base!P115</f>
        <v>2</v>
      </c>
      <c r="K45" s="129">
        <f>base!Q115</f>
        <v>16</v>
      </c>
      <c r="L45" s="129">
        <f>base!R115</f>
        <v>15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base!E116</f>
        <v>0</v>
      </c>
      <c r="C46" s="129">
        <f>base!G116</f>
        <v>0</v>
      </c>
      <c r="D46" s="129">
        <f>base!H116</f>
        <v>0</v>
      </c>
      <c r="E46" s="129">
        <f>base!K116</f>
        <v>7</v>
      </c>
      <c r="F46" s="129">
        <f>base!L116</f>
        <v>4</v>
      </c>
      <c r="G46" s="129">
        <f>base!M116</f>
        <v>10</v>
      </c>
      <c r="H46" s="129">
        <f>base!N116</f>
        <v>8</v>
      </c>
      <c r="I46" s="129">
        <f>base!O116</f>
        <v>13</v>
      </c>
      <c r="J46" s="129">
        <f>base!P116</f>
        <v>12</v>
      </c>
      <c r="K46" s="129">
        <f>base!Q116</f>
        <v>15</v>
      </c>
      <c r="L46" s="129">
        <f>base!R116</f>
        <v>16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base!E117</f>
        <v>0</v>
      </c>
      <c r="C47" s="129">
        <f>base!G117</f>
        <v>0</v>
      </c>
      <c r="D47" s="129">
        <f>base!H117</f>
        <v>0</v>
      </c>
      <c r="E47" s="129">
        <f>base!K117</f>
        <v>2</v>
      </c>
      <c r="F47" s="129">
        <f>base!L117</f>
        <v>7</v>
      </c>
      <c r="G47" s="129">
        <f>base!M117</f>
        <v>4</v>
      </c>
      <c r="H47" s="129">
        <f>base!N117</f>
        <v>10</v>
      </c>
      <c r="I47" s="129">
        <f>base!O117</f>
        <v>8</v>
      </c>
      <c r="J47" s="129">
        <f>base!P117</f>
        <v>13</v>
      </c>
      <c r="K47" s="129">
        <f>base!Q117</f>
        <v>11</v>
      </c>
      <c r="L47" s="129">
        <f>base!R117</f>
        <v>12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base!E118</f>
        <v>0</v>
      </c>
      <c r="C48" s="129">
        <f>base!G118</f>
        <v>0</v>
      </c>
      <c r="D48" s="129">
        <f>base!H118</f>
        <v>0</v>
      </c>
      <c r="E48" s="129">
        <f>base!K118</f>
        <v>2</v>
      </c>
      <c r="F48" s="129">
        <f>base!L118</f>
        <v>7</v>
      </c>
      <c r="G48" s="129">
        <f>base!M118</f>
        <v>4</v>
      </c>
      <c r="H48" s="129">
        <f>base!N118</f>
        <v>10</v>
      </c>
      <c r="I48" s="129">
        <f>base!O118</f>
        <v>8</v>
      </c>
      <c r="J48" s="129">
        <f>base!P118</f>
        <v>13</v>
      </c>
      <c r="K48" s="129">
        <f>base!Q118</f>
        <v>15</v>
      </c>
      <c r="L48" s="129">
        <f>base!R118</f>
        <v>16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base!E119</f>
        <v>0</v>
      </c>
      <c r="C49" s="129">
        <f>base!G119</f>
        <v>0</v>
      </c>
      <c r="D49" s="129">
        <f>base!H119</f>
        <v>0</v>
      </c>
      <c r="E49" s="129">
        <f>base!K119</f>
        <v>7</v>
      </c>
      <c r="F49" s="129">
        <f>base!L119</f>
        <v>12</v>
      </c>
      <c r="G49" s="129">
        <f>base!M119</f>
        <v>3</v>
      </c>
      <c r="H49" s="129">
        <f>base!N119</f>
        <v>13</v>
      </c>
      <c r="I49" s="129">
        <f>base!O119</f>
        <v>15</v>
      </c>
      <c r="J49" s="129">
        <f>base!P119</f>
        <v>2</v>
      </c>
      <c r="K49" s="129">
        <f>base!Q119</f>
        <v>16</v>
      </c>
      <c r="L49" s="129">
        <f>base!R119</f>
        <v>17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base!E120</f>
        <v>0</v>
      </c>
      <c r="C50" s="129">
        <f>base!G120</f>
        <v>0</v>
      </c>
      <c r="D50" s="129">
        <f>base!H120</f>
        <v>0</v>
      </c>
      <c r="E50" s="129">
        <f>base!K120</f>
        <v>4</v>
      </c>
      <c r="F50" s="129">
        <f>base!L120</f>
        <v>7</v>
      </c>
      <c r="G50" s="129">
        <f>base!M120</f>
        <v>14</v>
      </c>
      <c r="H50" s="129">
        <f>base!N120</f>
        <v>15</v>
      </c>
      <c r="I50" s="129">
        <f>base!O120</f>
        <v>2</v>
      </c>
      <c r="J50" s="129">
        <f>base!P120</f>
        <v>8</v>
      </c>
      <c r="K50" s="129">
        <f>base!Q120</f>
        <v>16</v>
      </c>
      <c r="L50" s="129">
        <f>base!R120</f>
        <v>17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base!E121</f>
        <v>0</v>
      </c>
      <c r="C51" s="129">
        <f>base!G121</f>
        <v>0</v>
      </c>
      <c r="D51" s="129">
        <f>base!H121</f>
        <v>0</v>
      </c>
      <c r="E51" s="129">
        <f>base!K121</f>
        <v>4</v>
      </c>
      <c r="F51" s="129">
        <f>base!L121</f>
        <v>7</v>
      </c>
      <c r="G51" s="129">
        <f>base!M121</f>
        <v>12</v>
      </c>
      <c r="H51" s="129">
        <f>base!N121</f>
        <v>13</v>
      </c>
      <c r="I51" s="129">
        <f>base!O121</f>
        <v>2</v>
      </c>
      <c r="J51" s="129">
        <f>base!P121</f>
        <v>8</v>
      </c>
      <c r="K51" s="129">
        <f>base!Q121</f>
        <v>16</v>
      </c>
      <c r="L51" s="129">
        <f>base!R121</f>
        <v>17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1819" priority="31" operator="equal">
      <formula>$AE$5</formula>
    </cfRule>
    <cfRule type="cellIs" dxfId="1818" priority="32" operator="equal">
      <formula>$AD$5</formula>
    </cfRule>
    <cfRule type="cellIs" dxfId="1817" priority="33" operator="equal">
      <formula>$AC$5</formula>
    </cfRule>
    <cfRule type="cellIs" dxfId="1816" priority="34" operator="equal">
      <formula>$AB$5</formula>
    </cfRule>
    <cfRule type="cellIs" dxfId="181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7</v>
      </c>
      <c r="C2" s="129">
        <f>base!D72</f>
        <v>4</v>
      </c>
      <c r="D2" s="129">
        <f>base!E72</f>
        <v>10</v>
      </c>
      <c r="E2" s="129">
        <f>base!F72</f>
        <v>1</v>
      </c>
      <c r="F2" s="129">
        <f>base!G72</f>
        <v>8</v>
      </c>
      <c r="G2" s="129">
        <f>base!H72</f>
        <v>3</v>
      </c>
      <c r="H2" s="129">
        <f>base!I72</f>
        <v>5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base!C73</f>
        <v>3</v>
      </c>
      <c r="C3" s="129">
        <f>base!D73</f>
        <v>7</v>
      </c>
      <c r="D3" s="129">
        <f>base!E73</f>
        <v>9</v>
      </c>
      <c r="E3" s="129">
        <f>base!F73</f>
        <v>12</v>
      </c>
      <c r="F3" s="129">
        <f>base!G73</f>
        <v>11</v>
      </c>
      <c r="G3" s="129">
        <f>base!H73</f>
        <v>14</v>
      </c>
      <c r="H3" s="129">
        <f>base!I73</f>
        <v>1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base!C74</f>
        <v>4</v>
      </c>
      <c r="C4" s="129">
        <f>base!D74</f>
        <v>6</v>
      </c>
      <c r="D4" s="129">
        <f>base!E74</f>
        <v>8</v>
      </c>
      <c r="E4" s="129">
        <f>base!F74</f>
        <v>1</v>
      </c>
      <c r="F4" s="129">
        <f>base!G74</f>
        <v>5</v>
      </c>
      <c r="G4" s="129">
        <f>base!H74</f>
        <v>9</v>
      </c>
      <c r="H4" s="129">
        <f>base!I74</f>
        <v>7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base!C75</f>
        <v>15</v>
      </c>
      <c r="C5" s="129">
        <f>base!D75</f>
        <v>10</v>
      </c>
      <c r="D5" s="129">
        <f>base!E75</f>
        <v>11</v>
      </c>
      <c r="E5" s="129">
        <f>base!F75</f>
        <v>7</v>
      </c>
      <c r="F5" s="129">
        <f>base!G75</f>
        <v>13</v>
      </c>
      <c r="G5" s="129">
        <f>base!H75</f>
        <v>14</v>
      </c>
      <c r="H5" s="129">
        <f>base!I75</f>
        <v>2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3</v>
      </c>
      <c r="D6" s="129">
        <f>base!E76</f>
        <v>10</v>
      </c>
      <c r="E6" s="129">
        <f>base!F76</f>
        <v>4</v>
      </c>
      <c r="F6" s="129">
        <f>base!G76</f>
        <v>6</v>
      </c>
      <c r="G6" s="129">
        <f>base!H76</f>
        <v>2</v>
      </c>
      <c r="H6" s="129">
        <f>base!I76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7</v>
      </c>
      <c r="D7" s="129">
        <f>base!E77</f>
        <v>9</v>
      </c>
      <c r="E7" s="129">
        <f>base!F77</f>
        <v>14</v>
      </c>
      <c r="F7" s="129">
        <f>base!G77</f>
        <v>1</v>
      </c>
      <c r="G7" s="129">
        <f>base!H77</f>
        <v>11</v>
      </c>
      <c r="H7" s="129">
        <f>base!I77</f>
        <v>8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5</v>
      </c>
      <c r="D8" s="129">
        <f>base!E78</f>
        <v>3</v>
      </c>
      <c r="E8" s="129">
        <f>base!F78</f>
        <v>6</v>
      </c>
      <c r="F8" s="129">
        <f>base!G78</f>
        <v>4</v>
      </c>
      <c r="G8" s="129">
        <f>base!H78</f>
        <v>2</v>
      </c>
      <c r="H8" s="129">
        <f>base!I78</f>
        <v>9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base!C79</f>
        <v>5</v>
      </c>
      <c r="C9" s="129">
        <f>base!D79</f>
        <v>6</v>
      </c>
      <c r="D9" s="129">
        <f>base!E79</f>
        <v>11</v>
      </c>
      <c r="E9" s="129">
        <f>base!F79</f>
        <v>9</v>
      </c>
      <c r="F9" s="129">
        <f>base!G79</f>
        <v>1</v>
      </c>
      <c r="G9" s="129">
        <f>base!H79</f>
        <v>15</v>
      </c>
      <c r="H9" s="129">
        <f>base!I79</f>
        <v>3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base!C80</f>
        <v>5</v>
      </c>
      <c r="C10" s="129">
        <f>base!D80</f>
        <v>6</v>
      </c>
      <c r="D10" s="129">
        <f>base!E80</f>
        <v>1</v>
      </c>
      <c r="E10" s="129">
        <f>base!F80</f>
        <v>11</v>
      </c>
      <c r="F10" s="129">
        <f>base!G80</f>
        <v>3</v>
      </c>
      <c r="G10" s="129">
        <f>base!H80</f>
        <v>9</v>
      </c>
      <c r="H10" s="129">
        <f>base!I80</f>
        <v>14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base!C81</f>
        <v>5</v>
      </c>
      <c r="C11" s="129">
        <f>base!D81</f>
        <v>4</v>
      </c>
      <c r="D11" s="129">
        <f>base!E81</f>
        <v>14</v>
      </c>
      <c r="E11" s="129">
        <f>base!F81</f>
        <v>9</v>
      </c>
      <c r="F11" s="129">
        <f>base!G81</f>
        <v>6</v>
      </c>
      <c r="G11" s="129">
        <f>base!H81</f>
        <v>11</v>
      </c>
      <c r="H11" s="129">
        <f>base!I81</f>
        <v>8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base!C82</f>
        <v>5</v>
      </c>
      <c r="C12" s="129">
        <f>base!D82</f>
        <v>6</v>
      </c>
      <c r="D12" s="129">
        <f>base!E82</f>
        <v>11</v>
      </c>
      <c r="E12" s="129">
        <f>base!F82</f>
        <v>1</v>
      </c>
      <c r="F12" s="129">
        <f>base!G82</f>
        <v>9</v>
      </c>
      <c r="G12" s="129">
        <f>base!H82</f>
        <v>3</v>
      </c>
      <c r="H12" s="129">
        <f>base!I82</f>
        <v>15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base!C83</f>
        <v>5</v>
      </c>
      <c r="C13" s="129">
        <f>base!D83</f>
        <v>6</v>
      </c>
      <c r="D13" s="129">
        <f>base!E83</f>
        <v>9</v>
      </c>
      <c r="E13" s="129">
        <f>base!F83</f>
        <v>14</v>
      </c>
      <c r="F13" s="129">
        <f>base!G83</f>
        <v>11</v>
      </c>
      <c r="G13" s="129">
        <f>base!H83</f>
        <v>17</v>
      </c>
      <c r="H13" s="129">
        <f>base!I83</f>
        <v>13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base!C84</f>
        <v>5</v>
      </c>
      <c r="C14" s="129">
        <f>base!D84</f>
        <v>6</v>
      </c>
      <c r="D14" s="129">
        <f>base!E84</f>
        <v>14</v>
      </c>
      <c r="E14" s="129">
        <f>base!F84</f>
        <v>11</v>
      </c>
      <c r="F14" s="129">
        <f>base!G84</f>
        <v>15</v>
      </c>
      <c r="G14" s="129">
        <f>base!H84</f>
        <v>9</v>
      </c>
      <c r="H14" s="129">
        <f>base!I84</f>
        <v>1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base!C85</f>
        <v>5</v>
      </c>
      <c r="C15" s="129">
        <f>base!D85</f>
        <v>6</v>
      </c>
      <c r="D15" s="129">
        <f>base!E85</f>
        <v>14</v>
      </c>
      <c r="E15" s="129">
        <f>base!F85</f>
        <v>11</v>
      </c>
      <c r="F15" s="129">
        <f>base!G85</f>
        <v>9</v>
      </c>
      <c r="G15" s="129">
        <f>base!H85</f>
        <v>15</v>
      </c>
      <c r="H15" s="129">
        <f>base!I85</f>
        <v>1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base!C86</f>
        <v>0</v>
      </c>
      <c r="C16" s="129">
        <f>base!D86</f>
        <v>0</v>
      </c>
      <c r="D16" s="129">
        <f>base!E86</f>
        <v>0</v>
      </c>
      <c r="E16" s="129">
        <f>base!F86</f>
        <v>0</v>
      </c>
      <c r="F16" s="129">
        <f>base!G86</f>
        <v>0</v>
      </c>
      <c r="G16" s="129">
        <f>base!H86</f>
        <v>0</v>
      </c>
      <c r="H16" s="129">
        <f>base!I86</f>
        <v>0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base!C87</f>
        <v>0</v>
      </c>
      <c r="C17" s="129">
        <f>base!D87</f>
        <v>0</v>
      </c>
      <c r="D17" s="129">
        <f>base!E87</f>
        <v>0</v>
      </c>
      <c r="E17" s="129">
        <f>base!F87</f>
        <v>0</v>
      </c>
      <c r="F17" s="129">
        <f>base!G87</f>
        <v>0</v>
      </c>
      <c r="G17" s="129">
        <f>base!H87</f>
        <v>0</v>
      </c>
      <c r="H17" s="129">
        <f>base!I87</f>
        <v>0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base!C88</f>
        <v>0</v>
      </c>
      <c r="C18" s="129">
        <f>base!D88</f>
        <v>0</v>
      </c>
      <c r="D18" s="129">
        <f>base!E88</f>
        <v>0</v>
      </c>
      <c r="E18" s="129">
        <f>base!F88</f>
        <v>0</v>
      </c>
      <c r="F18" s="129">
        <f>base!G88</f>
        <v>0</v>
      </c>
      <c r="G18" s="129">
        <f>base!H88</f>
        <v>0</v>
      </c>
      <c r="H18" s="129">
        <f>base!I88</f>
        <v>0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base!C89</f>
        <v>0</v>
      </c>
      <c r="C19" s="129">
        <f>base!D89</f>
        <v>0</v>
      </c>
      <c r="D19" s="129">
        <f>base!E89</f>
        <v>0</v>
      </c>
      <c r="E19" s="129">
        <f>base!F89</f>
        <v>0</v>
      </c>
      <c r="F19" s="129">
        <f>base!G89</f>
        <v>0</v>
      </c>
      <c r="G19" s="129">
        <f>base!H89</f>
        <v>0</v>
      </c>
      <c r="H19" s="129">
        <f>base!I89</f>
        <v>0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base!C90</f>
        <v>0</v>
      </c>
      <c r="C20" s="129">
        <f>base!D90</f>
        <v>0</v>
      </c>
      <c r="D20" s="129">
        <f>base!E90</f>
        <v>0</v>
      </c>
      <c r="E20" s="129">
        <f>base!F90</f>
        <v>0</v>
      </c>
      <c r="F20" s="129">
        <f>base!G90</f>
        <v>0</v>
      </c>
      <c r="G20" s="129">
        <f>base!H90</f>
        <v>0</v>
      </c>
      <c r="H20" s="129">
        <f>base!I90</f>
        <v>0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base!C91</f>
        <v>0</v>
      </c>
      <c r="C21" s="129">
        <f>base!D91</f>
        <v>0</v>
      </c>
      <c r="D21" s="129">
        <f>base!E91</f>
        <v>0</v>
      </c>
      <c r="E21" s="129">
        <f>base!F91</f>
        <v>0</v>
      </c>
      <c r="F21" s="129">
        <f>base!G91</f>
        <v>0</v>
      </c>
      <c r="G21" s="129">
        <f>base!H91</f>
        <v>0</v>
      </c>
      <c r="H21" s="129">
        <f>base!I91</f>
        <v>0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base!C92</f>
        <v>0</v>
      </c>
      <c r="C22" s="129">
        <f>base!D92</f>
        <v>0</v>
      </c>
      <c r="D22" s="129">
        <f>base!E92</f>
        <v>0</v>
      </c>
      <c r="E22" s="129">
        <f>base!F92</f>
        <v>0</v>
      </c>
      <c r="F22" s="129">
        <f>base!G92</f>
        <v>0</v>
      </c>
      <c r="G22" s="129">
        <f>base!H92</f>
        <v>0</v>
      </c>
      <c r="H22" s="129">
        <f>base!I92</f>
        <v>0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base!C93</f>
        <v>0</v>
      </c>
      <c r="C23" s="129">
        <f>base!D93</f>
        <v>0</v>
      </c>
      <c r="D23" s="129">
        <f>base!E93</f>
        <v>0</v>
      </c>
      <c r="E23" s="129">
        <f>base!F93</f>
        <v>0</v>
      </c>
      <c r="F23" s="129">
        <f>base!G93</f>
        <v>0</v>
      </c>
      <c r="G23" s="129">
        <f>base!H93</f>
        <v>0</v>
      </c>
      <c r="H23" s="129">
        <f>base!I93</f>
        <v>0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base!C94</f>
        <v>0</v>
      </c>
      <c r="C24" s="129">
        <f>base!D94</f>
        <v>0</v>
      </c>
      <c r="D24" s="129">
        <f>base!E94</f>
        <v>0</v>
      </c>
      <c r="E24" s="129">
        <f>base!F94</f>
        <v>0</v>
      </c>
      <c r="F24" s="129">
        <f>base!G94</f>
        <v>0</v>
      </c>
      <c r="G24" s="129">
        <f>base!H94</f>
        <v>0</v>
      </c>
      <c r="H24" s="129">
        <f>base!I94</f>
        <v>0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base!C95</f>
        <v>0</v>
      </c>
      <c r="C25" s="129">
        <f>base!D95</f>
        <v>0</v>
      </c>
      <c r="D25" s="129">
        <f>base!E95</f>
        <v>0</v>
      </c>
      <c r="E25" s="129">
        <f>base!F95</f>
        <v>0</v>
      </c>
      <c r="F25" s="129">
        <f>base!G95</f>
        <v>0</v>
      </c>
      <c r="G25" s="129">
        <f>base!H95</f>
        <v>0</v>
      </c>
      <c r="H25" s="129">
        <f>base!I95</f>
        <v>0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base!C96</f>
        <v>0</v>
      </c>
      <c r="C26" s="129">
        <f>base!D96</f>
        <v>0</v>
      </c>
      <c r="D26" s="129">
        <f>base!E96</f>
        <v>0</v>
      </c>
      <c r="E26" s="129">
        <f>base!F96</f>
        <v>0</v>
      </c>
      <c r="F26" s="129">
        <f>base!G96</f>
        <v>0</v>
      </c>
      <c r="G26" s="129">
        <f>base!H96</f>
        <v>0</v>
      </c>
      <c r="H26" s="129">
        <f>base!I96</f>
        <v>0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base!C97</f>
        <v>0</v>
      </c>
      <c r="C27" s="129">
        <f>base!D97</f>
        <v>0</v>
      </c>
      <c r="D27" s="129">
        <f>base!E97</f>
        <v>0</v>
      </c>
      <c r="E27" s="129">
        <f>base!F97</f>
        <v>0</v>
      </c>
      <c r="F27" s="129">
        <f>base!G97</f>
        <v>0</v>
      </c>
      <c r="G27" s="129">
        <f>base!H97</f>
        <v>0</v>
      </c>
      <c r="H27" s="129">
        <f>base!I97</f>
        <v>0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base!C98</f>
        <v>0</v>
      </c>
      <c r="C28" s="129">
        <f>base!D98</f>
        <v>0</v>
      </c>
      <c r="D28" s="129">
        <f>base!E98</f>
        <v>0</v>
      </c>
      <c r="E28" s="129">
        <f>base!F98</f>
        <v>0</v>
      </c>
      <c r="F28" s="129">
        <f>base!G98</f>
        <v>0</v>
      </c>
      <c r="G28" s="129">
        <f>base!H98</f>
        <v>0</v>
      </c>
      <c r="H28" s="129">
        <f>base!I98</f>
        <v>0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base!C99</f>
        <v>0</v>
      </c>
      <c r="C29" s="129">
        <f>base!D99</f>
        <v>0</v>
      </c>
      <c r="D29" s="129">
        <f>base!E99</f>
        <v>0</v>
      </c>
      <c r="E29" s="129">
        <f>base!F99</f>
        <v>0</v>
      </c>
      <c r="F29" s="129">
        <f>base!G99</f>
        <v>0</v>
      </c>
      <c r="G29" s="129">
        <f>base!H99</f>
        <v>0</v>
      </c>
      <c r="H29" s="129">
        <f>base!I99</f>
        <v>0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base!C100</f>
        <v>0</v>
      </c>
      <c r="C30" s="129">
        <f>base!D100</f>
        <v>0</v>
      </c>
      <c r="D30" s="129">
        <f>base!E100</f>
        <v>0</v>
      </c>
      <c r="E30" s="129">
        <f>base!F100</f>
        <v>0</v>
      </c>
      <c r="F30" s="129">
        <f>base!G100</f>
        <v>0</v>
      </c>
      <c r="G30" s="129">
        <f>base!H100</f>
        <v>0</v>
      </c>
      <c r="H30" s="129">
        <f>base!I100</f>
        <v>0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base!C101</f>
        <v>0</v>
      </c>
      <c r="C31" s="129">
        <f>base!D101</f>
        <v>0</v>
      </c>
      <c r="D31" s="129">
        <f>base!E101</f>
        <v>0</v>
      </c>
      <c r="E31" s="129">
        <f>base!F101</f>
        <v>0</v>
      </c>
      <c r="F31" s="129">
        <f>base!G101</f>
        <v>0</v>
      </c>
      <c r="G31" s="129">
        <f>base!H101</f>
        <v>0</v>
      </c>
      <c r="H31" s="129">
        <f>base!I101</f>
        <v>0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base!C102</f>
        <v>0</v>
      </c>
      <c r="C32" s="129">
        <f>base!D102</f>
        <v>0</v>
      </c>
      <c r="D32" s="129">
        <f>base!E102</f>
        <v>0</v>
      </c>
      <c r="E32" s="129">
        <f>base!F102</f>
        <v>0</v>
      </c>
      <c r="F32" s="129">
        <f>base!G102</f>
        <v>0</v>
      </c>
      <c r="G32" s="129">
        <f>base!H102</f>
        <v>0</v>
      </c>
      <c r="H32" s="129">
        <f>base!I102</f>
        <v>0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base!C103</f>
        <v>0</v>
      </c>
      <c r="C33" s="129">
        <f>base!D103</f>
        <v>0</v>
      </c>
      <c r="D33" s="129">
        <f>base!E103</f>
        <v>0</v>
      </c>
      <c r="E33" s="129">
        <f>base!F103</f>
        <v>0</v>
      </c>
      <c r="F33" s="129">
        <f>base!G103</f>
        <v>0</v>
      </c>
      <c r="G33" s="129">
        <f>base!H103</f>
        <v>0</v>
      </c>
      <c r="H33" s="129">
        <f>base!I103</f>
        <v>0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base!C104</f>
        <v>0</v>
      </c>
      <c r="C34" s="129">
        <f>base!D104</f>
        <v>0</v>
      </c>
      <c r="D34" s="129">
        <f>base!E104</f>
        <v>0</v>
      </c>
      <c r="E34" s="129">
        <f>base!F104</f>
        <v>0</v>
      </c>
      <c r="F34" s="129">
        <f>base!G104</f>
        <v>0</v>
      </c>
      <c r="G34" s="129">
        <f>base!H104</f>
        <v>0</v>
      </c>
      <c r="H34" s="129">
        <f>base!I104</f>
        <v>0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base!C105</f>
        <v>0</v>
      </c>
      <c r="C35" s="129">
        <f>base!D105</f>
        <v>0</v>
      </c>
      <c r="D35" s="129">
        <f>base!E105</f>
        <v>0</v>
      </c>
      <c r="E35" s="129">
        <f>base!F105</f>
        <v>0</v>
      </c>
      <c r="F35" s="129">
        <f>base!G105</f>
        <v>0</v>
      </c>
      <c r="G35" s="129">
        <f>base!H105</f>
        <v>0</v>
      </c>
      <c r="H35" s="129">
        <f>base!I105</f>
        <v>0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base!C106</f>
        <v>0</v>
      </c>
      <c r="C36" s="129">
        <f>base!D106</f>
        <v>0</v>
      </c>
      <c r="D36" s="129">
        <f>base!E106</f>
        <v>0</v>
      </c>
      <c r="E36" s="129">
        <f>base!F106</f>
        <v>0</v>
      </c>
      <c r="F36" s="129">
        <f>base!G106</f>
        <v>0</v>
      </c>
      <c r="G36" s="129">
        <f>base!H106</f>
        <v>0</v>
      </c>
      <c r="H36" s="129">
        <f>base!I106</f>
        <v>0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base!C107</f>
        <v>0</v>
      </c>
      <c r="C37" s="129">
        <f>base!D107</f>
        <v>0</v>
      </c>
      <c r="D37" s="129">
        <f>base!E107</f>
        <v>0</v>
      </c>
      <c r="E37" s="129">
        <f>base!F107</f>
        <v>0</v>
      </c>
      <c r="F37" s="129">
        <f>base!G107</f>
        <v>0</v>
      </c>
      <c r="G37" s="129">
        <f>base!H107</f>
        <v>0</v>
      </c>
      <c r="H37" s="129">
        <f>base!I107</f>
        <v>0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base!C108</f>
        <v>0</v>
      </c>
      <c r="C38" s="129">
        <f>base!D108</f>
        <v>0</v>
      </c>
      <c r="D38" s="129">
        <f>base!E108</f>
        <v>0</v>
      </c>
      <c r="E38" s="129">
        <f>base!F108</f>
        <v>0</v>
      </c>
      <c r="F38" s="129">
        <f>base!G108</f>
        <v>0</v>
      </c>
      <c r="G38" s="129">
        <f>base!H108</f>
        <v>0</v>
      </c>
      <c r="H38" s="129">
        <f>base!I108</f>
        <v>0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base!C109</f>
        <v>0</v>
      </c>
      <c r="C39" s="129">
        <f>base!D109</f>
        <v>0</v>
      </c>
      <c r="D39" s="129">
        <f>base!E109</f>
        <v>0</v>
      </c>
      <c r="E39" s="129">
        <f>base!F109</f>
        <v>0</v>
      </c>
      <c r="F39" s="129">
        <f>base!G109</f>
        <v>0</v>
      </c>
      <c r="G39" s="129">
        <f>base!H109</f>
        <v>0</v>
      </c>
      <c r="H39" s="129">
        <f>base!I109</f>
        <v>0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base!C110</f>
        <v>0</v>
      </c>
      <c r="C40" s="129">
        <f>base!D110</f>
        <v>0</v>
      </c>
      <c r="D40" s="129">
        <f>base!E110</f>
        <v>0</v>
      </c>
      <c r="E40" s="129">
        <f>base!F110</f>
        <v>0</v>
      </c>
      <c r="F40" s="129">
        <f>base!G110</f>
        <v>0</v>
      </c>
      <c r="G40" s="129">
        <f>base!H110</f>
        <v>0</v>
      </c>
      <c r="H40" s="129">
        <f>base!I110</f>
        <v>0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base!C111</f>
        <v>0</v>
      </c>
      <c r="C41" s="129">
        <f>base!D111</f>
        <v>0</v>
      </c>
      <c r="D41" s="129">
        <f>base!E111</f>
        <v>0</v>
      </c>
      <c r="E41" s="129">
        <f>base!F111</f>
        <v>0</v>
      </c>
      <c r="F41" s="129">
        <f>base!G111</f>
        <v>0</v>
      </c>
      <c r="G41" s="129">
        <f>base!H111</f>
        <v>0</v>
      </c>
      <c r="H41" s="129">
        <f>base!I111</f>
        <v>0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base!C112</f>
        <v>0</v>
      </c>
      <c r="C42" s="129">
        <f>base!D112</f>
        <v>0</v>
      </c>
      <c r="D42" s="129">
        <f>base!E112</f>
        <v>0</v>
      </c>
      <c r="E42" s="129">
        <f>base!F112</f>
        <v>0</v>
      </c>
      <c r="F42" s="129">
        <f>base!G112</f>
        <v>0</v>
      </c>
      <c r="G42" s="129">
        <f>base!H112</f>
        <v>0</v>
      </c>
      <c r="H42" s="129">
        <f>base!I112</f>
        <v>0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base!C113</f>
        <v>0</v>
      </c>
      <c r="C43" s="129">
        <f>base!D113</f>
        <v>0</v>
      </c>
      <c r="D43" s="129">
        <f>base!E113</f>
        <v>0</v>
      </c>
      <c r="E43" s="129">
        <f>base!F113</f>
        <v>0</v>
      </c>
      <c r="F43" s="129">
        <f>base!G113</f>
        <v>0</v>
      </c>
      <c r="G43" s="129">
        <f>base!H113</f>
        <v>0</v>
      </c>
      <c r="H43" s="129">
        <f>base!I113</f>
        <v>0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base!C114</f>
        <v>0</v>
      </c>
      <c r="C44" s="129">
        <f>base!D114</f>
        <v>0</v>
      </c>
      <c r="D44" s="129">
        <f>base!E114</f>
        <v>0</v>
      </c>
      <c r="E44" s="129">
        <f>base!F114</f>
        <v>0</v>
      </c>
      <c r="F44" s="129">
        <f>base!G114</f>
        <v>0</v>
      </c>
      <c r="G44" s="129">
        <f>base!H114</f>
        <v>0</v>
      </c>
      <c r="H44" s="129">
        <f>base!I114</f>
        <v>0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base!C115</f>
        <v>0</v>
      </c>
      <c r="C45" s="129">
        <f>base!D115</f>
        <v>0</v>
      </c>
      <c r="D45" s="129">
        <f>base!E115</f>
        <v>0</v>
      </c>
      <c r="E45" s="129">
        <f>base!F115</f>
        <v>0</v>
      </c>
      <c r="F45" s="129">
        <f>base!G115</f>
        <v>0</v>
      </c>
      <c r="G45" s="129">
        <f>base!H115</f>
        <v>0</v>
      </c>
      <c r="H45" s="129">
        <f>base!I115</f>
        <v>0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base!C116</f>
        <v>0</v>
      </c>
      <c r="C46" s="129">
        <f>base!D116</f>
        <v>0</v>
      </c>
      <c r="D46" s="129">
        <f>base!E116</f>
        <v>0</v>
      </c>
      <c r="E46" s="129">
        <f>base!F116</f>
        <v>0</v>
      </c>
      <c r="F46" s="129">
        <f>base!G116</f>
        <v>0</v>
      </c>
      <c r="G46" s="129">
        <f>base!H116</f>
        <v>0</v>
      </c>
      <c r="H46" s="129">
        <f>base!I116</f>
        <v>0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base!C117</f>
        <v>0</v>
      </c>
      <c r="C47" s="129">
        <f>base!D117</f>
        <v>0</v>
      </c>
      <c r="D47" s="129">
        <f>base!E117</f>
        <v>0</v>
      </c>
      <c r="E47" s="129">
        <f>base!F117</f>
        <v>0</v>
      </c>
      <c r="F47" s="129">
        <f>base!G117</f>
        <v>0</v>
      </c>
      <c r="G47" s="129">
        <f>base!H117</f>
        <v>0</v>
      </c>
      <c r="H47" s="129">
        <f>base!I117</f>
        <v>0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base!C118</f>
        <v>0</v>
      </c>
      <c r="C48" s="129">
        <f>base!D118</f>
        <v>0</v>
      </c>
      <c r="D48" s="129">
        <f>base!E118</f>
        <v>0</v>
      </c>
      <c r="E48" s="129">
        <f>base!F118</f>
        <v>0</v>
      </c>
      <c r="F48" s="129">
        <f>base!G118</f>
        <v>0</v>
      </c>
      <c r="G48" s="129">
        <f>base!H118</f>
        <v>0</v>
      </c>
      <c r="H48" s="129">
        <f>base!I118</f>
        <v>0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base!C119</f>
        <v>0</v>
      </c>
      <c r="C49" s="129">
        <f>base!D119</f>
        <v>0</v>
      </c>
      <c r="D49" s="129">
        <f>base!E119</f>
        <v>0</v>
      </c>
      <c r="E49" s="129">
        <f>base!F119</f>
        <v>0</v>
      </c>
      <c r="F49" s="129">
        <f>base!G119</f>
        <v>0</v>
      </c>
      <c r="G49" s="129">
        <f>base!H119</f>
        <v>0</v>
      </c>
      <c r="H49" s="129">
        <f>base!I119</f>
        <v>0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base!C120</f>
        <v>0</v>
      </c>
      <c r="C50" s="129">
        <f>base!D120</f>
        <v>0</v>
      </c>
      <c r="D50" s="129">
        <f>base!E120</f>
        <v>0</v>
      </c>
      <c r="E50" s="129">
        <f>base!F120</f>
        <v>0</v>
      </c>
      <c r="F50" s="129">
        <f>base!G120</f>
        <v>0</v>
      </c>
      <c r="G50" s="129">
        <f>base!H120</f>
        <v>0</v>
      </c>
      <c r="H50" s="129">
        <f>base!I120</f>
        <v>0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base!C121</f>
        <v>0</v>
      </c>
      <c r="C51" s="129">
        <f>base!D121</f>
        <v>0</v>
      </c>
      <c r="D51" s="129">
        <f>base!E121</f>
        <v>0</v>
      </c>
      <c r="E51" s="129">
        <f>base!F121</f>
        <v>0</v>
      </c>
      <c r="F51" s="129">
        <f>base!G121</f>
        <v>0</v>
      </c>
      <c r="G51" s="129">
        <f>base!H121</f>
        <v>0</v>
      </c>
      <c r="H51" s="129">
        <f>base!I121</f>
        <v>0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1769" priority="21" operator="equal">
      <formula>$AE$5</formula>
    </cfRule>
    <cfRule type="cellIs" dxfId="1768" priority="22" operator="equal">
      <formula>$AD$5</formula>
    </cfRule>
    <cfRule type="cellIs" dxfId="1767" priority="23" operator="equal">
      <formula>$AC$5</formula>
    </cfRule>
    <cfRule type="cellIs" dxfId="1766" priority="24" operator="equal">
      <formula>$AB$5</formula>
    </cfRule>
    <cfRule type="cellIs" dxfId="17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7</v>
      </c>
      <c r="C2" s="129">
        <f>base!D72</f>
        <v>4</v>
      </c>
      <c r="D2" s="129">
        <f>base!E72</f>
        <v>10</v>
      </c>
      <c r="E2" s="129">
        <f>base!F72</f>
        <v>1</v>
      </c>
      <c r="F2" s="129">
        <f>base!G72</f>
        <v>8</v>
      </c>
      <c r="G2" s="129">
        <f>base!H72</f>
        <v>3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base!C73</f>
        <v>3</v>
      </c>
      <c r="C3" s="129">
        <f>base!D73</f>
        <v>7</v>
      </c>
      <c r="D3" s="129">
        <f>base!E73</f>
        <v>9</v>
      </c>
      <c r="E3" s="129">
        <f>base!F73</f>
        <v>12</v>
      </c>
      <c r="F3" s="129">
        <f>base!G73</f>
        <v>11</v>
      </c>
      <c r="G3" s="129">
        <f>base!H73</f>
        <v>14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base!C74</f>
        <v>4</v>
      </c>
      <c r="C4" s="129">
        <f>base!D74</f>
        <v>6</v>
      </c>
      <c r="D4" s="129">
        <f>base!E74</f>
        <v>8</v>
      </c>
      <c r="E4" s="129">
        <f>base!F74</f>
        <v>1</v>
      </c>
      <c r="F4" s="129">
        <f>base!G74</f>
        <v>5</v>
      </c>
      <c r="G4" s="129">
        <f>base!H74</f>
        <v>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base!C75</f>
        <v>15</v>
      </c>
      <c r="C5" s="129">
        <f>base!D75</f>
        <v>10</v>
      </c>
      <c r="D5" s="129">
        <f>base!E75</f>
        <v>11</v>
      </c>
      <c r="E5" s="129">
        <f>base!F75</f>
        <v>7</v>
      </c>
      <c r="F5" s="129">
        <f>base!G75</f>
        <v>13</v>
      </c>
      <c r="G5" s="129">
        <f>base!H75</f>
        <v>14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3</v>
      </c>
      <c r="D6" s="129">
        <f>base!E76</f>
        <v>10</v>
      </c>
      <c r="E6" s="129">
        <f>base!F76</f>
        <v>4</v>
      </c>
      <c r="F6" s="129">
        <f>base!G76</f>
        <v>6</v>
      </c>
      <c r="G6" s="129">
        <f>base!H76</f>
        <v>2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7</v>
      </c>
      <c r="D7" s="129">
        <f>base!E77</f>
        <v>9</v>
      </c>
      <c r="E7" s="129">
        <f>base!F77</f>
        <v>14</v>
      </c>
      <c r="F7" s="129">
        <f>base!G77</f>
        <v>1</v>
      </c>
      <c r="G7" s="129">
        <f>base!H77</f>
        <v>11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5</v>
      </c>
      <c r="D8" s="129">
        <f>base!E78</f>
        <v>3</v>
      </c>
      <c r="E8" s="129">
        <f>base!F78</f>
        <v>6</v>
      </c>
      <c r="F8" s="129">
        <f>base!G78</f>
        <v>4</v>
      </c>
      <c r="G8" s="129">
        <f>base!H78</f>
        <v>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base!C79</f>
        <v>5</v>
      </c>
      <c r="C9" s="129">
        <f>base!D79</f>
        <v>6</v>
      </c>
      <c r="D9" s="129">
        <f>base!E79</f>
        <v>11</v>
      </c>
      <c r="E9" s="129">
        <f>base!F79</f>
        <v>9</v>
      </c>
      <c r="F9" s="129">
        <f>base!G79</f>
        <v>1</v>
      </c>
      <c r="G9" s="129">
        <f>base!H79</f>
        <v>15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base!C80</f>
        <v>5</v>
      </c>
      <c r="C10" s="129">
        <f>base!D80</f>
        <v>6</v>
      </c>
      <c r="D10" s="129">
        <f>base!E80</f>
        <v>1</v>
      </c>
      <c r="E10" s="129">
        <f>base!F80</f>
        <v>11</v>
      </c>
      <c r="F10" s="129">
        <f>base!G80</f>
        <v>3</v>
      </c>
      <c r="G10" s="129">
        <f>base!H80</f>
        <v>9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base!C81</f>
        <v>5</v>
      </c>
      <c r="C11" s="129">
        <f>base!D81</f>
        <v>4</v>
      </c>
      <c r="D11" s="129">
        <f>base!E81</f>
        <v>14</v>
      </c>
      <c r="E11" s="129">
        <f>base!F81</f>
        <v>9</v>
      </c>
      <c r="F11" s="129">
        <f>base!G81</f>
        <v>6</v>
      </c>
      <c r="G11" s="129">
        <f>base!H81</f>
        <v>11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base!C82</f>
        <v>5</v>
      </c>
      <c r="C12" s="129">
        <f>base!D82</f>
        <v>6</v>
      </c>
      <c r="D12" s="129">
        <f>base!E82</f>
        <v>11</v>
      </c>
      <c r="E12" s="129">
        <f>base!F82</f>
        <v>1</v>
      </c>
      <c r="F12" s="129">
        <f>base!G82</f>
        <v>9</v>
      </c>
      <c r="G12" s="129">
        <f>base!H82</f>
        <v>3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base!C83</f>
        <v>5</v>
      </c>
      <c r="C13" s="129">
        <f>base!D83</f>
        <v>6</v>
      </c>
      <c r="D13" s="129">
        <f>base!E83</f>
        <v>9</v>
      </c>
      <c r="E13" s="129">
        <f>base!F83</f>
        <v>14</v>
      </c>
      <c r="F13" s="129">
        <f>base!G83</f>
        <v>11</v>
      </c>
      <c r="G13" s="129">
        <f>base!H83</f>
        <v>17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base!C84</f>
        <v>5</v>
      </c>
      <c r="C14" s="129">
        <f>base!D84</f>
        <v>6</v>
      </c>
      <c r="D14" s="129">
        <f>base!E84</f>
        <v>14</v>
      </c>
      <c r="E14" s="129">
        <f>base!F84</f>
        <v>11</v>
      </c>
      <c r="F14" s="129">
        <f>base!G84</f>
        <v>15</v>
      </c>
      <c r="G14" s="129">
        <f>base!H84</f>
        <v>9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base!C85</f>
        <v>5</v>
      </c>
      <c r="C15" s="129">
        <f>base!D85</f>
        <v>6</v>
      </c>
      <c r="D15" s="129">
        <f>base!E85</f>
        <v>14</v>
      </c>
      <c r="E15" s="129">
        <f>base!F85</f>
        <v>11</v>
      </c>
      <c r="F15" s="129">
        <f>base!G85</f>
        <v>9</v>
      </c>
      <c r="G15" s="129">
        <f>base!H85</f>
        <v>15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base!C86</f>
        <v>0</v>
      </c>
      <c r="C16" s="129">
        <f>base!D86</f>
        <v>0</v>
      </c>
      <c r="D16" s="129">
        <f>base!E86</f>
        <v>0</v>
      </c>
      <c r="E16" s="129">
        <f>base!F86</f>
        <v>0</v>
      </c>
      <c r="F16" s="129">
        <f>base!G86</f>
        <v>0</v>
      </c>
      <c r="G16" s="129">
        <f>base!H86</f>
        <v>0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base!C87</f>
        <v>0</v>
      </c>
      <c r="C17" s="129">
        <f>base!D87</f>
        <v>0</v>
      </c>
      <c r="D17" s="129">
        <f>base!E87</f>
        <v>0</v>
      </c>
      <c r="E17" s="129">
        <f>base!F87</f>
        <v>0</v>
      </c>
      <c r="F17" s="129">
        <f>base!G87</f>
        <v>0</v>
      </c>
      <c r="G17" s="129">
        <f>base!H87</f>
        <v>0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base!C88</f>
        <v>0</v>
      </c>
      <c r="C18" s="129">
        <f>base!D88</f>
        <v>0</v>
      </c>
      <c r="D18" s="129">
        <f>base!E88</f>
        <v>0</v>
      </c>
      <c r="E18" s="129">
        <f>base!F88</f>
        <v>0</v>
      </c>
      <c r="F18" s="129">
        <f>base!G88</f>
        <v>0</v>
      </c>
      <c r="G18" s="129">
        <f>base!H88</f>
        <v>0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base!C89</f>
        <v>0</v>
      </c>
      <c r="C19" s="129">
        <f>base!D89</f>
        <v>0</v>
      </c>
      <c r="D19" s="129">
        <f>base!E89</f>
        <v>0</v>
      </c>
      <c r="E19" s="129">
        <f>base!F89</f>
        <v>0</v>
      </c>
      <c r="F19" s="129">
        <f>base!G89</f>
        <v>0</v>
      </c>
      <c r="G19" s="129">
        <f>base!H89</f>
        <v>0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base!C90</f>
        <v>0</v>
      </c>
      <c r="C20" s="129">
        <f>base!D90</f>
        <v>0</v>
      </c>
      <c r="D20" s="129">
        <f>base!E90</f>
        <v>0</v>
      </c>
      <c r="E20" s="129">
        <f>base!F90</f>
        <v>0</v>
      </c>
      <c r="F20" s="129">
        <f>base!G90</f>
        <v>0</v>
      </c>
      <c r="G20" s="129">
        <f>base!H90</f>
        <v>0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base!C91</f>
        <v>0</v>
      </c>
      <c r="C21" s="129">
        <f>base!D91</f>
        <v>0</v>
      </c>
      <c r="D21" s="129">
        <f>base!E91</f>
        <v>0</v>
      </c>
      <c r="E21" s="129">
        <f>base!F91</f>
        <v>0</v>
      </c>
      <c r="F21" s="129">
        <f>base!G91</f>
        <v>0</v>
      </c>
      <c r="G21" s="129">
        <f>base!H91</f>
        <v>0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base!C92</f>
        <v>0</v>
      </c>
      <c r="C22" s="129">
        <f>base!D92</f>
        <v>0</v>
      </c>
      <c r="D22" s="129">
        <f>base!E92</f>
        <v>0</v>
      </c>
      <c r="E22" s="129">
        <f>base!F92</f>
        <v>0</v>
      </c>
      <c r="F22" s="129">
        <f>base!G92</f>
        <v>0</v>
      </c>
      <c r="G22" s="129">
        <f>base!H92</f>
        <v>0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base!C93</f>
        <v>0</v>
      </c>
      <c r="C23" s="129">
        <f>base!D93</f>
        <v>0</v>
      </c>
      <c r="D23" s="129">
        <f>base!E93</f>
        <v>0</v>
      </c>
      <c r="E23" s="129">
        <f>base!F93</f>
        <v>0</v>
      </c>
      <c r="F23" s="129">
        <f>base!G93</f>
        <v>0</v>
      </c>
      <c r="G23" s="129">
        <f>base!H93</f>
        <v>0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base!C94</f>
        <v>0</v>
      </c>
      <c r="C24" s="129">
        <f>base!D94</f>
        <v>0</v>
      </c>
      <c r="D24" s="129">
        <f>base!E94</f>
        <v>0</v>
      </c>
      <c r="E24" s="129">
        <f>base!F94</f>
        <v>0</v>
      </c>
      <c r="F24" s="129">
        <f>base!G94</f>
        <v>0</v>
      </c>
      <c r="G24" s="129">
        <f>base!H94</f>
        <v>0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base!C95</f>
        <v>0</v>
      </c>
      <c r="C25" s="129">
        <f>base!D95</f>
        <v>0</v>
      </c>
      <c r="D25" s="129">
        <f>base!E95</f>
        <v>0</v>
      </c>
      <c r="E25" s="129">
        <f>base!F95</f>
        <v>0</v>
      </c>
      <c r="F25" s="129">
        <f>base!G95</f>
        <v>0</v>
      </c>
      <c r="G25" s="129">
        <f>base!H95</f>
        <v>0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base!C96</f>
        <v>0</v>
      </c>
      <c r="C26" s="129">
        <f>base!D96</f>
        <v>0</v>
      </c>
      <c r="D26" s="129">
        <f>base!E96</f>
        <v>0</v>
      </c>
      <c r="E26" s="129">
        <f>base!F96</f>
        <v>0</v>
      </c>
      <c r="F26" s="129">
        <f>base!G96</f>
        <v>0</v>
      </c>
      <c r="G26" s="129">
        <f>base!H96</f>
        <v>0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base!C97</f>
        <v>0</v>
      </c>
      <c r="C27" s="129">
        <f>base!D97</f>
        <v>0</v>
      </c>
      <c r="D27" s="129">
        <f>base!E97</f>
        <v>0</v>
      </c>
      <c r="E27" s="129">
        <f>base!F97</f>
        <v>0</v>
      </c>
      <c r="F27" s="129">
        <f>base!G97</f>
        <v>0</v>
      </c>
      <c r="G27" s="129">
        <f>base!H97</f>
        <v>0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base!C98</f>
        <v>0</v>
      </c>
      <c r="C28" s="129">
        <f>base!D98</f>
        <v>0</v>
      </c>
      <c r="D28" s="129">
        <f>base!E98</f>
        <v>0</v>
      </c>
      <c r="E28" s="129">
        <f>base!F98</f>
        <v>0</v>
      </c>
      <c r="F28" s="129">
        <f>base!G98</f>
        <v>0</v>
      </c>
      <c r="G28" s="129">
        <f>base!H98</f>
        <v>0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base!C99</f>
        <v>0</v>
      </c>
      <c r="C29" s="129">
        <f>base!D99</f>
        <v>0</v>
      </c>
      <c r="D29" s="129">
        <f>base!E99</f>
        <v>0</v>
      </c>
      <c r="E29" s="129">
        <f>base!F99</f>
        <v>0</v>
      </c>
      <c r="F29" s="129">
        <f>base!G99</f>
        <v>0</v>
      </c>
      <c r="G29" s="129">
        <f>base!H99</f>
        <v>0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base!C100</f>
        <v>0</v>
      </c>
      <c r="C30" s="129">
        <f>base!D100</f>
        <v>0</v>
      </c>
      <c r="D30" s="129">
        <f>base!E100</f>
        <v>0</v>
      </c>
      <c r="E30" s="129">
        <f>base!F100</f>
        <v>0</v>
      </c>
      <c r="F30" s="129">
        <f>base!G100</f>
        <v>0</v>
      </c>
      <c r="G30" s="129">
        <f>base!H100</f>
        <v>0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base!C101</f>
        <v>0</v>
      </c>
      <c r="C31" s="129">
        <f>base!D101</f>
        <v>0</v>
      </c>
      <c r="D31" s="129">
        <f>base!E101</f>
        <v>0</v>
      </c>
      <c r="E31" s="129">
        <f>base!F101</f>
        <v>0</v>
      </c>
      <c r="F31" s="129">
        <f>base!G101</f>
        <v>0</v>
      </c>
      <c r="G31" s="129">
        <f>base!H101</f>
        <v>0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base!C102</f>
        <v>0</v>
      </c>
      <c r="C32" s="129">
        <f>base!D102</f>
        <v>0</v>
      </c>
      <c r="D32" s="129">
        <f>base!E102</f>
        <v>0</v>
      </c>
      <c r="E32" s="129">
        <f>base!F102</f>
        <v>0</v>
      </c>
      <c r="F32" s="129">
        <f>base!G102</f>
        <v>0</v>
      </c>
      <c r="G32" s="129">
        <f>base!H102</f>
        <v>0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base!C103</f>
        <v>0</v>
      </c>
      <c r="C33" s="129">
        <f>base!D103</f>
        <v>0</v>
      </c>
      <c r="D33" s="129">
        <f>base!E103</f>
        <v>0</v>
      </c>
      <c r="E33" s="129">
        <f>base!F103</f>
        <v>0</v>
      </c>
      <c r="F33" s="129">
        <f>base!G103</f>
        <v>0</v>
      </c>
      <c r="G33" s="129">
        <f>base!H103</f>
        <v>0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base!C104</f>
        <v>0</v>
      </c>
      <c r="C34" s="129">
        <f>base!D104</f>
        <v>0</v>
      </c>
      <c r="D34" s="129">
        <f>base!E104</f>
        <v>0</v>
      </c>
      <c r="E34" s="129">
        <f>base!F104</f>
        <v>0</v>
      </c>
      <c r="F34" s="129">
        <f>base!G104</f>
        <v>0</v>
      </c>
      <c r="G34" s="129">
        <f>base!H104</f>
        <v>0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base!C105</f>
        <v>0</v>
      </c>
      <c r="C35" s="129">
        <f>base!D105</f>
        <v>0</v>
      </c>
      <c r="D35" s="129">
        <f>base!E105</f>
        <v>0</v>
      </c>
      <c r="E35" s="129">
        <f>base!F105</f>
        <v>0</v>
      </c>
      <c r="F35" s="129">
        <f>base!G105</f>
        <v>0</v>
      </c>
      <c r="G35" s="129">
        <f>base!H105</f>
        <v>0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base!C106</f>
        <v>0</v>
      </c>
      <c r="C36" s="129">
        <f>base!D106</f>
        <v>0</v>
      </c>
      <c r="D36" s="129">
        <f>base!E106</f>
        <v>0</v>
      </c>
      <c r="E36" s="129">
        <f>base!F106</f>
        <v>0</v>
      </c>
      <c r="F36" s="129">
        <f>base!G106</f>
        <v>0</v>
      </c>
      <c r="G36" s="129">
        <f>base!H106</f>
        <v>0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base!C107</f>
        <v>0</v>
      </c>
      <c r="C37" s="129">
        <f>base!D107</f>
        <v>0</v>
      </c>
      <c r="D37" s="129">
        <f>base!E107</f>
        <v>0</v>
      </c>
      <c r="E37" s="129">
        <f>base!F107</f>
        <v>0</v>
      </c>
      <c r="F37" s="129">
        <f>base!G107</f>
        <v>0</v>
      </c>
      <c r="G37" s="129">
        <f>base!H107</f>
        <v>0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base!C108</f>
        <v>0</v>
      </c>
      <c r="C38" s="129">
        <f>base!D108</f>
        <v>0</v>
      </c>
      <c r="D38" s="129">
        <f>base!E108</f>
        <v>0</v>
      </c>
      <c r="E38" s="129">
        <f>base!F108</f>
        <v>0</v>
      </c>
      <c r="F38" s="129">
        <f>base!G108</f>
        <v>0</v>
      </c>
      <c r="G38" s="129">
        <f>base!H108</f>
        <v>0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base!C109</f>
        <v>0</v>
      </c>
      <c r="C39" s="129">
        <f>base!D109</f>
        <v>0</v>
      </c>
      <c r="D39" s="129">
        <f>base!E109</f>
        <v>0</v>
      </c>
      <c r="E39" s="129">
        <f>base!F109</f>
        <v>0</v>
      </c>
      <c r="F39" s="129">
        <f>base!G109</f>
        <v>0</v>
      </c>
      <c r="G39" s="129">
        <f>base!H109</f>
        <v>0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base!C110</f>
        <v>0</v>
      </c>
      <c r="C40" s="129">
        <f>base!D110</f>
        <v>0</v>
      </c>
      <c r="D40" s="129">
        <f>base!E110</f>
        <v>0</v>
      </c>
      <c r="E40" s="129">
        <f>base!F110</f>
        <v>0</v>
      </c>
      <c r="F40" s="129">
        <f>base!G110</f>
        <v>0</v>
      </c>
      <c r="G40" s="129">
        <f>base!H110</f>
        <v>0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base!C111</f>
        <v>0</v>
      </c>
      <c r="C41" s="129">
        <f>base!D111</f>
        <v>0</v>
      </c>
      <c r="D41" s="129">
        <f>base!E111</f>
        <v>0</v>
      </c>
      <c r="E41" s="129">
        <f>base!F111</f>
        <v>0</v>
      </c>
      <c r="F41" s="129">
        <f>base!G111</f>
        <v>0</v>
      </c>
      <c r="G41" s="129">
        <f>base!H111</f>
        <v>0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base!C112</f>
        <v>0</v>
      </c>
      <c r="C42" s="129">
        <f>base!D112</f>
        <v>0</v>
      </c>
      <c r="D42" s="129">
        <f>base!E112</f>
        <v>0</v>
      </c>
      <c r="E42" s="129">
        <f>base!F112</f>
        <v>0</v>
      </c>
      <c r="F42" s="129">
        <f>base!G112</f>
        <v>0</v>
      </c>
      <c r="G42" s="129">
        <f>base!H112</f>
        <v>0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base!C113</f>
        <v>0</v>
      </c>
      <c r="C43" s="129">
        <f>base!D113</f>
        <v>0</v>
      </c>
      <c r="D43" s="129">
        <f>base!E113</f>
        <v>0</v>
      </c>
      <c r="E43" s="129">
        <f>base!F113</f>
        <v>0</v>
      </c>
      <c r="F43" s="129">
        <f>base!G113</f>
        <v>0</v>
      </c>
      <c r="G43" s="129">
        <f>base!H113</f>
        <v>0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base!C114</f>
        <v>0</v>
      </c>
      <c r="C44" s="129">
        <f>base!D114</f>
        <v>0</v>
      </c>
      <c r="D44" s="129">
        <f>base!E114</f>
        <v>0</v>
      </c>
      <c r="E44" s="129">
        <f>base!F114</f>
        <v>0</v>
      </c>
      <c r="F44" s="129">
        <f>base!G114</f>
        <v>0</v>
      </c>
      <c r="G44" s="129">
        <f>base!H114</f>
        <v>0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base!C115</f>
        <v>0</v>
      </c>
      <c r="C45" s="129">
        <f>base!D115</f>
        <v>0</v>
      </c>
      <c r="D45" s="129">
        <f>base!E115</f>
        <v>0</v>
      </c>
      <c r="E45" s="129">
        <f>base!F115</f>
        <v>0</v>
      </c>
      <c r="F45" s="129">
        <f>base!G115</f>
        <v>0</v>
      </c>
      <c r="G45" s="129">
        <f>base!H115</f>
        <v>0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base!C116</f>
        <v>0</v>
      </c>
      <c r="C46" s="129">
        <f>base!D116</f>
        <v>0</v>
      </c>
      <c r="D46" s="129">
        <f>base!E116</f>
        <v>0</v>
      </c>
      <c r="E46" s="129">
        <f>base!F116</f>
        <v>0</v>
      </c>
      <c r="F46" s="129">
        <f>base!G116</f>
        <v>0</v>
      </c>
      <c r="G46" s="129">
        <f>base!H116</f>
        <v>0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base!C117</f>
        <v>0</v>
      </c>
      <c r="C47" s="129">
        <f>base!D117</f>
        <v>0</v>
      </c>
      <c r="D47" s="129">
        <f>base!E117</f>
        <v>0</v>
      </c>
      <c r="E47" s="129">
        <f>base!F117</f>
        <v>0</v>
      </c>
      <c r="F47" s="129">
        <f>base!G117</f>
        <v>0</v>
      </c>
      <c r="G47" s="129">
        <f>base!H117</f>
        <v>0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base!C118</f>
        <v>0</v>
      </c>
      <c r="C48" s="129">
        <f>base!D118</f>
        <v>0</v>
      </c>
      <c r="D48" s="129">
        <f>base!E118</f>
        <v>0</v>
      </c>
      <c r="E48" s="129">
        <f>base!F118</f>
        <v>0</v>
      </c>
      <c r="F48" s="129">
        <f>base!G118</f>
        <v>0</v>
      </c>
      <c r="G48" s="129">
        <f>base!H118</f>
        <v>0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base!C119</f>
        <v>0</v>
      </c>
      <c r="C49" s="129">
        <f>base!D119</f>
        <v>0</v>
      </c>
      <c r="D49" s="129">
        <f>base!E119</f>
        <v>0</v>
      </c>
      <c r="E49" s="129">
        <f>base!F119</f>
        <v>0</v>
      </c>
      <c r="F49" s="129">
        <f>base!G119</f>
        <v>0</v>
      </c>
      <c r="G49" s="129">
        <f>base!H119</f>
        <v>0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base!C120</f>
        <v>0</v>
      </c>
      <c r="C50" s="129">
        <f>base!D120</f>
        <v>0</v>
      </c>
      <c r="D50" s="129">
        <f>base!E120</f>
        <v>0</v>
      </c>
      <c r="E50" s="129">
        <f>base!F120</f>
        <v>0</v>
      </c>
      <c r="F50" s="129">
        <f>base!G120</f>
        <v>0</v>
      </c>
      <c r="G50" s="129">
        <f>base!H120</f>
        <v>0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base!C121</f>
        <v>0</v>
      </c>
      <c r="C51" s="129">
        <f>base!D121</f>
        <v>0</v>
      </c>
      <c r="D51" s="129">
        <f>base!E121</f>
        <v>0</v>
      </c>
      <c r="E51" s="129">
        <f>base!F121</f>
        <v>0</v>
      </c>
      <c r="F51" s="129">
        <f>base!G121</f>
        <v>0</v>
      </c>
      <c r="G51" s="129">
        <f>base!H121</f>
        <v>0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1729" priority="21" operator="equal">
      <formula>$AE$5</formula>
    </cfRule>
    <cfRule type="cellIs" dxfId="1728" priority="22" operator="equal">
      <formula>$AD$5</formula>
    </cfRule>
    <cfRule type="cellIs" dxfId="1727" priority="23" operator="equal">
      <formula>$AC$5</formula>
    </cfRule>
    <cfRule type="cellIs" dxfId="1726" priority="24" operator="equal">
      <formula>$AB$5</formula>
    </cfRule>
    <cfRule type="cellIs" dxfId="17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2" sqref="O1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base!I72</f>
        <v>5</v>
      </c>
      <c r="C2" s="129">
        <f>base!J72</f>
        <v>2</v>
      </c>
      <c r="D2" s="129">
        <f>base!K72</f>
        <v>11</v>
      </c>
      <c r="E2" s="129">
        <f>base!L72</f>
        <v>6</v>
      </c>
      <c r="F2" s="129">
        <f>base!M72</f>
        <v>9</v>
      </c>
      <c r="G2" s="129">
        <f>base!N72</f>
        <v>12</v>
      </c>
      <c r="H2" s="129">
        <f>base!O72</f>
        <v>14</v>
      </c>
      <c r="I2" s="129">
        <f>base!P72</f>
        <v>15</v>
      </c>
      <c r="J2" s="129">
        <f>base!Q72</f>
        <v>13</v>
      </c>
      <c r="K2" s="129">
        <f>base!R72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base!I73</f>
        <v>1</v>
      </c>
      <c r="C3" s="129">
        <f>base!J73</f>
        <v>8</v>
      </c>
      <c r="D3" s="129">
        <f>base!K73</f>
        <v>4</v>
      </c>
      <c r="E3" s="129">
        <f>base!L73</f>
        <v>10</v>
      </c>
      <c r="F3" s="129">
        <f>base!M73</f>
        <v>13</v>
      </c>
      <c r="G3" s="129">
        <f>base!N73</f>
        <v>2</v>
      </c>
      <c r="H3" s="129">
        <f>base!O73</f>
        <v>5</v>
      </c>
      <c r="I3" s="129">
        <f>base!P73</f>
        <v>6</v>
      </c>
      <c r="J3" s="129">
        <f>base!Q73</f>
        <v>16</v>
      </c>
      <c r="K3" s="129">
        <f>base!R73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base!I74</f>
        <v>7</v>
      </c>
      <c r="C4" s="129">
        <f>base!J74</f>
        <v>3</v>
      </c>
      <c r="D4" s="129">
        <f>base!K74</f>
        <v>2</v>
      </c>
      <c r="E4" s="129">
        <f>base!L74</f>
        <v>12</v>
      </c>
      <c r="F4" s="129">
        <f>base!M74</f>
        <v>11</v>
      </c>
      <c r="G4" s="129">
        <f>base!N74</f>
        <v>10</v>
      </c>
      <c r="H4" s="129">
        <f>base!O74</f>
        <v>14</v>
      </c>
      <c r="I4" s="129">
        <f>base!P74</f>
        <v>15</v>
      </c>
      <c r="J4" s="129">
        <f>base!Q74</f>
        <v>13</v>
      </c>
      <c r="K4" s="129">
        <f>base!R74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base!I75</f>
        <v>2</v>
      </c>
      <c r="C5" s="129">
        <f>base!J75</f>
        <v>16</v>
      </c>
      <c r="D5" s="129">
        <f>base!K75</f>
        <v>3</v>
      </c>
      <c r="E5" s="129">
        <f>base!L75</f>
        <v>8</v>
      </c>
      <c r="F5" s="129">
        <f>base!M75</f>
        <v>9</v>
      </c>
      <c r="G5" s="129">
        <f>base!N75</f>
        <v>1</v>
      </c>
      <c r="H5" s="129">
        <f>base!O75</f>
        <v>4</v>
      </c>
      <c r="I5" s="129">
        <f>base!P75</f>
        <v>5</v>
      </c>
      <c r="J5" s="129">
        <f>base!Q75</f>
        <v>6</v>
      </c>
      <c r="K5" s="129">
        <f>base!R75</f>
        <v>12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base!I76</f>
        <v>1</v>
      </c>
      <c r="C6" s="129">
        <f>base!J76</f>
        <v>12</v>
      </c>
      <c r="D6" s="129">
        <f>base!K76</f>
        <v>9</v>
      </c>
      <c r="E6" s="129">
        <f>base!L76</f>
        <v>5</v>
      </c>
      <c r="F6" s="129">
        <f>base!M76</f>
        <v>15</v>
      </c>
      <c r="G6" s="129">
        <f>base!N76</f>
        <v>14</v>
      </c>
      <c r="H6" s="129">
        <f>base!O76</f>
        <v>8</v>
      </c>
      <c r="I6" s="129">
        <f>base!P76</f>
        <v>13</v>
      </c>
      <c r="J6" s="129">
        <f>base!Q76</f>
        <v>11</v>
      </c>
      <c r="K6" s="129">
        <f>base!R76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base!I77</f>
        <v>8</v>
      </c>
      <c r="C7" s="129">
        <f>base!J77</f>
        <v>12</v>
      </c>
      <c r="D7" s="129">
        <f>base!K77</f>
        <v>13</v>
      </c>
      <c r="E7" s="129">
        <f>base!L77</f>
        <v>4</v>
      </c>
      <c r="F7" s="129">
        <f>base!M77</f>
        <v>10</v>
      </c>
      <c r="G7" s="129">
        <f>base!N77</f>
        <v>2</v>
      </c>
      <c r="H7" s="129">
        <f>base!O77</f>
        <v>5</v>
      </c>
      <c r="I7" s="129">
        <f>base!P77</f>
        <v>6</v>
      </c>
      <c r="J7" s="129">
        <f>base!Q77</f>
        <v>16</v>
      </c>
      <c r="K7" s="129">
        <f>base!R77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base!I78</f>
        <v>9</v>
      </c>
      <c r="C8" s="129">
        <f>base!J78</f>
        <v>11</v>
      </c>
      <c r="D8" s="129">
        <f>base!K78</f>
        <v>8</v>
      </c>
      <c r="E8" s="129">
        <f>base!L78</f>
        <v>7</v>
      </c>
      <c r="F8" s="129">
        <f>base!M78</f>
        <v>14</v>
      </c>
      <c r="G8" s="129">
        <f>base!N78</f>
        <v>10</v>
      </c>
      <c r="H8" s="129">
        <f>base!O78</f>
        <v>12</v>
      </c>
      <c r="I8" s="129">
        <f>base!P78</f>
        <v>15</v>
      </c>
      <c r="J8" s="129">
        <f>base!Q78</f>
        <v>13</v>
      </c>
      <c r="K8" s="129">
        <f>base!R78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base!I79</f>
        <v>3</v>
      </c>
      <c r="C9" s="129">
        <f>base!J79</f>
        <v>12</v>
      </c>
      <c r="D9" s="129">
        <f>base!K79</f>
        <v>2</v>
      </c>
      <c r="E9" s="129">
        <f>base!L79</f>
        <v>14</v>
      </c>
      <c r="F9" s="129">
        <f>base!M79</f>
        <v>16</v>
      </c>
      <c r="G9" s="129">
        <f>base!N79</f>
        <v>4</v>
      </c>
      <c r="H9" s="129">
        <f>base!O79</f>
        <v>13</v>
      </c>
      <c r="I9" s="129">
        <f>base!P79</f>
        <v>17</v>
      </c>
      <c r="J9" s="129">
        <f>base!Q79</f>
        <v>8</v>
      </c>
      <c r="K9" s="129">
        <f>base!R79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base!I80</f>
        <v>14</v>
      </c>
      <c r="C10" s="129">
        <f>base!J80</f>
        <v>15</v>
      </c>
      <c r="D10" s="129">
        <f>base!K80</f>
        <v>4</v>
      </c>
      <c r="E10" s="129">
        <f>base!L80</f>
        <v>2</v>
      </c>
      <c r="F10" s="129">
        <f>base!M80</f>
        <v>8</v>
      </c>
      <c r="G10" s="129">
        <f>base!N80</f>
        <v>10</v>
      </c>
      <c r="H10" s="129">
        <f>base!O80</f>
        <v>7</v>
      </c>
      <c r="I10" s="129">
        <f>base!P80</f>
        <v>12</v>
      </c>
      <c r="J10" s="129">
        <f>base!Q80</f>
        <v>16</v>
      </c>
      <c r="K10" s="129">
        <f>base!R80</f>
        <v>17</v>
      </c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base!I81</f>
        <v>8</v>
      </c>
      <c r="C11" s="129">
        <f>base!J81</f>
        <v>13</v>
      </c>
      <c r="D11" s="129">
        <f>base!K81</f>
        <v>15</v>
      </c>
      <c r="E11" s="129">
        <f>base!L81</f>
        <v>7</v>
      </c>
      <c r="F11" s="129">
        <f>base!M81</f>
        <v>10</v>
      </c>
      <c r="G11" s="129">
        <f>base!N81</f>
        <v>12</v>
      </c>
      <c r="H11" s="129">
        <f>base!O81</f>
        <v>16</v>
      </c>
      <c r="I11" s="129">
        <f>base!P81</f>
        <v>17</v>
      </c>
      <c r="J11" s="129">
        <f>base!Q81</f>
        <v>3</v>
      </c>
      <c r="K11" s="129">
        <f>base!R81</f>
        <v>2</v>
      </c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base!I82</f>
        <v>15</v>
      </c>
      <c r="C12" s="129">
        <f>base!J82</f>
        <v>14</v>
      </c>
      <c r="D12" s="129">
        <f>base!K82</f>
        <v>4</v>
      </c>
      <c r="E12" s="129">
        <f>base!L82</f>
        <v>2</v>
      </c>
      <c r="F12" s="129">
        <f>base!M82</f>
        <v>12</v>
      </c>
      <c r="G12" s="129">
        <f>base!N82</f>
        <v>16</v>
      </c>
      <c r="H12" s="129">
        <f>base!O82</f>
        <v>8</v>
      </c>
      <c r="I12" s="129">
        <f>base!P82</f>
        <v>7</v>
      </c>
      <c r="J12" s="129">
        <f>base!Q82</f>
        <v>17</v>
      </c>
      <c r="K12" s="129">
        <f>base!R82</f>
        <v>13</v>
      </c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base!I83</f>
        <v>13</v>
      </c>
      <c r="C13" s="129">
        <f>base!J83</f>
        <v>1</v>
      </c>
      <c r="D13" s="129">
        <f>base!K83</f>
        <v>15</v>
      </c>
      <c r="E13" s="129">
        <f>base!L83</f>
        <v>3</v>
      </c>
      <c r="F13" s="129">
        <f>base!M83</f>
        <v>2</v>
      </c>
      <c r="G13" s="129">
        <f>base!N83</f>
        <v>4</v>
      </c>
      <c r="H13" s="129">
        <f>base!O83</f>
        <v>12</v>
      </c>
      <c r="I13" s="129">
        <f>base!P83</f>
        <v>16</v>
      </c>
      <c r="J13" s="129">
        <f>base!Q83</f>
        <v>8</v>
      </c>
      <c r="K13" s="129">
        <f>base!R83</f>
        <v>7</v>
      </c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base!I84</f>
        <v>1</v>
      </c>
      <c r="C14" s="129">
        <f>base!J84</f>
        <v>3</v>
      </c>
      <c r="D14" s="129">
        <f>base!K84</f>
        <v>4</v>
      </c>
      <c r="E14" s="129">
        <f>base!L84</f>
        <v>8</v>
      </c>
      <c r="F14" s="129">
        <f>base!M84</f>
        <v>10</v>
      </c>
      <c r="G14" s="129">
        <f>base!N84</f>
        <v>16</v>
      </c>
      <c r="H14" s="129">
        <f>base!O84</f>
        <v>2</v>
      </c>
      <c r="I14" s="129">
        <f>base!P84</f>
        <v>12</v>
      </c>
      <c r="J14" s="129">
        <f>base!Q84</f>
        <v>7</v>
      </c>
      <c r="K14" s="129">
        <f>base!R84</f>
        <v>17</v>
      </c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base!I85</f>
        <v>1</v>
      </c>
      <c r="C15" s="129">
        <f>base!J85</f>
        <v>3</v>
      </c>
      <c r="D15" s="129">
        <f>base!K85</f>
        <v>17</v>
      </c>
      <c r="E15" s="129">
        <f>base!L85</f>
        <v>4</v>
      </c>
      <c r="F15" s="129">
        <f>base!M85</f>
        <v>2</v>
      </c>
      <c r="G15" s="129">
        <f>base!N85</f>
        <v>16</v>
      </c>
      <c r="H15" s="129">
        <f>base!O85</f>
        <v>12</v>
      </c>
      <c r="I15" s="129">
        <f>base!P85</f>
        <v>8</v>
      </c>
      <c r="J15" s="129">
        <f>base!Q85</f>
        <v>13</v>
      </c>
      <c r="K15" s="129">
        <f>base!R85</f>
        <v>7</v>
      </c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base!I86</f>
        <v>0</v>
      </c>
      <c r="C16" s="129">
        <f>base!J86</f>
        <v>0</v>
      </c>
      <c r="D16" s="129">
        <f>base!K86</f>
        <v>0</v>
      </c>
      <c r="E16" s="129">
        <f>base!L86</f>
        <v>0</v>
      </c>
      <c r="F16" s="129">
        <f>base!M86</f>
        <v>0</v>
      </c>
      <c r="G16" s="129">
        <f>base!N86</f>
        <v>0</v>
      </c>
      <c r="H16" s="129">
        <f>base!O86</f>
        <v>0</v>
      </c>
      <c r="I16" s="129">
        <f>base!P86</f>
        <v>0</v>
      </c>
      <c r="J16" s="129">
        <f>base!Q86</f>
        <v>0</v>
      </c>
      <c r="K16" s="129">
        <f>base!R86</f>
        <v>0</v>
      </c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base!I87</f>
        <v>0</v>
      </c>
      <c r="C17" s="129">
        <f>base!J87</f>
        <v>0</v>
      </c>
      <c r="D17" s="129">
        <f>base!K87</f>
        <v>0</v>
      </c>
      <c r="E17" s="129">
        <f>base!L87</f>
        <v>0</v>
      </c>
      <c r="F17" s="129">
        <f>base!M87</f>
        <v>0</v>
      </c>
      <c r="G17" s="129">
        <f>base!N87</f>
        <v>0</v>
      </c>
      <c r="H17" s="129">
        <f>base!O87</f>
        <v>0</v>
      </c>
      <c r="I17" s="129">
        <f>base!P87</f>
        <v>0</v>
      </c>
      <c r="J17" s="129">
        <f>base!Q87</f>
        <v>0</v>
      </c>
      <c r="K17" s="129">
        <f>base!R87</f>
        <v>0</v>
      </c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base!I88</f>
        <v>0</v>
      </c>
      <c r="C18" s="129">
        <f>base!J88</f>
        <v>0</v>
      </c>
      <c r="D18" s="129">
        <f>base!K88</f>
        <v>0</v>
      </c>
      <c r="E18" s="129">
        <f>base!L88</f>
        <v>0</v>
      </c>
      <c r="F18" s="129">
        <f>base!M88</f>
        <v>0</v>
      </c>
      <c r="G18" s="129">
        <f>base!N88</f>
        <v>0</v>
      </c>
      <c r="H18" s="129">
        <f>base!O88</f>
        <v>0</v>
      </c>
      <c r="I18" s="129">
        <f>base!P88</f>
        <v>0</v>
      </c>
      <c r="J18" s="129">
        <f>base!Q88</f>
        <v>0</v>
      </c>
      <c r="K18" s="129">
        <f>base!R88</f>
        <v>0</v>
      </c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base!I89</f>
        <v>0</v>
      </c>
      <c r="C19" s="129">
        <f>base!J89</f>
        <v>0</v>
      </c>
      <c r="D19" s="129">
        <f>base!K89</f>
        <v>0</v>
      </c>
      <c r="E19" s="129">
        <f>base!L89</f>
        <v>0</v>
      </c>
      <c r="F19" s="129">
        <f>base!M89</f>
        <v>0</v>
      </c>
      <c r="G19" s="129">
        <f>base!N89</f>
        <v>0</v>
      </c>
      <c r="H19" s="129">
        <f>base!O89</f>
        <v>0</v>
      </c>
      <c r="I19" s="129">
        <f>base!P89</f>
        <v>0</v>
      </c>
      <c r="J19" s="129">
        <f>base!Q89</f>
        <v>0</v>
      </c>
      <c r="K19" s="129">
        <f>base!R89</f>
        <v>0</v>
      </c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base!I90</f>
        <v>0</v>
      </c>
      <c r="C20" s="129">
        <f>base!J90</f>
        <v>0</v>
      </c>
      <c r="D20" s="129">
        <f>base!K90</f>
        <v>0</v>
      </c>
      <c r="E20" s="129">
        <f>base!L90</f>
        <v>0</v>
      </c>
      <c r="F20" s="129">
        <f>base!M90</f>
        <v>0</v>
      </c>
      <c r="G20" s="129">
        <f>base!N90</f>
        <v>0</v>
      </c>
      <c r="H20" s="129">
        <f>base!O90</f>
        <v>0</v>
      </c>
      <c r="I20" s="129">
        <f>base!P90</f>
        <v>0</v>
      </c>
      <c r="J20" s="129">
        <f>base!Q90</f>
        <v>0</v>
      </c>
      <c r="K20" s="129">
        <f>base!R90</f>
        <v>0</v>
      </c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base!I91</f>
        <v>0</v>
      </c>
      <c r="C21" s="129">
        <f>base!J91</f>
        <v>0</v>
      </c>
      <c r="D21" s="129">
        <f>base!K91</f>
        <v>0</v>
      </c>
      <c r="E21" s="129">
        <f>base!L91</f>
        <v>0</v>
      </c>
      <c r="F21" s="129">
        <f>base!M91</f>
        <v>0</v>
      </c>
      <c r="G21" s="129">
        <f>base!N91</f>
        <v>0</v>
      </c>
      <c r="H21" s="129">
        <f>base!O91</f>
        <v>0</v>
      </c>
      <c r="I21" s="129">
        <f>base!P91</f>
        <v>0</v>
      </c>
      <c r="J21" s="129">
        <f>base!Q91</f>
        <v>0</v>
      </c>
      <c r="K21" s="129">
        <f>base!R91</f>
        <v>0</v>
      </c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base!I92</f>
        <v>0</v>
      </c>
      <c r="C22" s="129">
        <f>base!J92</f>
        <v>0</v>
      </c>
      <c r="D22" s="129">
        <f>base!K92</f>
        <v>4</v>
      </c>
      <c r="E22" s="129">
        <f>base!L92</f>
        <v>8</v>
      </c>
      <c r="F22" s="129">
        <f>base!M92</f>
        <v>12</v>
      </c>
      <c r="G22" s="129">
        <f>base!N92</f>
        <v>2</v>
      </c>
      <c r="H22" s="129">
        <f>base!O92</f>
        <v>10</v>
      </c>
      <c r="I22" s="129">
        <f>base!P92</f>
        <v>7</v>
      </c>
      <c r="J22" s="129">
        <f>base!Q92</f>
        <v>16</v>
      </c>
      <c r="K22" s="129">
        <f>base!R92</f>
        <v>17</v>
      </c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base!I93</f>
        <v>0</v>
      </c>
      <c r="C23" s="129">
        <f>base!J93</f>
        <v>0</v>
      </c>
      <c r="D23" s="129">
        <f>base!K93</f>
        <v>9</v>
      </c>
      <c r="E23" s="129">
        <f>base!L93</f>
        <v>4</v>
      </c>
      <c r="F23" s="129">
        <f>base!M93</f>
        <v>8</v>
      </c>
      <c r="G23" s="129">
        <f>base!N93</f>
        <v>12</v>
      </c>
      <c r="H23" s="129">
        <f>base!O93</f>
        <v>10</v>
      </c>
      <c r="I23" s="129">
        <f>base!P93</f>
        <v>7</v>
      </c>
      <c r="J23" s="129">
        <f>base!Q93</f>
        <v>16</v>
      </c>
      <c r="K23" s="129">
        <f>base!R93</f>
        <v>17</v>
      </c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base!I94</f>
        <v>0</v>
      </c>
      <c r="C24" s="129">
        <f>base!J94</f>
        <v>0</v>
      </c>
      <c r="D24" s="129">
        <f>base!K94</f>
        <v>4</v>
      </c>
      <c r="E24" s="129">
        <f>base!L94</f>
        <v>8</v>
      </c>
      <c r="F24" s="129">
        <f>base!M94</f>
        <v>12</v>
      </c>
      <c r="G24" s="129">
        <f>base!N94</f>
        <v>2</v>
      </c>
      <c r="H24" s="129">
        <f>base!O94</f>
        <v>10</v>
      </c>
      <c r="I24" s="129">
        <f>base!P94</f>
        <v>7</v>
      </c>
      <c r="J24" s="129">
        <f>base!Q94</f>
        <v>16</v>
      </c>
      <c r="K24" s="129">
        <f>base!R94</f>
        <v>17</v>
      </c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base!I95</f>
        <v>0</v>
      </c>
      <c r="C25" s="129">
        <f>base!J95</f>
        <v>0</v>
      </c>
      <c r="D25" s="129">
        <f>base!K95</f>
        <v>8</v>
      </c>
      <c r="E25" s="129">
        <f>base!L95</f>
        <v>4</v>
      </c>
      <c r="F25" s="129">
        <f>base!M95</f>
        <v>2</v>
      </c>
      <c r="G25" s="129">
        <f>base!N95</f>
        <v>14</v>
      </c>
      <c r="H25" s="129">
        <f>base!O95</f>
        <v>3</v>
      </c>
      <c r="I25" s="129">
        <f>base!P95</f>
        <v>13</v>
      </c>
      <c r="J25" s="129">
        <f>base!Q95</f>
        <v>17</v>
      </c>
      <c r="K25" s="129">
        <f>base!R95</f>
        <v>16</v>
      </c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base!I96</f>
        <v>0</v>
      </c>
      <c r="C26" s="129">
        <f>base!J96</f>
        <v>0</v>
      </c>
      <c r="D26" s="129">
        <f>base!K96</f>
        <v>8</v>
      </c>
      <c r="E26" s="129">
        <f>base!L96</f>
        <v>4</v>
      </c>
      <c r="F26" s="129">
        <f>base!M96</f>
        <v>12</v>
      </c>
      <c r="G26" s="129">
        <f>base!N96</f>
        <v>2</v>
      </c>
      <c r="H26" s="129">
        <f>base!O96</f>
        <v>13</v>
      </c>
      <c r="I26" s="129">
        <f>base!P96</f>
        <v>17</v>
      </c>
      <c r="J26" s="129">
        <f>base!Q96</f>
        <v>15</v>
      </c>
      <c r="K26" s="129">
        <f>base!R96</f>
        <v>16</v>
      </c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base!I97</f>
        <v>0</v>
      </c>
      <c r="C27" s="129">
        <f>base!J97</f>
        <v>0</v>
      </c>
      <c r="D27" s="129">
        <f>base!K97</f>
        <v>4</v>
      </c>
      <c r="E27" s="129">
        <f>base!L97</f>
        <v>12</v>
      </c>
      <c r="F27" s="129">
        <f>base!M97</f>
        <v>2</v>
      </c>
      <c r="G27" s="129">
        <f>base!N97</f>
        <v>13</v>
      </c>
      <c r="H27" s="129">
        <f>base!O97</f>
        <v>17</v>
      </c>
      <c r="I27" s="129">
        <f>base!P97</f>
        <v>15</v>
      </c>
      <c r="J27" s="129">
        <f>base!Q97</f>
        <v>10</v>
      </c>
      <c r="K27" s="129">
        <f>base!R97</f>
        <v>16</v>
      </c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base!I98</f>
        <v>0</v>
      </c>
      <c r="C28" s="129">
        <f>base!J98</f>
        <v>0</v>
      </c>
      <c r="D28" s="129">
        <f>base!K98</f>
        <v>3</v>
      </c>
      <c r="E28" s="129">
        <f>base!L98</f>
        <v>12</v>
      </c>
      <c r="F28" s="129">
        <f>base!M98</f>
        <v>4</v>
      </c>
      <c r="G28" s="129">
        <f>base!N98</f>
        <v>16</v>
      </c>
      <c r="H28" s="129">
        <f>base!O98</f>
        <v>10</v>
      </c>
      <c r="I28" s="129">
        <f>base!P98</f>
        <v>17</v>
      </c>
      <c r="J28" s="129">
        <f>base!Q98</f>
        <v>2</v>
      </c>
      <c r="K28" s="129">
        <f>base!R98</f>
        <v>13</v>
      </c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base!I99</f>
        <v>0</v>
      </c>
      <c r="C29" s="129">
        <f>base!J99</f>
        <v>0</v>
      </c>
      <c r="D29" s="129">
        <f>base!K99</f>
        <v>15</v>
      </c>
      <c r="E29" s="129">
        <f>base!L99</f>
        <v>12</v>
      </c>
      <c r="F29" s="129">
        <f>base!M99</f>
        <v>4</v>
      </c>
      <c r="G29" s="129">
        <f>base!N99</f>
        <v>16</v>
      </c>
      <c r="H29" s="129">
        <f>base!O99</f>
        <v>10</v>
      </c>
      <c r="I29" s="129">
        <f>base!P99</f>
        <v>17</v>
      </c>
      <c r="J29" s="129">
        <f>base!Q99</f>
        <v>2</v>
      </c>
      <c r="K29" s="129">
        <f>base!R99</f>
        <v>13</v>
      </c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base!I100</f>
        <v>0</v>
      </c>
      <c r="C30" s="129">
        <f>base!J100</f>
        <v>0</v>
      </c>
      <c r="D30" s="129">
        <f>base!K100</f>
        <v>12</v>
      </c>
      <c r="E30" s="129">
        <f>base!L100</f>
        <v>16</v>
      </c>
      <c r="F30" s="129">
        <f>base!M100</f>
        <v>14</v>
      </c>
      <c r="G30" s="129">
        <f>base!N100</f>
        <v>10</v>
      </c>
      <c r="H30" s="129">
        <f>base!O100</f>
        <v>8</v>
      </c>
      <c r="I30" s="129">
        <f>base!P100</f>
        <v>17</v>
      </c>
      <c r="J30" s="129">
        <f>base!Q100</f>
        <v>2</v>
      </c>
      <c r="K30" s="129">
        <f>base!R100</f>
        <v>13</v>
      </c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base!I101</f>
        <v>0</v>
      </c>
      <c r="C31" s="129">
        <f>base!J101</f>
        <v>0</v>
      </c>
      <c r="D31" s="129">
        <f>base!K101</f>
        <v>15</v>
      </c>
      <c r="E31" s="129">
        <f>base!L101</f>
        <v>2</v>
      </c>
      <c r="F31" s="129">
        <f>base!M101</f>
        <v>16</v>
      </c>
      <c r="G31" s="129">
        <f>base!N101</f>
        <v>12</v>
      </c>
      <c r="H31" s="129">
        <f>base!O101</f>
        <v>14</v>
      </c>
      <c r="I31" s="129">
        <f>base!P101</f>
        <v>7</v>
      </c>
      <c r="J31" s="129">
        <f>base!Q101</f>
        <v>13</v>
      </c>
      <c r="K31" s="129">
        <f>base!R101</f>
        <v>10</v>
      </c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base!I102</f>
        <v>0</v>
      </c>
      <c r="C32" s="129">
        <f>base!J102</f>
        <v>0</v>
      </c>
      <c r="D32" s="129">
        <f>base!K102</f>
        <v>15</v>
      </c>
      <c r="E32" s="129">
        <f>base!L102</f>
        <v>2</v>
      </c>
      <c r="F32" s="129">
        <f>base!M102</f>
        <v>16</v>
      </c>
      <c r="G32" s="129">
        <f>base!N102</f>
        <v>12</v>
      </c>
      <c r="H32" s="129">
        <f>base!O102</f>
        <v>4</v>
      </c>
      <c r="I32" s="129">
        <f>base!P102</f>
        <v>7</v>
      </c>
      <c r="J32" s="129">
        <f>base!Q102</f>
        <v>13</v>
      </c>
      <c r="K32" s="129">
        <f>base!R102</f>
        <v>10</v>
      </c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base!I103</f>
        <v>0</v>
      </c>
      <c r="C33" s="129">
        <f>base!J103</f>
        <v>0</v>
      </c>
      <c r="D33" s="129">
        <f>base!K103</f>
        <v>6</v>
      </c>
      <c r="E33" s="129">
        <f>base!L103</f>
        <v>9</v>
      </c>
      <c r="F33" s="129">
        <f>base!M103</f>
        <v>11</v>
      </c>
      <c r="G33" s="129">
        <f>base!N103</f>
        <v>8</v>
      </c>
      <c r="H33" s="129">
        <f>base!O103</f>
        <v>4</v>
      </c>
      <c r="I33" s="129">
        <f>base!P103</f>
        <v>7</v>
      </c>
      <c r="J33" s="129">
        <f>base!Q103</f>
        <v>13</v>
      </c>
      <c r="K33" s="129">
        <f>base!R103</f>
        <v>10</v>
      </c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base!I104</f>
        <v>0</v>
      </c>
      <c r="C34" s="129">
        <f>base!J104</f>
        <v>0</v>
      </c>
      <c r="D34" s="129">
        <f>base!K104</f>
        <v>3</v>
      </c>
      <c r="E34" s="129">
        <f>base!L104</f>
        <v>14</v>
      </c>
      <c r="F34" s="129">
        <f>base!M104</f>
        <v>15</v>
      </c>
      <c r="G34" s="129">
        <f>base!N104</f>
        <v>12</v>
      </c>
      <c r="H34" s="129">
        <f>base!O104</f>
        <v>2</v>
      </c>
      <c r="I34" s="129">
        <f>base!P104</f>
        <v>10</v>
      </c>
      <c r="J34" s="129">
        <f>base!Q104</f>
        <v>16</v>
      </c>
      <c r="K34" s="129">
        <f>base!R104</f>
        <v>17</v>
      </c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base!I105</f>
        <v>0</v>
      </c>
      <c r="C35" s="129">
        <f>base!J105</f>
        <v>0</v>
      </c>
      <c r="D35" s="129">
        <f>base!K105</f>
        <v>6</v>
      </c>
      <c r="E35" s="129">
        <f>base!L105</f>
        <v>3</v>
      </c>
      <c r="F35" s="129">
        <f>base!M105</f>
        <v>14</v>
      </c>
      <c r="G35" s="129">
        <f>base!N105</f>
        <v>12</v>
      </c>
      <c r="H35" s="129">
        <f>base!O105</f>
        <v>2</v>
      </c>
      <c r="I35" s="129">
        <f>base!P105</f>
        <v>10</v>
      </c>
      <c r="J35" s="129">
        <f>base!Q105</f>
        <v>16</v>
      </c>
      <c r="K35" s="129">
        <f>base!R105</f>
        <v>17</v>
      </c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base!I106</f>
        <v>0</v>
      </c>
      <c r="C36" s="129">
        <f>base!J106</f>
        <v>0</v>
      </c>
      <c r="D36" s="129">
        <f>base!K106</f>
        <v>3</v>
      </c>
      <c r="E36" s="129">
        <f>base!L106</f>
        <v>14</v>
      </c>
      <c r="F36" s="129">
        <f>base!M106</f>
        <v>15</v>
      </c>
      <c r="G36" s="129">
        <f>base!N106</f>
        <v>12</v>
      </c>
      <c r="H36" s="129">
        <f>base!O106</f>
        <v>10</v>
      </c>
      <c r="I36" s="129">
        <f>base!P106</f>
        <v>7</v>
      </c>
      <c r="J36" s="129">
        <f>base!Q106</f>
        <v>16</v>
      </c>
      <c r="K36" s="129">
        <f>base!R106</f>
        <v>17</v>
      </c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base!I107</f>
        <v>0</v>
      </c>
      <c r="C37" s="129">
        <f>base!J107</f>
        <v>0</v>
      </c>
      <c r="D37" s="129">
        <f>base!K107</f>
        <v>2</v>
      </c>
      <c r="E37" s="129">
        <f>base!L107</f>
        <v>8</v>
      </c>
      <c r="F37" s="129">
        <f>base!M107</f>
        <v>3</v>
      </c>
      <c r="G37" s="129">
        <f>base!N107</f>
        <v>4</v>
      </c>
      <c r="H37" s="129">
        <f>base!O107</f>
        <v>17</v>
      </c>
      <c r="I37" s="129">
        <f>base!P107</f>
        <v>7</v>
      </c>
      <c r="J37" s="129">
        <f>base!Q107</f>
        <v>13</v>
      </c>
      <c r="K37" s="129">
        <f>base!R107</f>
        <v>16</v>
      </c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base!I108</f>
        <v>0</v>
      </c>
      <c r="C38" s="129">
        <f>base!J108</f>
        <v>0</v>
      </c>
      <c r="D38" s="129">
        <f>base!K108</f>
        <v>2</v>
      </c>
      <c r="E38" s="129">
        <f>base!L108</f>
        <v>8</v>
      </c>
      <c r="F38" s="129">
        <f>base!M108</f>
        <v>12</v>
      </c>
      <c r="G38" s="129">
        <f>base!N108</f>
        <v>4</v>
      </c>
      <c r="H38" s="129">
        <f>base!O108</f>
        <v>17</v>
      </c>
      <c r="I38" s="129">
        <f>base!P108</f>
        <v>7</v>
      </c>
      <c r="J38" s="129">
        <f>base!Q108</f>
        <v>13</v>
      </c>
      <c r="K38" s="129">
        <f>base!R108</f>
        <v>16</v>
      </c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base!I109</f>
        <v>0</v>
      </c>
      <c r="C39" s="129">
        <f>base!J109</f>
        <v>0</v>
      </c>
      <c r="D39" s="129">
        <f>base!K109</f>
        <v>2</v>
      </c>
      <c r="E39" s="129">
        <f>base!L109</f>
        <v>8</v>
      </c>
      <c r="F39" s="129">
        <f>base!M109</f>
        <v>12</v>
      </c>
      <c r="G39" s="129">
        <f>base!N109</f>
        <v>15</v>
      </c>
      <c r="H39" s="129">
        <f>base!O109</f>
        <v>17</v>
      </c>
      <c r="I39" s="129">
        <f>base!P109</f>
        <v>7</v>
      </c>
      <c r="J39" s="129">
        <f>base!Q109</f>
        <v>13</v>
      </c>
      <c r="K39" s="129">
        <f>base!R109</f>
        <v>16</v>
      </c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base!I110</f>
        <v>0</v>
      </c>
      <c r="C40" s="129">
        <f>base!J110</f>
        <v>0</v>
      </c>
      <c r="D40" s="129">
        <f>base!K110</f>
        <v>4</v>
      </c>
      <c r="E40" s="129">
        <f>base!L110</f>
        <v>7</v>
      </c>
      <c r="F40" s="129">
        <f>base!M110</f>
        <v>14</v>
      </c>
      <c r="G40" s="129">
        <f>base!N110</f>
        <v>13</v>
      </c>
      <c r="H40" s="129">
        <f>base!O110</f>
        <v>8</v>
      </c>
      <c r="I40" s="129">
        <f>base!P110</f>
        <v>12</v>
      </c>
      <c r="J40" s="129">
        <f>base!Q110</f>
        <v>2</v>
      </c>
      <c r="K40" s="129">
        <f>base!R110</f>
        <v>10</v>
      </c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base!I111</f>
        <v>0</v>
      </c>
      <c r="C41" s="129">
        <f>base!J111</f>
        <v>0</v>
      </c>
      <c r="D41" s="129">
        <f>base!K111</f>
        <v>3</v>
      </c>
      <c r="E41" s="129">
        <f>base!L111</f>
        <v>7</v>
      </c>
      <c r="F41" s="129">
        <f>base!M111</f>
        <v>13</v>
      </c>
      <c r="G41" s="129">
        <f>base!N111</f>
        <v>8</v>
      </c>
      <c r="H41" s="129">
        <f>base!O111</f>
        <v>12</v>
      </c>
      <c r="I41" s="129">
        <f>base!P111</f>
        <v>2</v>
      </c>
      <c r="J41" s="129">
        <f>base!Q111</f>
        <v>16</v>
      </c>
      <c r="K41" s="129">
        <f>base!R111</f>
        <v>10</v>
      </c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base!I112</f>
        <v>0</v>
      </c>
      <c r="C42" s="129">
        <f>base!J112</f>
        <v>0</v>
      </c>
      <c r="D42" s="129">
        <f>base!K112</f>
        <v>3</v>
      </c>
      <c r="E42" s="129">
        <f>base!L112</f>
        <v>7</v>
      </c>
      <c r="F42" s="129">
        <f>base!M112</f>
        <v>13</v>
      </c>
      <c r="G42" s="129">
        <f>base!N112</f>
        <v>8</v>
      </c>
      <c r="H42" s="129">
        <f>base!O112</f>
        <v>12</v>
      </c>
      <c r="I42" s="129">
        <f>base!P112</f>
        <v>2</v>
      </c>
      <c r="J42" s="129">
        <f>base!Q112</f>
        <v>16</v>
      </c>
      <c r="K42" s="129">
        <f>base!R112</f>
        <v>10</v>
      </c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base!I113</f>
        <v>0</v>
      </c>
      <c r="C43" s="129">
        <f>base!J113</f>
        <v>0</v>
      </c>
      <c r="D43" s="129">
        <f>base!K113</f>
        <v>7</v>
      </c>
      <c r="E43" s="129">
        <f>base!L113</f>
        <v>14</v>
      </c>
      <c r="F43" s="129">
        <f>base!M113</f>
        <v>8</v>
      </c>
      <c r="G43" s="129">
        <f>base!N113</f>
        <v>12</v>
      </c>
      <c r="H43" s="129">
        <f>base!O113</f>
        <v>13</v>
      </c>
      <c r="I43" s="129">
        <f>base!P113</f>
        <v>4</v>
      </c>
      <c r="J43" s="129">
        <f>base!Q113</f>
        <v>10</v>
      </c>
      <c r="K43" s="129">
        <f>base!R113</f>
        <v>2</v>
      </c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base!I114</f>
        <v>0</v>
      </c>
      <c r="C44" s="129">
        <f>base!J114</f>
        <v>0</v>
      </c>
      <c r="D44" s="129">
        <f>base!K114</f>
        <v>3</v>
      </c>
      <c r="E44" s="129">
        <f>base!L114</f>
        <v>7</v>
      </c>
      <c r="F44" s="129">
        <f>base!M114</f>
        <v>12</v>
      </c>
      <c r="G44" s="129">
        <f>base!N114</f>
        <v>13</v>
      </c>
      <c r="H44" s="129">
        <f>base!O114</f>
        <v>4</v>
      </c>
      <c r="I44" s="129">
        <f>base!P114</f>
        <v>10</v>
      </c>
      <c r="J44" s="129">
        <f>base!Q114</f>
        <v>2</v>
      </c>
      <c r="K44" s="129">
        <f>base!R114</f>
        <v>16</v>
      </c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base!I115</f>
        <v>0</v>
      </c>
      <c r="C45" s="129">
        <f>base!J115</f>
        <v>0</v>
      </c>
      <c r="D45" s="129">
        <f>base!K115</f>
        <v>7</v>
      </c>
      <c r="E45" s="129">
        <f>base!L115</f>
        <v>8</v>
      </c>
      <c r="F45" s="129">
        <f>base!M115</f>
        <v>12</v>
      </c>
      <c r="G45" s="129">
        <f>base!N115</f>
        <v>13</v>
      </c>
      <c r="H45" s="129">
        <f>base!O115</f>
        <v>10</v>
      </c>
      <c r="I45" s="129">
        <f>base!P115</f>
        <v>2</v>
      </c>
      <c r="J45" s="129">
        <f>base!Q115</f>
        <v>16</v>
      </c>
      <c r="K45" s="129">
        <f>base!R115</f>
        <v>15</v>
      </c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base!I116</f>
        <v>0</v>
      </c>
      <c r="C46" s="129">
        <f>base!J116</f>
        <v>0</v>
      </c>
      <c r="D46" s="129">
        <f>base!K116</f>
        <v>7</v>
      </c>
      <c r="E46" s="129">
        <f>base!L116</f>
        <v>4</v>
      </c>
      <c r="F46" s="129">
        <f>base!M116</f>
        <v>10</v>
      </c>
      <c r="G46" s="129">
        <f>base!N116</f>
        <v>8</v>
      </c>
      <c r="H46" s="129">
        <f>base!O116</f>
        <v>13</v>
      </c>
      <c r="I46" s="129">
        <f>base!P116</f>
        <v>12</v>
      </c>
      <c r="J46" s="129">
        <f>base!Q116</f>
        <v>15</v>
      </c>
      <c r="K46" s="129">
        <f>base!R116</f>
        <v>16</v>
      </c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base!I117</f>
        <v>0</v>
      </c>
      <c r="C47" s="129">
        <f>base!J117</f>
        <v>0</v>
      </c>
      <c r="D47" s="129">
        <f>base!K117</f>
        <v>2</v>
      </c>
      <c r="E47" s="129">
        <f>base!L117</f>
        <v>7</v>
      </c>
      <c r="F47" s="129">
        <f>base!M117</f>
        <v>4</v>
      </c>
      <c r="G47" s="129">
        <f>base!N117</f>
        <v>10</v>
      </c>
      <c r="H47" s="129">
        <f>base!O117</f>
        <v>8</v>
      </c>
      <c r="I47" s="129">
        <f>base!P117</f>
        <v>13</v>
      </c>
      <c r="J47" s="129">
        <f>base!Q117</f>
        <v>11</v>
      </c>
      <c r="K47" s="129">
        <f>base!R117</f>
        <v>12</v>
      </c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base!I118</f>
        <v>0</v>
      </c>
      <c r="C48" s="129">
        <f>base!J118</f>
        <v>0</v>
      </c>
      <c r="D48" s="129">
        <f>base!K118</f>
        <v>2</v>
      </c>
      <c r="E48" s="129">
        <f>base!L118</f>
        <v>7</v>
      </c>
      <c r="F48" s="129">
        <f>base!M118</f>
        <v>4</v>
      </c>
      <c r="G48" s="129">
        <f>base!N118</f>
        <v>10</v>
      </c>
      <c r="H48" s="129">
        <f>base!O118</f>
        <v>8</v>
      </c>
      <c r="I48" s="129">
        <f>base!P118</f>
        <v>13</v>
      </c>
      <c r="J48" s="129">
        <f>base!Q118</f>
        <v>15</v>
      </c>
      <c r="K48" s="129">
        <f>base!R118</f>
        <v>16</v>
      </c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base!I119</f>
        <v>0</v>
      </c>
      <c r="C49" s="129">
        <f>base!J119</f>
        <v>0</v>
      </c>
      <c r="D49" s="129">
        <f>base!K119</f>
        <v>7</v>
      </c>
      <c r="E49" s="129">
        <f>base!L119</f>
        <v>12</v>
      </c>
      <c r="F49" s="129">
        <f>base!M119</f>
        <v>3</v>
      </c>
      <c r="G49" s="129">
        <f>base!N119</f>
        <v>13</v>
      </c>
      <c r="H49" s="129">
        <f>base!O119</f>
        <v>15</v>
      </c>
      <c r="I49" s="129">
        <f>base!P119</f>
        <v>2</v>
      </c>
      <c r="J49" s="129">
        <f>base!Q119</f>
        <v>16</v>
      </c>
      <c r="K49" s="129">
        <f>base!R119</f>
        <v>17</v>
      </c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base!I120</f>
        <v>0</v>
      </c>
      <c r="C50" s="129">
        <f>base!J120</f>
        <v>0</v>
      </c>
      <c r="D50" s="129">
        <f>base!K120</f>
        <v>4</v>
      </c>
      <c r="E50" s="129">
        <f>base!L120</f>
        <v>7</v>
      </c>
      <c r="F50" s="129">
        <f>base!M120</f>
        <v>14</v>
      </c>
      <c r="G50" s="129">
        <f>base!N120</f>
        <v>15</v>
      </c>
      <c r="H50" s="129">
        <f>base!O120</f>
        <v>2</v>
      </c>
      <c r="I50" s="129">
        <f>base!P120</f>
        <v>8</v>
      </c>
      <c r="J50" s="129">
        <f>base!Q120</f>
        <v>16</v>
      </c>
      <c r="K50" s="129">
        <f>base!R120</f>
        <v>17</v>
      </c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base!I121</f>
        <v>0</v>
      </c>
      <c r="C51" s="129">
        <f>base!J121</f>
        <v>0</v>
      </c>
      <c r="D51" s="129">
        <f>base!K121</f>
        <v>4</v>
      </c>
      <c r="E51" s="129">
        <f>base!L121</f>
        <v>7</v>
      </c>
      <c r="F51" s="129">
        <f>base!M121</f>
        <v>12</v>
      </c>
      <c r="G51" s="129">
        <f>base!N121</f>
        <v>13</v>
      </c>
      <c r="H51" s="129">
        <f>base!O121</f>
        <v>2</v>
      </c>
      <c r="I51" s="129">
        <f>base!P121</f>
        <v>8</v>
      </c>
      <c r="J51" s="129">
        <f>base!Q121</f>
        <v>16</v>
      </c>
      <c r="K51" s="129">
        <f>base!R121</f>
        <v>17</v>
      </c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1689" priority="21" operator="equal">
      <formula>$AE$5</formula>
    </cfRule>
    <cfRule type="cellIs" dxfId="1688" priority="22" operator="equal">
      <formula>$AD$5</formula>
    </cfRule>
    <cfRule type="cellIs" dxfId="1687" priority="23" operator="equal">
      <formula>$AC$5</formula>
    </cfRule>
    <cfRule type="cellIs" dxfId="1686" priority="24" operator="equal">
      <formula>$AB$5</formula>
    </cfRule>
    <cfRule type="cellIs" dxfId="16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13" workbookViewId="0">
      <selection activeCell="L40" sqref="L40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base!C86</f>
        <v>0</v>
      </c>
      <c r="C2" s="129">
        <f>base!D86</f>
        <v>0</v>
      </c>
      <c r="D2" s="129">
        <f>base!E86</f>
        <v>0</v>
      </c>
      <c r="E2" s="129">
        <f>base!F86</f>
        <v>0</v>
      </c>
      <c r="F2" s="129">
        <f>base!G86</f>
        <v>0</v>
      </c>
      <c r="G2" s="129">
        <f>base!H86</f>
        <v>0</v>
      </c>
      <c r="H2" s="129">
        <f>base!I86</f>
        <v>0</v>
      </c>
      <c r="I2" s="129">
        <f>base!J86</f>
        <v>0</v>
      </c>
      <c r="J2" s="129">
        <f>base!K86</f>
        <v>0</v>
      </c>
      <c r="K2" s="129">
        <f>base!L86</f>
        <v>0</v>
      </c>
      <c r="L2" s="129">
        <f>base!M86</f>
        <v>0</v>
      </c>
      <c r="M2" s="129">
        <f>base!N86</f>
        <v>0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base!C87</f>
        <v>0</v>
      </c>
      <c r="C3" s="129">
        <f>base!D87</f>
        <v>0</v>
      </c>
      <c r="D3" s="129">
        <f>base!E87</f>
        <v>0</v>
      </c>
      <c r="E3" s="129">
        <f>base!F87</f>
        <v>0</v>
      </c>
      <c r="F3" s="129">
        <f>base!G87</f>
        <v>0</v>
      </c>
      <c r="G3" s="129">
        <f>base!H87</f>
        <v>0</v>
      </c>
      <c r="H3" s="129">
        <f>base!I87</f>
        <v>0</v>
      </c>
      <c r="I3" s="129">
        <f>base!J87</f>
        <v>0</v>
      </c>
      <c r="J3" s="129">
        <f>base!K87</f>
        <v>0</v>
      </c>
      <c r="K3" s="129">
        <f>base!L87</f>
        <v>0</v>
      </c>
      <c r="L3" s="129">
        <f>base!M87</f>
        <v>0</v>
      </c>
      <c r="M3" s="129">
        <f>base!N87</f>
        <v>0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base!C88</f>
        <v>0</v>
      </c>
      <c r="C4" s="129">
        <f>base!D88</f>
        <v>0</v>
      </c>
      <c r="D4" s="129">
        <f>base!E88</f>
        <v>0</v>
      </c>
      <c r="E4" s="129">
        <f>base!F88</f>
        <v>0</v>
      </c>
      <c r="F4" s="129">
        <f>base!G88</f>
        <v>0</v>
      </c>
      <c r="G4" s="129">
        <f>base!H88</f>
        <v>0</v>
      </c>
      <c r="H4" s="129">
        <f>base!I88</f>
        <v>0</v>
      </c>
      <c r="I4" s="129">
        <f>base!J88</f>
        <v>0</v>
      </c>
      <c r="J4" s="129">
        <f>base!K88</f>
        <v>0</v>
      </c>
      <c r="K4" s="129">
        <f>base!L88</f>
        <v>0</v>
      </c>
      <c r="L4" s="129">
        <f>base!M88</f>
        <v>0</v>
      </c>
      <c r="M4" s="129">
        <f>base!N88</f>
        <v>0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base!C89</f>
        <v>0</v>
      </c>
      <c r="C5" s="129">
        <f>base!D89</f>
        <v>0</v>
      </c>
      <c r="D5" s="129">
        <f>base!E89</f>
        <v>0</v>
      </c>
      <c r="E5" s="129">
        <f>base!F89</f>
        <v>0</v>
      </c>
      <c r="F5" s="129">
        <f>base!G89</f>
        <v>0</v>
      </c>
      <c r="G5" s="129">
        <f>base!H89</f>
        <v>0</v>
      </c>
      <c r="H5" s="129">
        <f>base!I89</f>
        <v>0</v>
      </c>
      <c r="I5" s="129">
        <f>base!J89</f>
        <v>0</v>
      </c>
      <c r="J5" s="129">
        <f>base!K89</f>
        <v>0</v>
      </c>
      <c r="K5" s="129">
        <f>base!L89</f>
        <v>0</v>
      </c>
      <c r="L5" s="129">
        <f>base!M89</f>
        <v>0</v>
      </c>
      <c r="M5" s="129">
        <f>base!N89</f>
        <v>0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base!C90</f>
        <v>0</v>
      </c>
      <c r="C6" s="129">
        <f>base!D90</f>
        <v>0</v>
      </c>
      <c r="D6" s="129">
        <f>base!E90</f>
        <v>0</v>
      </c>
      <c r="E6" s="129">
        <f>base!F90</f>
        <v>0</v>
      </c>
      <c r="F6" s="129">
        <f>base!G90</f>
        <v>0</v>
      </c>
      <c r="G6" s="129">
        <f>base!H90</f>
        <v>0</v>
      </c>
      <c r="H6" s="129">
        <f>base!I90</f>
        <v>0</v>
      </c>
      <c r="I6" s="129">
        <f>base!J90</f>
        <v>0</v>
      </c>
      <c r="J6" s="129">
        <f>base!K90</f>
        <v>0</v>
      </c>
      <c r="K6" s="129">
        <f>base!L90</f>
        <v>0</v>
      </c>
      <c r="L6" s="129">
        <f>base!M90</f>
        <v>0</v>
      </c>
      <c r="M6" s="129">
        <f>base!N90</f>
        <v>0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base!C91</f>
        <v>0</v>
      </c>
      <c r="C7" s="129">
        <f>base!D91</f>
        <v>0</v>
      </c>
      <c r="D7" s="129">
        <f>base!E91</f>
        <v>0</v>
      </c>
      <c r="E7" s="129">
        <f>base!F91</f>
        <v>0</v>
      </c>
      <c r="F7" s="129">
        <f>base!G91</f>
        <v>0</v>
      </c>
      <c r="G7" s="129">
        <f>base!H91</f>
        <v>0</v>
      </c>
      <c r="H7" s="129">
        <f>base!I91</f>
        <v>0</v>
      </c>
      <c r="I7" s="129">
        <f>base!J91</f>
        <v>0</v>
      </c>
      <c r="J7" s="129">
        <f>base!K91</f>
        <v>0</v>
      </c>
      <c r="K7" s="129">
        <f>base!L91</f>
        <v>0</v>
      </c>
      <c r="L7" s="129">
        <f>base!M91</f>
        <v>0</v>
      </c>
      <c r="M7" s="129">
        <f>base!N91</f>
        <v>0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base!C92</f>
        <v>0</v>
      </c>
      <c r="C8" s="129">
        <f>base!D92</f>
        <v>0</v>
      </c>
      <c r="D8" s="129">
        <f>base!E92</f>
        <v>0</v>
      </c>
      <c r="E8" s="129">
        <f>base!F92</f>
        <v>0</v>
      </c>
      <c r="F8" s="129">
        <f>base!G92</f>
        <v>0</v>
      </c>
      <c r="G8" s="129">
        <f>base!H92</f>
        <v>0</v>
      </c>
      <c r="H8" s="129">
        <f>base!I92</f>
        <v>0</v>
      </c>
      <c r="I8" s="129">
        <f>base!J92</f>
        <v>0</v>
      </c>
      <c r="J8" s="129">
        <f>base!K92</f>
        <v>4</v>
      </c>
      <c r="K8" s="129">
        <f>base!L92</f>
        <v>8</v>
      </c>
      <c r="L8" s="129">
        <f>base!M92</f>
        <v>12</v>
      </c>
      <c r="M8" s="129">
        <f>base!N92</f>
        <v>2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base!C93</f>
        <v>0</v>
      </c>
      <c r="C9" s="129">
        <f>base!D93</f>
        <v>0</v>
      </c>
      <c r="D9" s="129">
        <f>base!E93</f>
        <v>0</v>
      </c>
      <c r="E9" s="129">
        <f>base!F93</f>
        <v>0</v>
      </c>
      <c r="F9" s="129">
        <f>base!G93</f>
        <v>0</v>
      </c>
      <c r="G9" s="129">
        <f>base!H93</f>
        <v>0</v>
      </c>
      <c r="H9" s="129">
        <f>base!I93</f>
        <v>0</v>
      </c>
      <c r="I9" s="129">
        <f>base!J93</f>
        <v>0</v>
      </c>
      <c r="J9" s="129">
        <f>base!K93</f>
        <v>9</v>
      </c>
      <c r="K9" s="129">
        <f>base!L93</f>
        <v>4</v>
      </c>
      <c r="L9" s="129">
        <f>base!M93</f>
        <v>8</v>
      </c>
      <c r="M9" s="129">
        <f>base!N93</f>
        <v>12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base!C94</f>
        <v>0</v>
      </c>
      <c r="C10" s="129">
        <f>base!D94</f>
        <v>0</v>
      </c>
      <c r="D10" s="129">
        <f>base!E94</f>
        <v>0</v>
      </c>
      <c r="E10" s="129">
        <f>base!F94</f>
        <v>0</v>
      </c>
      <c r="F10" s="129">
        <f>base!G94</f>
        <v>0</v>
      </c>
      <c r="G10" s="129">
        <f>base!H94</f>
        <v>0</v>
      </c>
      <c r="H10" s="129">
        <f>base!I94</f>
        <v>0</v>
      </c>
      <c r="I10" s="129">
        <f>base!J94</f>
        <v>0</v>
      </c>
      <c r="J10" s="129">
        <f>base!K94</f>
        <v>4</v>
      </c>
      <c r="K10" s="129">
        <f>base!L94</f>
        <v>8</v>
      </c>
      <c r="L10" s="129">
        <f>base!M94</f>
        <v>12</v>
      </c>
      <c r="M10" s="129">
        <f>base!N94</f>
        <v>2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base!C95</f>
        <v>0</v>
      </c>
      <c r="C11" s="129">
        <f>base!D95</f>
        <v>0</v>
      </c>
      <c r="D11" s="129">
        <f>base!E95</f>
        <v>0</v>
      </c>
      <c r="E11" s="129">
        <f>base!F95</f>
        <v>0</v>
      </c>
      <c r="F11" s="129">
        <f>base!G95</f>
        <v>0</v>
      </c>
      <c r="G11" s="129">
        <f>base!H95</f>
        <v>0</v>
      </c>
      <c r="H11" s="129">
        <f>base!I95</f>
        <v>0</v>
      </c>
      <c r="I11" s="129">
        <f>base!J95</f>
        <v>0</v>
      </c>
      <c r="J11" s="129">
        <f>base!K95</f>
        <v>8</v>
      </c>
      <c r="K11" s="129">
        <f>base!L95</f>
        <v>4</v>
      </c>
      <c r="L11" s="129">
        <f>base!M95</f>
        <v>2</v>
      </c>
      <c r="M11" s="129">
        <f>base!N95</f>
        <v>14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base!C96</f>
        <v>0</v>
      </c>
      <c r="C12" s="129">
        <f>base!D96</f>
        <v>0</v>
      </c>
      <c r="D12" s="129">
        <f>base!E96</f>
        <v>0</v>
      </c>
      <c r="E12" s="129">
        <f>base!F96</f>
        <v>0</v>
      </c>
      <c r="F12" s="129">
        <f>base!G96</f>
        <v>0</v>
      </c>
      <c r="G12" s="129">
        <f>base!H96</f>
        <v>0</v>
      </c>
      <c r="H12" s="129">
        <f>base!I96</f>
        <v>0</v>
      </c>
      <c r="I12" s="129">
        <f>base!J96</f>
        <v>0</v>
      </c>
      <c r="J12" s="129">
        <f>base!K96</f>
        <v>8</v>
      </c>
      <c r="K12" s="129">
        <f>base!L96</f>
        <v>4</v>
      </c>
      <c r="L12" s="129">
        <f>base!M96</f>
        <v>12</v>
      </c>
      <c r="M12" s="129">
        <f>base!N96</f>
        <v>2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base!C97</f>
        <v>0</v>
      </c>
      <c r="C13" s="129">
        <f>base!D97</f>
        <v>0</v>
      </c>
      <c r="D13" s="129">
        <f>base!E97</f>
        <v>0</v>
      </c>
      <c r="E13" s="129">
        <f>base!F97</f>
        <v>0</v>
      </c>
      <c r="F13" s="129">
        <f>base!G97</f>
        <v>0</v>
      </c>
      <c r="G13" s="129">
        <f>base!H97</f>
        <v>0</v>
      </c>
      <c r="H13" s="129">
        <f>base!I97</f>
        <v>0</v>
      </c>
      <c r="I13" s="129">
        <f>base!J97</f>
        <v>0</v>
      </c>
      <c r="J13" s="129">
        <f>base!K97</f>
        <v>4</v>
      </c>
      <c r="K13" s="129">
        <f>base!L97</f>
        <v>12</v>
      </c>
      <c r="L13" s="129">
        <f>base!M97</f>
        <v>2</v>
      </c>
      <c r="M13" s="129">
        <f>base!N97</f>
        <v>13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base!C98</f>
        <v>0</v>
      </c>
      <c r="C14" s="129">
        <f>base!D98</f>
        <v>0</v>
      </c>
      <c r="D14" s="129">
        <f>base!E98</f>
        <v>0</v>
      </c>
      <c r="E14" s="129">
        <f>base!F98</f>
        <v>0</v>
      </c>
      <c r="F14" s="129">
        <f>base!G98</f>
        <v>0</v>
      </c>
      <c r="G14" s="129">
        <f>base!H98</f>
        <v>0</v>
      </c>
      <c r="H14" s="129">
        <f>base!I98</f>
        <v>0</v>
      </c>
      <c r="I14" s="129">
        <f>base!J98</f>
        <v>0</v>
      </c>
      <c r="J14" s="129">
        <f>base!K98</f>
        <v>3</v>
      </c>
      <c r="K14" s="129">
        <f>base!L98</f>
        <v>12</v>
      </c>
      <c r="L14" s="129">
        <f>base!M98</f>
        <v>4</v>
      </c>
      <c r="M14" s="129">
        <f>base!N98</f>
        <v>16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base!C99</f>
        <v>0</v>
      </c>
      <c r="C15" s="129">
        <f>base!D99</f>
        <v>0</v>
      </c>
      <c r="D15" s="129">
        <f>base!E99</f>
        <v>0</v>
      </c>
      <c r="E15" s="129">
        <f>base!F99</f>
        <v>0</v>
      </c>
      <c r="F15" s="129">
        <f>base!G99</f>
        <v>0</v>
      </c>
      <c r="G15" s="129">
        <f>base!H99</f>
        <v>0</v>
      </c>
      <c r="H15" s="129">
        <f>base!I99</f>
        <v>0</v>
      </c>
      <c r="I15" s="129">
        <f>base!J99</f>
        <v>0</v>
      </c>
      <c r="J15" s="129">
        <f>base!K99</f>
        <v>15</v>
      </c>
      <c r="K15" s="129">
        <f>base!L99</f>
        <v>12</v>
      </c>
      <c r="L15" s="129">
        <f>base!M99</f>
        <v>4</v>
      </c>
      <c r="M15" s="129">
        <f>base!N99</f>
        <v>16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base!C100</f>
        <v>0</v>
      </c>
      <c r="C16" s="129">
        <f>base!D100</f>
        <v>0</v>
      </c>
      <c r="D16" s="129">
        <f>base!E100</f>
        <v>0</v>
      </c>
      <c r="E16" s="129">
        <f>base!F100</f>
        <v>0</v>
      </c>
      <c r="F16" s="129">
        <f>base!G100</f>
        <v>0</v>
      </c>
      <c r="G16" s="129">
        <f>base!H100</f>
        <v>0</v>
      </c>
      <c r="H16" s="129">
        <f>base!I100</f>
        <v>0</v>
      </c>
      <c r="I16" s="129">
        <f>base!J100</f>
        <v>0</v>
      </c>
      <c r="J16" s="129">
        <f>base!K100</f>
        <v>12</v>
      </c>
      <c r="K16" s="129">
        <f>base!L100</f>
        <v>16</v>
      </c>
      <c r="L16" s="129">
        <f>base!M100</f>
        <v>14</v>
      </c>
      <c r="M16" s="129">
        <f>base!N100</f>
        <v>10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base!C101</f>
        <v>0</v>
      </c>
      <c r="C17" s="129">
        <f>base!D101</f>
        <v>0</v>
      </c>
      <c r="D17" s="129">
        <f>base!E101</f>
        <v>0</v>
      </c>
      <c r="E17" s="129">
        <f>base!F101</f>
        <v>0</v>
      </c>
      <c r="F17" s="129">
        <f>base!G101</f>
        <v>0</v>
      </c>
      <c r="G17" s="129">
        <f>base!H101</f>
        <v>0</v>
      </c>
      <c r="H17" s="129">
        <f>base!I101</f>
        <v>0</v>
      </c>
      <c r="I17" s="129">
        <f>base!J101</f>
        <v>0</v>
      </c>
      <c r="J17" s="129">
        <f>base!K101</f>
        <v>15</v>
      </c>
      <c r="K17" s="129">
        <f>base!L101</f>
        <v>2</v>
      </c>
      <c r="L17" s="129">
        <f>base!M101</f>
        <v>16</v>
      </c>
      <c r="M17" s="129">
        <f>base!N101</f>
        <v>12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base!C102</f>
        <v>0</v>
      </c>
      <c r="C18" s="129">
        <f>base!D102</f>
        <v>0</v>
      </c>
      <c r="D18" s="129">
        <f>base!E102</f>
        <v>0</v>
      </c>
      <c r="E18" s="129">
        <f>base!F102</f>
        <v>0</v>
      </c>
      <c r="F18" s="129">
        <f>base!G102</f>
        <v>0</v>
      </c>
      <c r="G18" s="129">
        <f>base!H102</f>
        <v>0</v>
      </c>
      <c r="H18" s="129">
        <f>base!I102</f>
        <v>0</v>
      </c>
      <c r="I18" s="129">
        <f>base!J102</f>
        <v>0</v>
      </c>
      <c r="J18" s="129">
        <f>base!K102</f>
        <v>15</v>
      </c>
      <c r="K18" s="129">
        <f>base!L102</f>
        <v>2</v>
      </c>
      <c r="L18" s="129">
        <f>base!M102</f>
        <v>16</v>
      </c>
      <c r="M18" s="129">
        <f>base!N102</f>
        <v>12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base!C103</f>
        <v>0</v>
      </c>
      <c r="C19" s="129">
        <f>base!D103</f>
        <v>0</v>
      </c>
      <c r="D19" s="129">
        <f>base!E103</f>
        <v>0</v>
      </c>
      <c r="E19" s="129">
        <f>base!F103</f>
        <v>0</v>
      </c>
      <c r="F19" s="129">
        <f>base!G103</f>
        <v>0</v>
      </c>
      <c r="G19" s="129">
        <f>base!H103</f>
        <v>0</v>
      </c>
      <c r="H19" s="129">
        <f>base!I103</f>
        <v>0</v>
      </c>
      <c r="I19" s="129">
        <f>base!J103</f>
        <v>0</v>
      </c>
      <c r="J19" s="129">
        <f>base!K103</f>
        <v>6</v>
      </c>
      <c r="K19" s="129">
        <f>base!L103</f>
        <v>9</v>
      </c>
      <c r="L19" s="129">
        <f>base!M103</f>
        <v>11</v>
      </c>
      <c r="M19" s="129">
        <f>base!N103</f>
        <v>8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base!C104</f>
        <v>0</v>
      </c>
      <c r="C20" s="129">
        <f>base!D104</f>
        <v>0</v>
      </c>
      <c r="D20" s="129">
        <f>base!E104</f>
        <v>0</v>
      </c>
      <c r="E20" s="129">
        <f>base!F104</f>
        <v>0</v>
      </c>
      <c r="F20" s="129">
        <f>base!G104</f>
        <v>0</v>
      </c>
      <c r="G20" s="129">
        <f>base!H104</f>
        <v>0</v>
      </c>
      <c r="H20" s="129">
        <f>base!I104</f>
        <v>0</v>
      </c>
      <c r="I20" s="129">
        <f>base!J104</f>
        <v>0</v>
      </c>
      <c r="J20" s="129">
        <f>base!K104</f>
        <v>3</v>
      </c>
      <c r="K20" s="129">
        <f>base!L104</f>
        <v>14</v>
      </c>
      <c r="L20" s="129">
        <f>base!M104</f>
        <v>15</v>
      </c>
      <c r="M20" s="129">
        <f>base!N104</f>
        <v>12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base!C105</f>
        <v>0</v>
      </c>
      <c r="C21" s="129">
        <f>base!D105</f>
        <v>0</v>
      </c>
      <c r="D21" s="129">
        <f>base!E105</f>
        <v>0</v>
      </c>
      <c r="E21" s="129">
        <f>base!F105</f>
        <v>0</v>
      </c>
      <c r="F21" s="129">
        <f>base!G105</f>
        <v>0</v>
      </c>
      <c r="G21" s="129">
        <f>base!H105</f>
        <v>0</v>
      </c>
      <c r="H21" s="129">
        <f>base!I105</f>
        <v>0</v>
      </c>
      <c r="I21" s="129">
        <f>base!J105</f>
        <v>0</v>
      </c>
      <c r="J21" s="129">
        <f>base!K105</f>
        <v>6</v>
      </c>
      <c r="K21" s="129">
        <f>base!L105</f>
        <v>3</v>
      </c>
      <c r="L21" s="129">
        <f>base!M105</f>
        <v>14</v>
      </c>
      <c r="M21" s="129">
        <f>base!N105</f>
        <v>12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base!C106</f>
        <v>0</v>
      </c>
      <c r="C22" s="129">
        <f>base!D106</f>
        <v>0</v>
      </c>
      <c r="D22" s="129">
        <f>base!E106</f>
        <v>0</v>
      </c>
      <c r="E22" s="129">
        <f>base!F106</f>
        <v>0</v>
      </c>
      <c r="F22" s="129">
        <f>base!G106</f>
        <v>0</v>
      </c>
      <c r="G22" s="129">
        <f>base!H106</f>
        <v>0</v>
      </c>
      <c r="H22" s="129">
        <f>base!I106</f>
        <v>0</v>
      </c>
      <c r="I22" s="129">
        <f>base!J106</f>
        <v>0</v>
      </c>
      <c r="J22" s="129">
        <f>base!K106</f>
        <v>3</v>
      </c>
      <c r="K22" s="129">
        <f>base!L106</f>
        <v>14</v>
      </c>
      <c r="L22" s="129">
        <f>base!M106</f>
        <v>15</v>
      </c>
      <c r="M22" s="129">
        <f>base!N106</f>
        <v>12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base!C107</f>
        <v>0</v>
      </c>
      <c r="C23" s="129">
        <f>base!D107</f>
        <v>0</v>
      </c>
      <c r="D23" s="129">
        <f>base!E107</f>
        <v>0</v>
      </c>
      <c r="E23" s="129">
        <f>base!F107</f>
        <v>0</v>
      </c>
      <c r="F23" s="129">
        <f>base!G107</f>
        <v>0</v>
      </c>
      <c r="G23" s="129">
        <f>base!H107</f>
        <v>0</v>
      </c>
      <c r="H23" s="129">
        <f>base!I107</f>
        <v>0</v>
      </c>
      <c r="I23" s="129">
        <f>base!J107</f>
        <v>0</v>
      </c>
      <c r="J23" s="129">
        <f>base!K107</f>
        <v>2</v>
      </c>
      <c r="K23" s="129">
        <f>base!L107</f>
        <v>8</v>
      </c>
      <c r="L23" s="129">
        <f>base!M107</f>
        <v>3</v>
      </c>
      <c r="M23" s="129">
        <f>base!N107</f>
        <v>4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base!C108</f>
        <v>0</v>
      </c>
      <c r="C24" s="129">
        <f>base!D108</f>
        <v>0</v>
      </c>
      <c r="D24" s="129">
        <f>base!E108</f>
        <v>0</v>
      </c>
      <c r="E24" s="129">
        <f>base!F108</f>
        <v>0</v>
      </c>
      <c r="F24" s="129">
        <f>base!G108</f>
        <v>0</v>
      </c>
      <c r="G24" s="129">
        <f>base!H108</f>
        <v>0</v>
      </c>
      <c r="H24" s="129">
        <f>base!I108</f>
        <v>0</v>
      </c>
      <c r="I24" s="129">
        <f>base!J108</f>
        <v>0</v>
      </c>
      <c r="J24" s="129">
        <f>base!K108</f>
        <v>2</v>
      </c>
      <c r="K24" s="129">
        <f>base!L108</f>
        <v>8</v>
      </c>
      <c r="L24" s="129">
        <f>base!M108</f>
        <v>12</v>
      </c>
      <c r="M24" s="129">
        <f>base!N108</f>
        <v>4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base!C109</f>
        <v>0</v>
      </c>
      <c r="C25" s="129">
        <f>base!D109</f>
        <v>0</v>
      </c>
      <c r="D25" s="129">
        <f>base!E109</f>
        <v>0</v>
      </c>
      <c r="E25" s="129">
        <f>base!F109</f>
        <v>0</v>
      </c>
      <c r="F25" s="129">
        <f>base!G109</f>
        <v>0</v>
      </c>
      <c r="G25" s="129">
        <f>base!H109</f>
        <v>0</v>
      </c>
      <c r="H25" s="129">
        <f>base!I109</f>
        <v>0</v>
      </c>
      <c r="I25" s="129">
        <f>base!J109</f>
        <v>0</v>
      </c>
      <c r="J25" s="129">
        <f>base!K109</f>
        <v>2</v>
      </c>
      <c r="K25" s="129">
        <f>base!L109</f>
        <v>8</v>
      </c>
      <c r="L25" s="129">
        <f>base!M109</f>
        <v>12</v>
      </c>
      <c r="M25" s="129">
        <f>base!N109</f>
        <v>15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base!C110</f>
        <v>0</v>
      </c>
      <c r="C26" s="129">
        <f>base!D110</f>
        <v>0</v>
      </c>
      <c r="D26" s="129">
        <f>base!E110</f>
        <v>0</v>
      </c>
      <c r="E26" s="129">
        <f>base!F110</f>
        <v>0</v>
      </c>
      <c r="F26" s="129">
        <f>base!G110</f>
        <v>0</v>
      </c>
      <c r="G26" s="129">
        <f>base!H110</f>
        <v>0</v>
      </c>
      <c r="H26" s="129">
        <f>base!I110</f>
        <v>0</v>
      </c>
      <c r="I26" s="129">
        <f>base!J110</f>
        <v>0</v>
      </c>
      <c r="J26" s="129">
        <f>base!K110</f>
        <v>4</v>
      </c>
      <c r="K26" s="129">
        <f>base!L110</f>
        <v>7</v>
      </c>
      <c r="L26" s="129">
        <f>base!M110</f>
        <v>14</v>
      </c>
      <c r="M26" s="129">
        <f>base!N110</f>
        <v>13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base!C111</f>
        <v>0</v>
      </c>
      <c r="C27" s="129">
        <f>base!D111</f>
        <v>0</v>
      </c>
      <c r="D27" s="129">
        <f>base!E111</f>
        <v>0</v>
      </c>
      <c r="E27" s="129">
        <f>base!F111</f>
        <v>0</v>
      </c>
      <c r="F27" s="129">
        <f>base!G111</f>
        <v>0</v>
      </c>
      <c r="G27" s="129">
        <f>base!H111</f>
        <v>0</v>
      </c>
      <c r="H27" s="129">
        <f>base!I111</f>
        <v>0</v>
      </c>
      <c r="I27" s="129">
        <f>base!J111</f>
        <v>0</v>
      </c>
      <c r="J27" s="129">
        <f>base!K111</f>
        <v>3</v>
      </c>
      <c r="K27" s="129">
        <f>base!L111</f>
        <v>7</v>
      </c>
      <c r="L27" s="129">
        <f>base!M111</f>
        <v>13</v>
      </c>
      <c r="M27" s="129">
        <f>base!N111</f>
        <v>8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base!C112</f>
        <v>0</v>
      </c>
      <c r="C28" s="129">
        <f>base!D112</f>
        <v>0</v>
      </c>
      <c r="D28" s="129">
        <f>base!E112</f>
        <v>0</v>
      </c>
      <c r="E28" s="129">
        <f>base!F112</f>
        <v>0</v>
      </c>
      <c r="F28" s="129">
        <f>base!G112</f>
        <v>0</v>
      </c>
      <c r="G28" s="129">
        <f>base!H112</f>
        <v>0</v>
      </c>
      <c r="H28" s="129">
        <f>base!I112</f>
        <v>0</v>
      </c>
      <c r="I28" s="129">
        <f>base!J112</f>
        <v>0</v>
      </c>
      <c r="J28" s="129">
        <f>base!K112</f>
        <v>3</v>
      </c>
      <c r="K28" s="129">
        <f>base!L112</f>
        <v>7</v>
      </c>
      <c r="L28" s="129">
        <f>base!M112</f>
        <v>13</v>
      </c>
      <c r="M28" s="129">
        <f>base!N112</f>
        <v>8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base!C113</f>
        <v>0</v>
      </c>
      <c r="C29" s="129">
        <f>base!D113</f>
        <v>0</v>
      </c>
      <c r="D29" s="129">
        <f>base!E113</f>
        <v>0</v>
      </c>
      <c r="E29" s="129">
        <f>base!F113</f>
        <v>0</v>
      </c>
      <c r="F29" s="129">
        <f>base!G113</f>
        <v>0</v>
      </c>
      <c r="G29" s="129">
        <f>base!H113</f>
        <v>0</v>
      </c>
      <c r="H29" s="129">
        <f>base!I113</f>
        <v>0</v>
      </c>
      <c r="I29" s="129">
        <f>base!J113</f>
        <v>0</v>
      </c>
      <c r="J29" s="129">
        <f>base!K113</f>
        <v>7</v>
      </c>
      <c r="K29" s="129">
        <f>base!L113</f>
        <v>14</v>
      </c>
      <c r="L29" s="129">
        <f>base!M113</f>
        <v>8</v>
      </c>
      <c r="M29" s="129">
        <f>base!N113</f>
        <v>12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base!C114</f>
        <v>0</v>
      </c>
      <c r="C30" s="129">
        <f>base!D114</f>
        <v>0</v>
      </c>
      <c r="D30" s="129">
        <f>base!E114</f>
        <v>0</v>
      </c>
      <c r="E30" s="129">
        <f>base!F114</f>
        <v>0</v>
      </c>
      <c r="F30" s="129">
        <f>base!G114</f>
        <v>0</v>
      </c>
      <c r="G30" s="129">
        <f>base!H114</f>
        <v>0</v>
      </c>
      <c r="H30" s="129">
        <f>base!I114</f>
        <v>0</v>
      </c>
      <c r="I30" s="129">
        <f>base!J114</f>
        <v>0</v>
      </c>
      <c r="J30" s="129">
        <f>base!K114</f>
        <v>3</v>
      </c>
      <c r="K30" s="129">
        <f>base!L114</f>
        <v>7</v>
      </c>
      <c r="L30" s="129">
        <f>base!M114</f>
        <v>12</v>
      </c>
      <c r="M30" s="129">
        <f>base!N114</f>
        <v>13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base!C115</f>
        <v>0</v>
      </c>
      <c r="C31" s="129">
        <f>base!D115</f>
        <v>0</v>
      </c>
      <c r="D31" s="129">
        <f>base!E115</f>
        <v>0</v>
      </c>
      <c r="E31" s="129">
        <f>base!F115</f>
        <v>0</v>
      </c>
      <c r="F31" s="129">
        <f>base!G115</f>
        <v>0</v>
      </c>
      <c r="G31" s="129">
        <f>base!H115</f>
        <v>0</v>
      </c>
      <c r="H31" s="129">
        <f>base!I115</f>
        <v>0</v>
      </c>
      <c r="I31" s="129">
        <f>base!J115</f>
        <v>0</v>
      </c>
      <c r="J31" s="129">
        <f>base!K115</f>
        <v>7</v>
      </c>
      <c r="K31" s="129">
        <f>base!L115</f>
        <v>8</v>
      </c>
      <c r="L31" s="129">
        <f>base!M115</f>
        <v>12</v>
      </c>
      <c r="M31" s="129">
        <f>base!N115</f>
        <v>13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base!C116</f>
        <v>0</v>
      </c>
      <c r="C32" s="129">
        <f>base!D116</f>
        <v>0</v>
      </c>
      <c r="D32" s="129">
        <f>base!E116</f>
        <v>0</v>
      </c>
      <c r="E32" s="129">
        <f>base!F116</f>
        <v>0</v>
      </c>
      <c r="F32" s="129">
        <f>base!G116</f>
        <v>0</v>
      </c>
      <c r="G32" s="129">
        <f>base!H116</f>
        <v>0</v>
      </c>
      <c r="H32" s="129">
        <f>base!I116</f>
        <v>0</v>
      </c>
      <c r="I32" s="129">
        <f>base!J116</f>
        <v>0</v>
      </c>
      <c r="J32" s="129">
        <f>base!K116</f>
        <v>7</v>
      </c>
      <c r="K32" s="129">
        <f>base!L116</f>
        <v>4</v>
      </c>
      <c r="L32" s="129">
        <f>base!M116</f>
        <v>10</v>
      </c>
      <c r="M32" s="129">
        <f>base!N116</f>
        <v>8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base!C117</f>
        <v>0</v>
      </c>
      <c r="C33" s="129">
        <f>base!D117</f>
        <v>0</v>
      </c>
      <c r="D33" s="129">
        <f>base!E117</f>
        <v>0</v>
      </c>
      <c r="E33" s="129">
        <f>base!F117</f>
        <v>0</v>
      </c>
      <c r="F33" s="129">
        <f>base!G117</f>
        <v>0</v>
      </c>
      <c r="G33" s="129">
        <f>base!H117</f>
        <v>0</v>
      </c>
      <c r="H33" s="129">
        <f>base!I117</f>
        <v>0</v>
      </c>
      <c r="I33" s="129">
        <f>base!J117</f>
        <v>0</v>
      </c>
      <c r="J33" s="129">
        <f>base!K117</f>
        <v>2</v>
      </c>
      <c r="K33" s="129">
        <f>base!L117</f>
        <v>7</v>
      </c>
      <c r="L33" s="129">
        <f>base!M117</f>
        <v>4</v>
      </c>
      <c r="M33" s="129">
        <f>base!N117</f>
        <v>10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base!C118</f>
        <v>0</v>
      </c>
      <c r="C34" s="129">
        <f>base!D118</f>
        <v>0</v>
      </c>
      <c r="D34" s="129">
        <f>base!E118</f>
        <v>0</v>
      </c>
      <c r="E34" s="129">
        <f>base!F118</f>
        <v>0</v>
      </c>
      <c r="F34" s="129">
        <f>base!G118</f>
        <v>0</v>
      </c>
      <c r="G34" s="129">
        <f>base!H118</f>
        <v>0</v>
      </c>
      <c r="H34" s="129">
        <f>base!I118</f>
        <v>0</v>
      </c>
      <c r="I34" s="129">
        <f>base!J118</f>
        <v>0</v>
      </c>
      <c r="J34" s="129">
        <f>base!K118</f>
        <v>2</v>
      </c>
      <c r="K34" s="129">
        <f>base!L118</f>
        <v>7</v>
      </c>
      <c r="L34" s="129">
        <f>base!M118</f>
        <v>4</v>
      </c>
      <c r="M34" s="129">
        <f>base!N118</f>
        <v>10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base!C119</f>
        <v>0</v>
      </c>
      <c r="C35" s="129">
        <f>base!D119</f>
        <v>0</v>
      </c>
      <c r="D35" s="129">
        <f>base!E119</f>
        <v>0</v>
      </c>
      <c r="E35" s="129">
        <f>base!F119</f>
        <v>0</v>
      </c>
      <c r="F35" s="129">
        <f>base!G119</f>
        <v>0</v>
      </c>
      <c r="G35" s="129">
        <f>base!H119</f>
        <v>0</v>
      </c>
      <c r="H35" s="129">
        <f>base!I119</f>
        <v>0</v>
      </c>
      <c r="I35" s="129">
        <f>base!J119</f>
        <v>0</v>
      </c>
      <c r="J35" s="129">
        <f>base!K119</f>
        <v>7</v>
      </c>
      <c r="K35" s="129">
        <f>base!L119</f>
        <v>12</v>
      </c>
      <c r="L35" s="129">
        <f>base!M119</f>
        <v>3</v>
      </c>
      <c r="M35" s="129">
        <f>base!N119</f>
        <v>13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base!C120</f>
        <v>0</v>
      </c>
      <c r="C36" s="129">
        <f>base!D120</f>
        <v>0</v>
      </c>
      <c r="D36" s="129">
        <f>base!E120</f>
        <v>0</v>
      </c>
      <c r="E36" s="129">
        <f>base!F120</f>
        <v>0</v>
      </c>
      <c r="F36" s="129">
        <f>base!G120</f>
        <v>0</v>
      </c>
      <c r="G36" s="129">
        <f>base!H120</f>
        <v>0</v>
      </c>
      <c r="H36" s="129">
        <f>base!I120</f>
        <v>0</v>
      </c>
      <c r="I36" s="129">
        <f>base!J120</f>
        <v>0</v>
      </c>
      <c r="J36" s="129">
        <f>base!K120</f>
        <v>4</v>
      </c>
      <c r="K36" s="129">
        <f>base!L120</f>
        <v>7</v>
      </c>
      <c r="L36" s="129">
        <f>base!M120</f>
        <v>14</v>
      </c>
      <c r="M36" s="129">
        <f>base!N120</f>
        <v>15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base!B106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base!C121</f>
        <v>0</v>
      </c>
      <c r="C37" s="129">
        <f>base!D121</f>
        <v>0</v>
      </c>
      <c r="D37" s="129">
        <f>base!E121</f>
        <v>0</v>
      </c>
      <c r="E37" s="129">
        <f>base!F121</f>
        <v>0</v>
      </c>
      <c r="F37" s="129">
        <f>base!G121</f>
        <v>0</v>
      </c>
      <c r="G37" s="129">
        <f>base!H121</f>
        <v>0</v>
      </c>
      <c r="H37" s="129">
        <f>base!I121</f>
        <v>0</v>
      </c>
      <c r="I37" s="129">
        <f>base!J121</f>
        <v>0</v>
      </c>
      <c r="J37" s="129">
        <f>base!K121</f>
        <v>4</v>
      </c>
      <c r="K37" s="129">
        <f>base!L121</f>
        <v>7</v>
      </c>
      <c r="L37" s="129">
        <f>base!M121</f>
        <v>12</v>
      </c>
      <c r="M37" s="129">
        <f>base!N121</f>
        <v>13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base!B107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0</v>
      </c>
      <c r="C38" s="129">
        <f>base!D67</f>
        <v>0</v>
      </c>
      <c r="D38" s="129">
        <f>base!E67</f>
        <v>0</v>
      </c>
      <c r="E38" s="129">
        <f>base!F67</f>
        <v>0</v>
      </c>
      <c r="F38" s="129">
        <f>base!G67</f>
        <v>0</v>
      </c>
      <c r="G38" s="129">
        <f>base!H67</f>
        <v>0</v>
      </c>
      <c r="H38" s="129">
        <f>base!I67</f>
        <v>0</v>
      </c>
      <c r="I38" s="129">
        <f>base!J67</f>
        <v>0</v>
      </c>
      <c r="J38" s="129">
        <f>base!K67</f>
        <v>0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9" t="s">
        <v>452</v>
      </c>
      <c r="Z38" s="134">
        <v>1</v>
      </c>
    </row>
    <row r="39" spans="1:26" x14ac:dyDescent="0.25">
      <c r="A39" s="134" t="s">
        <v>0</v>
      </c>
      <c r="B39" s="129">
        <f>base!C68</f>
        <v>0</v>
      </c>
      <c r="C39" s="129">
        <f>base!D68</f>
        <v>0</v>
      </c>
      <c r="D39" s="129">
        <f>base!E68</f>
        <v>0</v>
      </c>
      <c r="E39" s="129">
        <f>base!F68</f>
        <v>0</v>
      </c>
      <c r="F39" s="129">
        <f>base!G68</f>
        <v>0</v>
      </c>
      <c r="G39" s="129">
        <f>base!H68</f>
        <v>0</v>
      </c>
      <c r="H39" s="129">
        <f>base!I68</f>
        <v>0</v>
      </c>
      <c r="I39" s="129">
        <f>base!J68</f>
        <v>0</v>
      </c>
      <c r="J39" s="129">
        <f>base!K68</f>
        <v>0</v>
      </c>
      <c r="V39" s="134">
        <v>39</v>
      </c>
      <c r="W39" s="134" t="s">
        <v>1</v>
      </c>
      <c r="X39" s="134">
        <v>1</v>
      </c>
      <c r="Y39" s="9" t="s">
        <v>453</v>
      </c>
      <c r="Z39" s="134">
        <v>1</v>
      </c>
    </row>
    <row r="40" spans="1:26" x14ac:dyDescent="0.25">
      <c r="A40" s="134" t="s">
        <v>0</v>
      </c>
      <c r="B40" s="129">
        <f>base!C69</f>
        <v>0</v>
      </c>
      <c r="C40" s="129">
        <f>base!D69</f>
        <v>0</v>
      </c>
      <c r="D40" s="129">
        <f>base!E69</f>
        <v>0</v>
      </c>
      <c r="E40" s="129">
        <f>base!F69</f>
        <v>0</v>
      </c>
      <c r="F40" s="129">
        <f>base!G69</f>
        <v>0</v>
      </c>
      <c r="G40" s="129">
        <f>base!H69</f>
        <v>0</v>
      </c>
      <c r="H40" s="129">
        <f>base!I69</f>
        <v>0</v>
      </c>
      <c r="I40" s="129">
        <f>base!J69</f>
        <v>0</v>
      </c>
      <c r="J40" s="129">
        <f>base!K69</f>
        <v>0</v>
      </c>
      <c r="V40" s="134">
        <v>40</v>
      </c>
      <c r="W40" s="134" t="s">
        <v>1</v>
      </c>
      <c r="X40" s="134">
        <v>1</v>
      </c>
      <c r="Y40" s="9" t="s">
        <v>454</v>
      </c>
      <c r="Z40" s="134">
        <v>1</v>
      </c>
    </row>
  </sheetData>
  <conditionalFormatting sqref="P27:U37">
    <cfRule type="cellIs" dxfId="2299" priority="114" operator="equal">
      <formula>#REF!</formula>
    </cfRule>
    <cfRule type="cellIs" dxfId="2298" priority="115" operator="equal">
      <formula>#REF!</formula>
    </cfRule>
    <cfRule type="cellIs" dxfId="2297" priority="116" operator="equal">
      <formula>#REF!</formula>
    </cfRule>
    <cfRule type="cellIs" dxfId="2296" priority="117" operator="equal">
      <formula>#REF!</formula>
    </cfRule>
    <cfRule type="cellIs" dxfId="2295" priority="11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3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3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3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1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2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2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2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2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0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0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3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 B39:J40</xm:sqref>
        </x14:conditionalFormatting>
        <x14:conditionalFormatting xmlns:xm="http://schemas.microsoft.com/office/excel/2006/main">
          <x14:cfRule type="cellIs" priority="3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 B39:J40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7</v>
      </c>
      <c r="C2" s="129">
        <f>base!D72</f>
        <v>4</v>
      </c>
      <c r="D2" s="129">
        <f>base!E72</f>
        <v>10</v>
      </c>
      <c r="E2" s="129">
        <f>base!F72</f>
        <v>1</v>
      </c>
      <c r="F2" s="129">
        <f>base!G72</f>
        <v>8</v>
      </c>
      <c r="G2" s="129">
        <f>base!M72</f>
        <v>9</v>
      </c>
      <c r="H2" s="129">
        <f>base!N72</f>
        <v>12</v>
      </c>
      <c r="I2" s="129">
        <f>base!O72</f>
        <v>14</v>
      </c>
      <c r="J2" s="129">
        <f>base!P72</f>
        <v>15</v>
      </c>
      <c r="K2" s="129">
        <f>base!Q72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base!C73</f>
        <v>3</v>
      </c>
      <c r="C3" s="129">
        <f>base!D73</f>
        <v>7</v>
      </c>
      <c r="D3" s="129">
        <f>base!E73</f>
        <v>9</v>
      </c>
      <c r="E3" s="129">
        <f>base!F73</f>
        <v>12</v>
      </c>
      <c r="F3" s="129">
        <f>base!G73</f>
        <v>11</v>
      </c>
      <c r="G3" s="129">
        <f>base!M73</f>
        <v>13</v>
      </c>
      <c r="H3" s="129">
        <f>base!N73</f>
        <v>2</v>
      </c>
      <c r="I3" s="129">
        <f>base!O73</f>
        <v>5</v>
      </c>
      <c r="J3" s="129">
        <f>base!P73</f>
        <v>6</v>
      </c>
      <c r="K3" s="129">
        <f>base!Q73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base!C74</f>
        <v>4</v>
      </c>
      <c r="C4" s="129">
        <f>base!D74</f>
        <v>6</v>
      </c>
      <c r="D4" s="129">
        <f>base!E74</f>
        <v>8</v>
      </c>
      <c r="E4" s="129">
        <f>base!F74</f>
        <v>1</v>
      </c>
      <c r="F4" s="129">
        <f>base!G74</f>
        <v>5</v>
      </c>
      <c r="G4" s="129">
        <f>base!M74</f>
        <v>11</v>
      </c>
      <c r="H4" s="129">
        <f>base!N74</f>
        <v>10</v>
      </c>
      <c r="I4" s="129">
        <f>base!O74</f>
        <v>14</v>
      </c>
      <c r="J4" s="129">
        <f>base!P74</f>
        <v>15</v>
      </c>
      <c r="K4" s="129">
        <f>base!Q74</f>
        <v>13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base!C75</f>
        <v>15</v>
      </c>
      <c r="C5" s="129">
        <f>base!D75</f>
        <v>10</v>
      </c>
      <c r="D5" s="129">
        <f>base!E75</f>
        <v>11</v>
      </c>
      <c r="E5" s="129">
        <f>base!F75</f>
        <v>7</v>
      </c>
      <c r="F5" s="129">
        <f>base!G75</f>
        <v>13</v>
      </c>
      <c r="G5" s="129">
        <f>base!M75</f>
        <v>9</v>
      </c>
      <c r="H5" s="129">
        <f>base!N75</f>
        <v>1</v>
      </c>
      <c r="I5" s="129">
        <f>base!O75</f>
        <v>4</v>
      </c>
      <c r="J5" s="129">
        <f>base!P75</f>
        <v>5</v>
      </c>
      <c r="K5" s="129">
        <f>base!Q75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3</v>
      </c>
      <c r="D6" s="129">
        <f>base!E76</f>
        <v>10</v>
      </c>
      <c r="E6" s="129">
        <f>base!F76</f>
        <v>4</v>
      </c>
      <c r="F6" s="129">
        <f>base!G76</f>
        <v>6</v>
      </c>
      <c r="G6" s="129">
        <f>base!M76</f>
        <v>15</v>
      </c>
      <c r="H6" s="129">
        <f>base!N76</f>
        <v>14</v>
      </c>
      <c r="I6" s="129">
        <f>base!O76</f>
        <v>8</v>
      </c>
      <c r="J6" s="129">
        <f>base!P76</f>
        <v>13</v>
      </c>
      <c r="K6" s="129">
        <f>base!Q76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7</v>
      </c>
      <c r="D7" s="129">
        <f>base!E77</f>
        <v>9</v>
      </c>
      <c r="E7" s="129">
        <f>base!F77</f>
        <v>14</v>
      </c>
      <c r="F7" s="129">
        <f>base!G77</f>
        <v>1</v>
      </c>
      <c r="G7" s="129">
        <f>base!M77</f>
        <v>10</v>
      </c>
      <c r="H7" s="129">
        <f>base!N77</f>
        <v>2</v>
      </c>
      <c r="I7" s="129">
        <f>base!O77</f>
        <v>5</v>
      </c>
      <c r="J7" s="129">
        <f>base!P77</f>
        <v>6</v>
      </c>
      <c r="K7" s="129">
        <f>base!Q77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5</v>
      </c>
      <c r="D8" s="129">
        <f>base!E78</f>
        <v>3</v>
      </c>
      <c r="E8" s="129">
        <f>base!F78</f>
        <v>6</v>
      </c>
      <c r="F8" s="129">
        <f>base!G78</f>
        <v>4</v>
      </c>
      <c r="G8" s="129">
        <f>base!M78</f>
        <v>14</v>
      </c>
      <c r="H8" s="129">
        <f>base!N78</f>
        <v>10</v>
      </c>
      <c r="I8" s="129">
        <f>base!O78</f>
        <v>12</v>
      </c>
      <c r="J8" s="129">
        <f>base!P78</f>
        <v>15</v>
      </c>
      <c r="K8" s="129">
        <f>base!Q78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base!C79</f>
        <v>5</v>
      </c>
      <c r="C9" s="129">
        <f>base!D79</f>
        <v>6</v>
      </c>
      <c r="D9" s="129">
        <f>base!E79</f>
        <v>11</v>
      </c>
      <c r="E9" s="129">
        <f>base!F79</f>
        <v>9</v>
      </c>
      <c r="F9" s="129">
        <f>base!G79</f>
        <v>1</v>
      </c>
      <c r="G9" s="129">
        <f>base!M79</f>
        <v>16</v>
      </c>
      <c r="H9" s="129">
        <f>base!N79</f>
        <v>4</v>
      </c>
      <c r="I9" s="129">
        <f>base!O79</f>
        <v>13</v>
      </c>
      <c r="J9" s="129">
        <f>base!P79</f>
        <v>17</v>
      </c>
      <c r="K9" s="129">
        <f>base!Q79</f>
        <v>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base!C80</f>
        <v>5</v>
      </c>
      <c r="C10" s="129">
        <f>base!D80</f>
        <v>6</v>
      </c>
      <c r="D10" s="129">
        <f>base!E80</f>
        <v>1</v>
      </c>
      <c r="E10" s="129">
        <f>base!F80</f>
        <v>11</v>
      </c>
      <c r="F10" s="129">
        <f>base!G80</f>
        <v>3</v>
      </c>
      <c r="G10" s="129">
        <f>base!M80</f>
        <v>8</v>
      </c>
      <c r="H10" s="129">
        <f>base!N80</f>
        <v>10</v>
      </c>
      <c r="I10" s="129">
        <f>base!O80</f>
        <v>7</v>
      </c>
      <c r="J10" s="129">
        <f>base!P80</f>
        <v>12</v>
      </c>
      <c r="K10" s="129">
        <f>base!Q80</f>
        <v>16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base!C81</f>
        <v>5</v>
      </c>
      <c r="C11" s="129">
        <f>base!D81</f>
        <v>4</v>
      </c>
      <c r="D11" s="129">
        <f>base!E81</f>
        <v>14</v>
      </c>
      <c r="E11" s="129">
        <f>base!F81</f>
        <v>9</v>
      </c>
      <c r="F11" s="129">
        <f>base!G81</f>
        <v>6</v>
      </c>
      <c r="G11" s="129">
        <f>base!M81</f>
        <v>10</v>
      </c>
      <c r="H11" s="129">
        <f>base!N81</f>
        <v>12</v>
      </c>
      <c r="I11" s="129">
        <f>base!O81</f>
        <v>16</v>
      </c>
      <c r="J11" s="129">
        <f>base!P81</f>
        <v>17</v>
      </c>
      <c r="K11" s="129">
        <f>base!Q81</f>
        <v>3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base!C82</f>
        <v>5</v>
      </c>
      <c r="C12" s="129">
        <f>base!D82</f>
        <v>6</v>
      </c>
      <c r="D12" s="129">
        <f>base!E82</f>
        <v>11</v>
      </c>
      <c r="E12" s="129">
        <f>base!F82</f>
        <v>1</v>
      </c>
      <c r="F12" s="129">
        <f>base!G82</f>
        <v>9</v>
      </c>
      <c r="G12" s="129">
        <f>base!M82</f>
        <v>12</v>
      </c>
      <c r="H12" s="129">
        <f>base!N82</f>
        <v>16</v>
      </c>
      <c r="I12" s="129">
        <f>base!O82</f>
        <v>8</v>
      </c>
      <c r="J12" s="129">
        <f>base!P82</f>
        <v>7</v>
      </c>
      <c r="K12" s="129">
        <f>base!Q82</f>
        <v>17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base!C83</f>
        <v>5</v>
      </c>
      <c r="C13" s="129">
        <f>base!D83</f>
        <v>6</v>
      </c>
      <c r="D13" s="129">
        <f>base!E83</f>
        <v>9</v>
      </c>
      <c r="E13" s="129">
        <f>base!F83</f>
        <v>14</v>
      </c>
      <c r="F13" s="129">
        <f>base!G83</f>
        <v>11</v>
      </c>
      <c r="G13" s="129">
        <f>base!M83</f>
        <v>2</v>
      </c>
      <c r="H13" s="129">
        <f>base!N83</f>
        <v>4</v>
      </c>
      <c r="I13" s="129">
        <f>base!O83</f>
        <v>12</v>
      </c>
      <c r="J13" s="129">
        <f>base!P83</f>
        <v>16</v>
      </c>
      <c r="K13" s="129">
        <f>base!Q83</f>
        <v>8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base!C84</f>
        <v>5</v>
      </c>
      <c r="C14" s="129">
        <f>base!D84</f>
        <v>6</v>
      </c>
      <c r="D14" s="129">
        <f>base!E84</f>
        <v>14</v>
      </c>
      <c r="E14" s="129">
        <f>base!F84</f>
        <v>11</v>
      </c>
      <c r="F14" s="129">
        <f>base!G84</f>
        <v>15</v>
      </c>
      <c r="G14" s="129">
        <f>base!M84</f>
        <v>10</v>
      </c>
      <c r="H14" s="129">
        <f>base!N84</f>
        <v>16</v>
      </c>
      <c r="I14" s="129">
        <f>base!O84</f>
        <v>2</v>
      </c>
      <c r="J14" s="129">
        <f>base!P84</f>
        <v>12</v>
      </c>
      <c r="K14" s="129">
        <f>base!Q84</f>
        <v>7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base!C85</f>
        <v>5</v>
      </c>
      <c r="C15" s="129">
        <f>base!D85</f>
        <v>6</v>
      </c>
      <c r="D15" s="129">
        <f>base!E85</f>
        <v>14</v>
      </c>
      <c r="E15" s="129">
        <f>base!F85</f>
        <v>11</v>
      </c>
      <c r="F15" s="129">
        <f>base!G85</f>
        <v>9</v>
      </c>
      <c r="G15" s="129">
        <f>base!M85</f>
        <v>2</v>
      </c>
      <c r="H15" s="129">
        <f>base!N85</f>
        <v>16</v>
      </c>
      <c r="I15" s="129">
        <f>base!O85</f>
        <v>12</v>
      </c>
      <c r="J15" s="129">
        <f>base!P85</f>
        <v>8</v>
      </c>
      <c r="K15" s="129">
        <f>base!Q85</f>
        <v>13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base!C86</f>
        <v>0</v>
      </c>
      <c r="C16" s="129">
        <f>base!D86</f>
        <v>0</v>
      </c>
      <c r="D16" s="129">
        <f>base!E86</f>
        <v>0</v>
      </c>
      <c r="E16" s="129">
        <f>base!F86</f>
        <v>0</v>
      </c>
      <c r="F16" s="129">
        <f>base!G86</f>
        <v>0</v>
      </c>
      <c r="G16" s="129">
        <f>base!M86</f>
        <v>0</v>
      </c>
      <c r="H16" s="129">
        <f>base!N86</f>
        <v>0</v>
      </c>
      <c r="I16" s="129">
        <f>base!O86</f>
        <v>0</v>
      </c>
      <c r="J16" s="129">
        <f>base!P86</f>
        <v>0</v>
      </c>
      <c r="K16" s="129">
        <f>base!Q86</f>
        <v>0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base!C87</f>
        <v>0</v>
      </c>
      <c r="C17" s="129">
        <f>base!D87</f>
        <v>0</v>
      </c>
      <c r="D17" s="129">
        <f>base!E87</f>
        <v>0</v>
      </c>
      <c r="E17" s="129">
        <f>base!F87</f>
        <v>0</v>
      </c>
      <c r="F17" s="129">
        <f>base!G87</f>
        <v>0</v>
      </c>
      <c r="G17" s="129">
        <f>base!M87</f>
        <v>0</v>
      </c>
      <c r="H17" s="129">
        <f>base!N87</f>
        <v>0</v>
      </c>
      <c r="I17" s="129">
        <f>base!O87</f>
        <v>0</v>
      </c>
      <c r="J17" s="129">
        <f>base!P87</f>
        <v>0</v>
      </c>
      <c r="K17" s="129">
        <f>base!Q87</f>
        <v>0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base!C88</f>
        <v>0</v>
      </c>
      <c r="C18" s="129">
        <f>base!D88</f>
        <v>0</v>
      </c>
      <c r="D18" s="129">
        <f>base!E88</f>
        <v>0</v>
      </c>
      <c r="E18" s="129">
        <f>base!F88</f>
        <v>0</v>
      </c>
      <c r="F18" s="129">
        <f>base!G88</f>
        <v>0</v>
      </c>
      <c r="G18" s="129">
        <f>base!M88</f>
        <v>0</v>
      </c>
      <c r="H18" s="129">
        <f>base!N88</f>
        <v>0</v>
      </c>
      <c r="I18" s="129">
        <f>base!O88</f>
        <v>0</v>
      </c>
      <c r="J18" s="129">
        <f>base!P88</f>
        <v>0</v>
      </c>
      <c r="K18" s="129">
        <f>base!Q88</f>
        <v>0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base!C89</f>
        <v>0</v>
      </c>
      <c r="C19" s="129">
        <f>base!D89</f>
        <v>0</v>
      </c>
      <c r="D19" s="129">
        <f>base!E89</f>
        <v>0</v>
      </c>
      <c r="E19" s="129">
        <f>base!F89</f>
        <v>0</v>
      </c>
      <c r="F19" s="129">
        <f>base!G89</f>
        <v>0</v>
      </c>
      <c r="G19" s="129">
        <f>base!M89</f>
        <v>0</v>
      </c>
      <c r="H19" s="129">
        <f>base!N89</f>
        <v>0</v>
      </c>
      <c r="I19" s="129">
        <f>base!O89</f>
        <v>0</v>
      </c>
      <c r="J19" s="129">
        <f>base!P89</f>
        <v>0</v>
      </c>
      <c r="K19" s="129">
        <f>base!Q89</f>
        <v>0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base!C90</f>
        <v>0</v>
      </c>
      <c r="C20" s="129">
        <f>base!D90</f>
        <v>0</v>
      </c>
      <c r="D20" s="129">
        <f>base!E90</f>
        <v>0</v>
      </c>
      <c r="E20" s="129">
        <f>base!F90</f>
        <v>0</v>
      </c>
      <c r="F20" s="129">
        <f>base!G90</f>
        <v>0</v>
      </c>
      <c r="G20" s="129">
        <f>base!M90</f>
        <v>0</v>
      </c>
      <c r="H20" s="129">
        <f>base!N90</f>
        <v>0</v>
      </c>
      <c r="I20" s="129">
        <f>base!O90</f>
        <v>0</v>
      </c>
      <c r="J20" s="129">
        <f>base!P90</f>
        <v>0</v>
      </c>
      <c r="K20" s="129">
        <f>base!Q90</f>
        <v>0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base!C91</f>
        <v>0</v>
      </c>
      <c r="C21" s="129">
        <f>base!D91</f>
        <v>0</v>
      </c>
      <c r="D21" s="129">
        <f>base!E91</f>
        <v>0</v>
      </c>
      <c r="E21" s="129">
        <f>base!F91</f>
        <v>0</v>
      </c>
      <c r="F21" s="129">
        <f>base!G91</f>
        <v>0</v>
      </c>
      <c r="G21" s="129">
        <f>base!M91</f>
        <v>0</v>
      </c>
      <c r="H21" s="129">
        <f>base!N91</f>
        <v>0</v>
      </c>
      <c r="I21" s="129">
        <f>base!O91</f>
        <v>0</v>
      </c>
      <c r="J21" s="129">
        <f>base!P91</f>
        <v>0</v>
      </c>
      <c r="K21" s="129">
        <f>base!Q91</f>
        <v>0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base!C92</f>
        <v>0</v>
      </c>
      <c r="C22" s="129">
        <f>base!D92</f>
        <v>0</v>
      </c>
      <c r="D22" s="129">
        <f>base!E92</f>
        <v>0</v>
      </c>
      <c r="E22" s="129">
        <f>base!F92</f>
        <v>0</v>
      </c>
      <c r="F22" s="129">
        <f>base!G92</f>
        <v>0</v>
      </c>
      <c r="G22" s="129">
        <f>base!M92</f>
        <v>12</v>
      </c>
      <c r="H22" s="129">
        <f>base!N92</f>
        <v>2</v>
      </c>
      <c r="I22" s="129">
        <f>base!O92</f>
        <v>10</v>
      </c>
      <c r="J22" s="129">
        <f>base!P92</f>
        <v>7</v>
      </c>
      <c r="K22" s="129">
        <f>base!Q92</f>
        <v>16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base!C93</f>
        <v>0</v>
      </c>
      <c r="C23" s="129">
        <f>base!D93</f>
        <v>0</v>
      </c>
      <c r="D23" s="129">
        <f>base!E93</f>
        <v>0</v>
      </c>
      <c r="E23" s="129">
        <f>base!F93</f>
        <v>0</v>
      </c>
      <c r="F23" s="129">
        <f>base!G93</f>
        <v>0</v>
      </c>
      <c r="G23" s="129">
        <f>base!M93</f>
        <v>8</v>
      </c>
      <c r="H23" s="129">
        <f>base!N93</f>
        <v>12</v>
      </c>
      <c r="I23" s="129">
        <f>base!O93</f>
        <v>10</v>
      </c>
      <c r="J23" s="129">
        <f>base!P93</f>
        <v>7</v>
      </c>
      <c r="K23" s="129">
        <f>base!Q93</f>
        <v>16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base!C94</f>
        <v>0</v>
      </c>
      <c r="C24" s="129">
        <f>base!D94</f>
        <v>0</v>
      </c>
      <c r="D24" s="129">
        <f>base!E94</f>
        <v>0</v>
      </c>
      <c r="E24" s="129">
        <f>base!F94</f>
        <v>0</v>
      </c>
      <c r="F24" s="129">
        <f>base!G94</f>
        <v>0</v>
      </c>
      <c r="G24" s="129">
        <f>base!M94</f>
        <v>12</v>
      </c>
      <c r="H24" s="129">
        <f>base!N94</f>
        <v>2</v>
      </c>
      <c r="I24" s="129">
        <f>base!O94</f>
        <v>10</v>
      </c>
      <c r="J24" s="129">
        <f>base!P94</f>
        <v>7</v>
      </c>
      <c r="K24" s="129">
        <f>base!Q94</f>
        <v>16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base!C95</f>
        <v>0</v>
      </c>
      <c r="C25" s="129">
        <f>base!D95</f>
        <v>0</v>
      </c>
      <c r="D25" s="129">
        <f>base!E95</f>
        <v>0</v>
      </c>
      <c r="E25" s="129">
        <f>base!F95</f>
        <v>0</v>
      </c>
      <c r="F25" s="129">
        <f>base!G95</f>
        <v>0</v>
      </c>
      <c r="G25" s="129">
        <f>base!M95</f>
        <v>2</v>
      </c>
      <c r="H25" s="129">
        <f>base!N95</f>
        <v>14</v>
      </c>
      <c r="I25" s="129">
        <f>base!O95</f>
        <v>3</v>
      </c>
      <c r="J25" s="129">
        <f>base!P95</f>
        <v>13</v>
      </c>
      <c r="K25" s="129">
        <f>base!Q95</f>
        <v>17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base!C96</f>
        <v>0</v>
      </c>
      <c r="C26" s="129">
        <f>base!D96</f>
        <v>0</v>
      </c>
      <c r="D26" s="129">
        <f>base!E96</f>
        <v>0</v>
      </c>
      <c r="E26" s="129">
        <f>base!F96</f>
        <v>0</v>
      </c>
      <c r="F26" s="129">
        <f>base!G96</f>
        <v>0</v>
      </c>
      <c r="G26" s="129">
        <f>base!M96</f>
        <v>12</v>
      </c>
      <c r="H26" s="129">
        <f>base!N96</f>
        <v>2</v>
      </c>
      <c r="I26" s="129">
        <f>base!O96</f>
        <v>13</v>
      </c>
      <c r="J26" s="129">
        <f>base!P96</f>
        <v>17</v>
      </c>
      <c r="K26" s="129">
        <f>base!Q96</f>
        <v>15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base!C97</f>
        <v>0</v>
      </c>
      <c r="C27" s="129">
        <f>base!D97</f>
        <v>0</v>
      </c>
      <c r="D27" s="129">
        <f>base!E97</f>
        <v>0</v>
      </c>
      <c r="E27" s="129">
        <f>base!F97</f>
        <v>0</v>
      </c>
      <c r="F27" s="129">
        <f>base!G97</f>
        <v>0</v>
      </c>
      <c r="G27" s="129">
        <f>base!M97</f>
        <v>2</v>
      </c>
      <c r="H27" s="129">
        <f>base!N97</f>
        <v>13</v>
      </c>
      <c r="I27" s="129">
        <f>base!O97</f>
        <v>17</v>
      </c>
      <c r="J27" s="129">
        <f>base!P97</f>
        <v>15</v>
      </c>
      <c r="K27" s="129">
        <f>base!Q97</f>
        <v>10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base!C98</f>
        <v>0</v>
      </c>
      <c r="C28" s="129">
        <f>base!D98</f>
        <v>0</v>
      </c>
      <c r="D28" s="129">
        <f>base!E98</f>
        <v>0</v>
      </c>
      <c r="E28" s="129">
        <f>base!F98</f>
        <v>0</v>
      </c>
      <c r="F28" s="129">
        <f>base!G98</f>
        <v>0</v>
      </c>
      <c r="G28" s="129">
        <f>base!M98</f>
        <v>4</v>
      </c>
      <c r="H28" s="129">
        <f>base!N98</f>
        <v>16</v>
      </c>
      <c r="I28" s="129">
        <f>base!O98</f>
        <v>10</v>
      </c>
      <c r="J28" s="129">
        <f>base!P98</f>
        <v>17</v>
      </c>
      <c r="K28" s="129">
        <f>base!Q98</f>
        <v>2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base!C99</f>
        <v>0</v>
      </c>
      <c r="C29" s="129">
        <f>base!D99</f>
        <v>0</v>
      </c>
      <c r="D29" s="129">
        <f>base!E99</f>
        <v>0</v>
      </c>
      <c r="E29" s="129">
        <f>base!F99</f>
        <v>0</v>
      </c>
      <c r="F29" s="129">
        <f>base!G99</f>
        <v>0</v>
      </c>
      <c r="G29" s="129">
        <f>base!M99</f>
        <v>4</v>
      </c>
      <c r="H29" s="129">
        <f>base!N99</f>
        <v>16</v>
      </c>
      <c r="I29" s="129">
        <f>base!O99</f>
        <v>10</v>
      </c>
      <c r="J29" s="129">
        <f>base!P99</f>
        <v>17</v>
      </c>
      <c r="K29" s="129">
        <f>base!Q99</f>
        <v>2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base!C100</f>
        <v>0</v>
      </c>
      <c r="C30" s="129">
        <f>base!D100</f>
        <v>0</v>
      </c>
      <c r="D30" s="129">
        <f>base!E100</f>
        <v>0</v>
      </c>
      <c r="E30" s="129">
        <f>base!F100</f>
        <v>0</v>
      </c>
      <c r="F30" s="129">
        <f>base!G100</f>
        <v>0</v>
      </c>
      <c r="G30" s="129">
        <f>base!M100</f>
        <v>14</v>
      </c>
      <c r="H30" s="129">
        <f>base!N100</f>
        <v>10</v>
      </c>
      <c r="I30" s="129">
        <f>base!O100</f>
        <v>8</v>
      </c>
      <c r="J30" s="129">
        <f>base!P100</f>
        <v>17</v>
      </c>
      <c r="K30" s="129">
        <f>base!Q100</f>
        <v>2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base!C101</f>
        <v>0</v>
      </c>
      <c r="C31" s="129">
        <f>base!D101</f>
        <v>0</v>
      </c>
      <c r="D31" s="129">
        <f>base!E101</f>
        <v>0</v>
      </c>
      <c r="E31" s="129">
        <f>base!F101</f>
        <v>0</v>
      </c>
      <c r="F31" s="129">
        <f>base!G101</f>
        <v>0</v>
      </c>
      <c r="G31" s="129">
        <f>base!M101</f>
        <v>16</v>
      </c>
      <c r="H31" s="129">
        <f>base!N101</f>
        <v>12</v>
      </c>
      <c r="I31" s="129">
        <f>base!O101</f>
        <v>14</v>
      </c>
      <c r="J31" s="129">
        <f>base!P101</f>
        <v>7</v>
      </c>
      <c r="K31" s="129">
        <f>base!Q101</f>
        <v>13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base!C102</f>
        <v>0</v>
      </c>
      <c r="C32" s="129">
        <f>base!D102</f>
        <v>0</v>
      </c>
      <c r="D32" s="129">
        <f>base!E102</f>
        <v>0</v>
      </c>
      <c r="E32" s="129">
        <f>base!F102</f>
        <v>0</v>
      </c>
      <c r="F32" s="129">
        <f>base!G102</f>
        <v>0</v>
      </c>
      <c r="G32" s="129">
        <f>base!M102</f>
        <v>16</v>
      </c>
      <c r="H32" s="129">
        <f>base!N102</f>
        <v>12</v>
      </c>
      <c r="I32" s="129">
        <f>base!O102</f>
        <v>4</v>
      </c>
      <c r="J32" s="129">
        <f>base!P102</f>
        <v>7</v>
      </c>
      <c r="K32" s="129">
        <f>base!Q102</f>
        <v>13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base!C103</f>
        <v>0</v>
      </c>
      <c r="C33" s="129">
        <f>base!D103</f>
        <v>0</v>
      </c>
      <c r="D33" s="129">
        <f>base!E103</f>
        <v>0</v>
      </c>
      <c r="E33" s="129">
        <f>base!F103</f>
        <v>0</v>
      </c>
      <c r="F33" s="129">
        <f>base!G103</f>
        <v>0</v>
      </c>
      <c r="G33" s="129">
        <f>base!M103</f>
        <v>11</v>
      </c>
      <c r="H33" s="129">
        <f>base!N103</f>
        <v>8</v>
      </c>
      <c r="I33" s="129">
        <f>base!O103</f>
        <v>4</v>
      </c>
      <c r="J33" s="129">
        <f>base!P103</f>
        <v>7</v>
      </c>
      <c r="K33" s="129">
        <f>base!Q103</f>
        <v>13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base!C104</f>
        <v>0</v>
      </c>
      <c r="C34" s="129">
        <f>base!D104</f>
        <v>0</v>
      </c>
      <c r="D34" s="129">
        <f>base!E104</f>
        <v>0</v>
      </c>
      <c r="E34" s="129">
        <f>base!F104</f>
        <v>0</v>
      </c>
      <c r="F34" s="129">
        <f>base!G104</f>
        <v>0</v>
      </c>
      <c r="G34" s="129">
        <f>base!M104</f>
        <v>15</v>
      </c>
      <c r="H34" s="129">
        <f>base!N104</f>
        <v>12</v>
      </c>
      <c r="I34" s="129">
        <f>base!O104</f>
        <v>2</v>
      </c>
      <c r="J34" s="129">
        <f>base!P104</f>
        <v>10</v>
      </c>
      <c r="K34" s="129">
        <f>base!Q104</f>
        <v>16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base!C105</f>
        <v>0</v>
      </c>
      <c r="C35" s="129">
        <f>base!D105</f>
        <v>0</v>
      </c>
      <c r="D35" s="129">
        <f>base!E105</f>
        <v>0</v>
      </c>
      <c r="E35" s="129">
        <f>base!F105</f>
        <v>0</v>
      </c>
      <c r="F35" s="129">
        <f>base!G105</f>
        <v>0</v>
      </c>
      <c r="G35" s="129">
        <f>base!M105</f>
        <v>14</v>
      </c>
      <c r="H35" s="129">
        <f>base!N105</f>
        <v>12</v>
      </c>
      <c r="I35" s="129">
        <f>base!O105</f>
        <v>2</v>
      </c>
      <c r="J35" s="129">
        <f>base!P105</f>
        <v>10</v>
      </c>
      <c r="K35" s="129">
        <f>base!Q105</f>
        <v>16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base!C106</f>
        <v>0</v>
      </c>
      <c r="C36" s="129">
        <f>base!D106</f>
        <v>0</v>
      </c>
      <c r="D36" s="129">
        <f>base!E106</f>
        <v>0</v>
      </c>
      <c r="E36" s="129">
        <f>base!F106</f>
        <v>0</v>
      </c>
      <c r="F36" s="129">
        <f>base!G106</f>
        <v>0</v>
      </c>
      <c r="G36" s="129">
        <f>base!M106</f>
        <v>15</v>
      </c>
      <c r="H36" s="129">
        <f>base!N106</f>
        <v>12</v>
      </c>
      <c r="I36" s="129">
        <f>base!O106</f>
        <v>10</v>
      </c>
      <c r="J36" s="129">
        <f>base!P106</f>
        <v>7</v>
      </c>
      <c r="K36" s="129">
        <f>base!Q106</f>
        <v>16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base!C107</f>
        <v>0</v>
      </c>
      <c r="C37" s="129">
        <f>base!D107</f>
        <v>0</v>
      </c>
      <c r="D37" s="129">
        <f>base!E107</f>
        <v>0</v>
      </c>
      <c r="E37" s="129">
        <f>base!F107</f>
        <v>0</v>
      </c>
      <c r="F37" s="129">
        <f>base!G107</f>
        <v>0</v>
      </c>
      <c r="G37" s="129">
        <f>base!M107</f>
        <v>3</v>
      </c>
      <c r="H37" s="129">
        <f>base!N107</f>
        <v>4</v>
      </c>
      <c r="I37" s="129">
        <f>base!O107</f>
        <v>17</v>
      </c>
      <c r="J37" s="129">
        <f>base!P107</f>
        <v>7</v>
      </c>
      <c r="K37" s="129">
        <f>base!Q107</f>
        <v>13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base!C108</f>
        <v>0</v>
      </c>
      <c r="C38" s="129">
        <f>base!D108</f>
        <v>0</v>
      </c>
      <c r="D38" s="129">
        <f>base!E108</f>
        <v>0</v>
      </c>
      <c r="E38" s="129">
        <f>base!F108</f>
        <v>0</v>
      </c>
      <c r="F38" s="129">
        <f>base!G108</f>
        <v>0</v>
      </c>
      <c r="G38" s="129">
        <f>base!M108</f>
        <v>12</v>
      </c>
      <c r="H38" s="129">
        <f>base!N108</f>
        <v>4</v>
      </c>
      <c r="I38" s="129">
        <f>base!O108</f>
        <v>17</v>
      </c>
      <c r="J38" s="129">
        <f>base!P108</f>
        <v>7</v>
      </c>
      <c r="K38" s="129">
        <f>base!Q108</f>
        <v>13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base!C109</f>
        <v>0</v>
      </c>
      <c r="C39" s="129">
        <f>base!D109</f>
        <v>0</v>
      </c>
      <c r="D39" s="129">
        <f>base!E109</f>
        <v>0</v>
      </c>
      <c r="E39" s="129">
        <f>base!F109</f>
        <v>0</v>
      </c>
      <c r="F39" s="129">
        <f>base!G109</f>
        <v>0</v>
      </c>
      <c r="G39" s="129">
        <f>base!M109</f>
        <v>12</v>
      </c>
      <c r="H39" s="129">
        <f>base!N109</f>
        <v>15</v>
      </c>
      <c r="I39" s="129">
        <f>base!O109</f>
        <v>17</v>
      </c>
      <c r="J39" s="129">
        <f>base!P109</f>
        <v>7</v>
      </c>
      <c r="K39" s="129">
        <f>base!Q109</f>
        <v>13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base!C110</f>
        <v>0</v>
      </c>
      <c r="C40" s="129">
        <f>base!D110</f>
        <v>0</v>
      </c>
      <c r="D40" s="129">
        <f>base!E110</f>
        <v>0</v>
      </c>
      <c r="E40" s="129">
        <f>base!F110</f>
        <v>0</v>
      </c>
      <c r="F40" s="129">
        <f>base!G110</f>
        <v>0</v>
      </c>
      <c r="G40" s="129">
        <f>base!M110</f>
        <v>14</v>
      </c>
      <c r="H40" s="129">
        <f>base!N110</f>
        <v>13</v>
      </c>
      <c r="I40" s="129">
        <f>base!O110</f>
        <v>8</v>
      </c>
      <c r="J40" s="129">
        <f>base!P110</f>
        <v>12</v>
      </c>
      <c r="K40" s="129">
        <f>base!Q110</f>
        <v>2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base!C111</f>
        <v>0</v>
      </c>
      <c r="C41" s="129">
        <f>base!D111</f>
        <v>0</v>
      </c>
      <c r="D41" s="129">
        <f>base!E111</f>
        <v>0</v>
      </c>
      <c r="E41" s="129">
        <f>base!F111</f>
        <v>0</v>
      </c>
      <c r="F41" s="129">
        <f>base!G111</f>
        <v>0</v>
      </c>
      <c r="G41" s="129">
        <f>base!M111</f>
        <v>13</v>
      </c>
      <c r="H41" s="129">
        <f>base!N111</f>
        <v>8</v>
      </c>
      <c r="I41" s="129">
        <f>base!O111</f>
        <v>12</v>
      </c>
      <c r="J41" s="129">
        <f>base!P111</f>
        <v>2</v>
      </c>
      <c r="K41" s="129">
        <f>base!Q111</f>
        <v>16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base!C112</f>
        <v>0</v>
      </c>
      <c r="C42" s="129">
        <f>base!D112</f>
        <v>0</v>
      </c>
      <c r="D42" s="129">
        <f>base!E112</f>
        <v>0</v>
      </c>
      <c r="E42" s="129">
        <f>base!F112</f>
        <v>0</v>
      </c>
      <c r="F42" s="129">
        <f>base!G112</f>
        <v>0</v>
      </c>
      <c r="G42" s="129">
        <f>base!M112</f>
        <v>13</v>
      </c>
      <c r="H42" s="129">
        <f>base!N112</f>
        <v>8</v>
      </c>
      <c r="I42" s="129">
        <f>base!O112</f>
        <v>12</v>
      </c>
      <c r="J42" s="129">
        <f>base!P112</f>
        <v>2</v>
      </c>
      <c r="K42" s="129">
        <f>base!Q112</f>
        <v>16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base!C113</f>
        <v>0</v>
      </c>
      <c r="C43" s="129">
        <f>base!D113</f>
        <v>0</v>
      </c>
      <c r="D43" s="129">
        <f>base!E113</f>
        <v>0</v>
      </c>
      <c r="E43" s="129">
        <f>base!F113</f>
        <v>0</v>
      </c>
      <c r="F43" s="129">
        <f>base!G113</f>
        <v>0</v>
      </c>
      <c r="G43" s="129">
        <f>base!M113</f>
        <v>8</v>
      </c>
      <c r="H43" s="129">
        <f>base!N113</f>
        <v>12</v>
      </c>
      <c r="I43" s="129">
        <f>base!O113</f>
        <v>13</v>
      </c>
      <c r="J43" s="129">
        <f>base!P113</f>
        <v>4</v>
      </c>
      <c r="K43" s="129">
        <f>base!Q113</f>
        <v>10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base!C114</f>
        <v>0</v>
      </c>
      <c r="C44" s="129">
        <f>base!D114</f>
        <v>0</v>
      </c>
      <c r="D44" s="129">
        <f>base!E114</f>
        <v>0</v>
      </c>
      <c r="E44" s="129">
        <f>base!F114</f>
        <v>0</v>
      </c>
      <c r="F44" s="129">
        <f>base!G114</f>
        <v>0</v>
      </c>
      <c r="G44" s="129">
        <f>base!M114</f>
        <v>12</v>
      </c>
      <c r="H44" s="129">
        <f>base!N114</f>
        <v>13</v>
      </c>
      <c r="I44" s="129">
        <f>base!O114</f>
        <v>4</v>
      </c>
      <c r="J44" s="129">
        <f>base!P114</f>
        <v>10</v>
      </c>
      <c r="K44" s="129">
        <f>base!Q114</f>
        <v>2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base!C115</f>
        <v>0</v>
      </c>
      <c r="C45" s="129">
        <f>base!D115</f>
        <v>0</v>
      </c>
      <c r="D45" s="129">
        <f>base!E115</f>
        <v>0</v>
      </c>
      <c r="E45" s="129">
        <f>base!F115</f>
        <v>0</v>
      </c>
      <c r="F45" s="129">
        <f>base!G115</f>
        <v>0</v>
      </c>
      <c r="G45" s="129">
        <f>base!M115</f>
        <v>12</v>
      </c>
      <c r="H45" s="129">
        <f>base!N115</f>
        <v>13</v>
      </c>
      <c r="I45" s="129">
        <f>base!O115</f>
        <v>10</v>
      </c>
      <c r="J45" s="129">
        <f>base!P115</f>
        <v>2</v>
      </c>
      <c r="K45" s="129">
        <f>base!Q115</f>
        <v>16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base!C116</f>
        <v>0</v>
      </c>
      <c r="C46" s="129">
        <f>base!D116</f>
        <v>0</v>
      </c>
      <c r="D46" s="129">
        <f>base!E116</f>
        <v>0</v>
      </c>
      <c r="E46" s="129">
        <f>base!F116</f>
        <v>0</v>
      </c>
      <c r="F46" s="129">
        <f>base!G116</f>
        <v>0</v>
      </c>
      <c r="G46" s="129">
        <f>base!M116</f>
        <v>10</v>
      </c>
      <c r="H46" s="129">
        <f>base!N116</f>
        <v>8</v>
      </c>
      <c r="I46" s="129">
        <f>base!O116</f>
        <v>13</v>
      </c>
      <c r="J46" s="129">
        <f>base!P116</f>
        <v>12</v>
      </c>
      <c r="K46" s="129">
        <f>base!Q116</f>
        <v>15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base!C117</f>
        <v>0</v>
      </c>
      <c r="C47" s="129">
        <f>base!D117</f>
        <v>0</v>
      </c>
      <c r="D47" s="129">
        <f>base!E117</f>
        <v>0</v>
      </c>
      <c r="E47" s="129">
        <f>base!F117</f>
        <v>0</v>
      </c>
      <c r="F47" s="129">
        <f>base!G117</f>
        <v>0</v>
      </c>
      <c r="G47" s="129">
        <f>base!M117</f>
        <v>4</v>
      </c>
      <c r="H47" s="129">
        <f>base!N117</f>
        <v>10</v>
      </c>
      <c r="I47" s="129">
        <f>base!O117</f>
        <v>8</v>
      </c>
      <c r="J47" s="129">
        <f>base!P117</f>
        <v>13</v>
      </c>
      <c r="K47" s="129">
        <f>base!Q117</f>
        <v>11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base!C118</f>
        <v>0</v>
      </c>
      <c r="C48" s="129">
        <f>base!D118</f>
        <v>0</v>
      </c>
      <c r="D48" s="129">
        <f>base!E118</f>
        <v>0</v>
      </c>
      <c r="E48" s="129">
        <f>base!F118</f>
        <v>0</v>
      </c>
      <c r="F48" s="129">
        <f>base!G118</f>
        <v>0</v>
      </c>
      <c r="G48" s="129">
        <f>base!M118</f>
        <v>4</v>
      </c>
      <c r="H48" s="129">
        <f>base!N118</f>
        <v>10</v>
      </c>
      <c r="I48" s="129">
        <f>base!O118</f>
        <v>8</v>
      </c>
      <c r="J48" s="129">
        <f>base!P118</f>
        <v>13</v>
      </c>
      <c r="K48" s="129">
        <f>base!Q118</f>
        <v>15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base!C119</f>
        <v>0</v>
      </c>
      <c r="C49" s="129">
        <f>base!D119</f>
        <v>0</v>
      </c>
      <c r="D49" s="129">
        <f>base!E119</f>
        <v>0</v>
      </c>
      <c r="E49" s="129">
        <f>base!F119</f>
        <v>0</v>
      </c>
      <c r="F49" s="129">
        <f>base!G119</f>
        <v>0</v>
      </c>
      <c r="G49" s="129">
        <f>base!M119</f>
        <v>3</v>
      </c>
      <c r="H49" s="129">
        <f>base!N119</f>
        <v>13</v>
      </c>
      <c r="I49" s="129">
        <f>base!O119</f>
        <v>15</v>
      </c>
      <c r="J49" s="129">
        <f>base!P119</f>
        <v>2</v>
      </c>
      <c r="K49" s="129">
        <f>base!Q119</f>
        <v>16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base!C120</f>
        <v>0</v>
      </c>
      <c r="C50" s="129">
        <f>base!D120</f>
        <v>0</v>
      </c>
      <c r="D50" s="129">
        <f>base!E120</f>
        <v>0</v>
      </c>
      <c r="E50" s="129">
        <f>base!F120</f>
        <v>0</v>
      </c>
      <c r="F50" s="129">
        <f>base!G120</f>
        <v>0</v>
      </c>
      <c r="G50" s="129">
        <f>base!M120</f>
        <v>14</v>
      </c>
      <c r="H50" s="129">
        <f>base!N120</f>
        <v>15</v>
      </c>
      <c r="I50" s="129">
        <f>base!O120</f>
        <v>2</v>
      </c>
      <c r="J50" s="129">
        <f>base!P120</f>
        <v>8</v>
      </c>
      <c r="K50" s="129">
        <f>base!Q120</f>
        <v>16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base!C121</f>
        <v>0</v>
      </c>
      <c r="C51" s="129">
        <f>base!D121</f>
        <v>0</v>
      </c>
      <c r="D51" s="129">
        <f>base!E121</f>
        <v>0</v>
      </c>
      <c r="E51" s="129">
        <f>base!F121</f>
        <v>0</v>
      </c>
      <c r="F51" s="129">
        <f>base!G121</f>
        <v>0</v>
      </c>
      <c r="G51" s="129">
        <f>base!M121</f>
        <v>12</v>
      </c>
      <c r="H51" s="129">
        <f>base!N121</f>
        <v>13</v>
      </c>
      <c r="I51" s="129">
        <f>base!O121</f>
        <v>2</v>
      </c>
      <c r="J51" s="129">
        <f>base!P121</f>
        <v>8</v>
      </c>
      <c r="K51" s="129">
        <f>base!Q121</f>
        <v>16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1649" priority="21" operator="equal">
      <formula>$AE$5</formula>
    </cfRule>
    <cfRule type="cellIs" dxfId="1648" priority="22" operator="equal">
      <formula>$AD$5</formula>
    </cfRule>
    <cfRule type="cellIs" dxfId="1647" priority="23" operator="equal">
      <formula>$AC$5</formula>
    </cfRule>
    <cfRule type="cellIs" dxfId="1646" priority="24" operator="equal">
      <formula>$AB$5</formula>
    </cfRule>
    <cfRule type="cellIs" dxfId="164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base!Z72</f>
        <v>16</v>
      </c>
      <c r="C2" s="129">
        <f>base!AA72</f>
        <v>13</v>
      </c>
      <c r="D2" s="129">
        <f>base!AB72</f>
        <v>1</v>
      </c>
      <c r="E2" s="129">
        <f>base!AC72</f>
        <v>10</v>
      </c>
      <c r="F2" s="129">
        <f>base!AD72</f>
        <v>17</v>
      </c>
      <c r="G2" s="129">
        <f>base!AE72</f>
        <v>12</v>
      </c>
      <c r="H2" s="129">
        <f>base!AF72</f>
        <v>14</v>
      </c>
      <c r="I2" s="129">
        <f>base!AG72</f>
        <v>11</v>
      </c>
      <c r="J2" s="129">
        <f>base!AH72</f>
        <v>2</v>
      </c>
      <c r="K2" s="129">
        <f>base!AI72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base!Z73</f>
        <v>12</v>
      </c>
      <c r="C3" s="129">
        <f>base!AA73</f>
        <v>16</v>
      </c>
      <c r="D3" s="129">
        <f>base!AB73</f>
        <v>18</v>
      </c>
      <c r="E3" s="129">
        <f>base!AC73</f>
        <v>3</v>
      </c>
      <c r="F3" s="129">
        <f>base!AD73</f>
        <v>2</v>
      </c>
      <c r="G3" s="129">
        <f>base!AE73</f>
        <v>5</v>
      </c>
      <c r="H3" s="129">
        <f>base!AF73</f>
        <v>10</v>
      </c>
      <c r="I3" s="129">
        <f>base!AG73</f>
        <v>17</v>
      </c>
      <c r="J3" s="129">
        <f>base!AH73</f>
        <v>13</v>
      </c>
      <c r="K3" s="129">
        <f>base!AI73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base!Z74</f>
        <v>13</v>
      </c>
      <c r="C4" s="129">
        <f>base!AA74</f>
        <v>15</v>
      </c>
      <c r="D4" s="129">
        <f>base!AB74</f>
        <v>17</v>
      </c>
      <c r="E4" s="129">
        <f>base!AC74</f>
        <v>10</v>
      </c>
      <c r="F4" s="129">
        <f>base!AD74</f>
        <v>14</v>
      </c>
      <c r="G4" s="129">
        <f>base!AE74</f>
        <v>18</v>
      </c>
      <c r="H4" s="129">
        <f>base!AF74</f>
        <v>16</v>
      </c>
      <c r="I4" s="129">
        <f>base!AG74</f>
        <v>12</v>
      </c>
      <c r="J4" s="129">
        <f>base!AH74</f>
        <v>11</v>
      </c>
      <c r="K4" s="129">
        <f>base!AI74</f>
        <v>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base!Z75</f>
        <v>6</v>
      </c>
      <c r="C5" s="129">
        <f>base!AA75</f>
        <v>1</v>
      </c>
      <c r="D5" s="129">
        <f>base!AB75</f>
        <v>2</v>
      </c>
      <c r="E5" s="129">
        <f>base!AC75</f>
        <v>16</v>
      </c>
      <c r="F5" s="129">
        <f>base!AD75</f>
        <v>4</v>
      </c>
      <c r="G5" s="129">
        <f>base!AE75</f>
        <v>5</v>
      </c>
      <c r="H5" s="129">
        <f>base!AF75</f>
        <v>11</v>
      </c>
      <c r="I5" s="129">
        <f>base!AG75</f>
        <v>7</v>
      </c>
      <c r="J5" s="129">
        <f>base!AH75</f>
        <v>12</v>
      </c>
      <c r="K5" s="129">
        <f>base!AI75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base!Z76</f>
        <v>16</v>
      </c>
      <c r="C6" s="129">
        <f>base!AA76</f>
        <v>12</v>
      </c>
      <c r="D6" s="129">
        <f>base!AB76</f>
        <v>1</v>
      </c>
      <c r="E6" s="129">
        <f>base!AC76</f>
        <v>13</v>
      </c>
      <c r="F6" s="129">
        <f>base!AD76</f>
        <v>15</v>
      </c>
      <c r="G6" s="129">
        <f>base!AE76</f>
        <v>11</v>
      </c>
      <c r="H6" s="129">
        <f>base!AF76</f>
        <v>10</v>
      </c>
      <c r="I6" s="129">
        <f>base!AG76</f>
        <v>3</v>
      </c>
      <c r="J6" s="129">
        <f>base!AH76</f>
        <v>18</v>
      </c>
      <c r="K6" s="129">
        <f>base!AI76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base!Z77</f>
        <v>12</v>
      </c>
      <c r="C7" s="129">
        <f>base!AA77</f>
        <v>16</v>
      </c>
      <c r="D7" s="129">
        <f>base!AB77</f>
        <v>18</v>
      </c>
      <c r="E7" s="129">
        <f>base!AC77</f>
        <v>5</v>
      </c>
      <c r="F7" s="129">
        <f>base!AD77</f>
        <v>10</v>
      </c>
      <c r="G7" s="129">
        <f>base!AE77</f>
        <v>2</v>
      </c>
      <c r="H7" s="129">
        <f>base!AF77</f>
        <v>17</v>
      </c>
      <c r="I7" s="129">
        <f>base!AG77</f>
        <v>3</v>
      </c>
      <c r="J7" s="129">
        <f>base!AH77</f>
        <v>4</v>
      </c>
      <c r="K7" s="129">
        <f>base!AI77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base!Z78</f>
        <v>10</v>
      </c>
      <c r="C8" s="129">
        <f>base!AA78</f>
        <v>14</v>
      </c>
      <c r="D8" s="129">
        <f>base!AB78</f>
        <v>12</v>
      </c>
      <c r="E8" s="129">
        <f>base!AC78</f>
        <v>15</v>
      </c>
      <c r="F8" s="129">
        <f>base!AD78</f>
        <v>13</v>
      </c>
      <c r="G8" s="129">
        <f>base!AE78</f>
        <v>11</v>
      </c>
      <c r="H8" s="129">
        <f>base!AF78</f>
        <v>18</v>
      </c>
      <c r="I8" s="129">
        <f>base!AG78</f>
        <v>2</v>
      </c>
      <c r="J8" s="129">
        <f>base!AH78</f>
        <v>17</v>
      </c>
      <c r="K8" s="129">
        <f>base!AI78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base!Z79</f>
        <v>14</v>
      </c>
      <c r="C9" s="129">
        <f>base!AA79</f>
        <v>15</v>
      </c>
      <c r="D9" s="129">
        <f>base!AB79</f>
        <v>2</v>
      </c>
      <c r="E9" s="129">
        <f>base!AC79</f>
        <v>18</v>
      </c>
      <c r="F9" s="129">
        <f>base!AD79</f>
        <v>10</v>
      </c>
      <c r="G9" s="129">
        <f>base!AE79</f>
        <v>6</v>
      </c>
      <c r="H9" s="129">
        <f>base!AF79</f>
        <v>12</v>
      </c>
      <c r="I9" s="129">
        <f>base!AG79</f>
        <v>3</v>
      </c>
      <c r="J9" s="129">
        <f>base!AH79</f>
        <v>11</v>
      </c>
      <c r="K9" s="129">
        <f>base!AI79</f>
        <v>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base!Z80</f>
        <v>14</v>
      </c>
      <c r="C10" s="129">
        <f>base!AA80</f>
        <v>15</v>
      </c>
      <c r="D10" s="129">
        <f>base!AB80</f>
        <v>10</v>
      </c>
      <c r="E10" s="129">
        <f>base!AC80</f>
        <v>2</v>
      </c>
      <c r="F10" s="129">
        <f>base!AD80</f>
        <v>12</v>
      </c>
      <c r="G10" s="129">
        <f>base!AE80</f>
        <v>18</v>
      </c>
      <c r="H10" s="129">
        <f>base!AF80</f>
        <v>5</v>
      </c>
      <c r="I10" s="129">
        <f>base!AG80</f>
        <v>6</v>
      </c>
      <c r="J10" s="129">
        <f>base!AH80</f>
        <v>13</v>
      </c>
      <c r="K10" s="129">
        <f>base!AI80</f>
        <v>11</v>
      </c>
      <c r="L10" s="129"/>
      <c r="V10" s="134">
        <v>9</v>
      </c>
      <c r="W10" s="134" t="s">
        <v>1</v>
      </c>
      <c r="X10" s="134">
        <v>1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base!Z81</f>
        <v>14</v>
      </c>
      <c r="C11" s="129">
        <f>base!AA81</f>
        <v>13</v>
      </c>
      <c r="D11" s="129">
        <f>base!AB81</f>
        <v>5</v>
      </c>
      <c r="E11" s="129">
        <f>base!AC81</f>
        <v>18</v>
      </c>
      <c r="F11" s="129">
        <f>base!AD81</f>
        <v>15</v>
      </c>
      <c r="G11" s="129">
        <f>base!AE81</f>
        <v>2</v>
      </c>
      <c r="H11" s="129">
        <f>base!AF81</f>
        <v>17</v>
      </c>
      <c r="I11" s="129">
        <f>base!AG81</f>
        <v>4</v>
      </c>
      <c r="J11" s="129">
        <f>base!AH81</f>
        <v>6</v>
      </c>
      <c r="K11" s="129">
        <f>base!AI81</f>
        <v>16</v>
      </c>
      <c r="L11" s="129"/>
      <c r="V11" s="134">
        <v>10</v>
      </c>
      <c r="W11" s="134" t="s">
        <v>1</v>
      </c>
      <c r="X11" s="134">
        <v>1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base!Z82</f>
        <v>14</v>
      </c>
      <c r="C12" s="129">
        <f>base!AA82</f>
        <v>15</v>
      </c>
      <c r="D12" s="129">
        <f>base!AB82</f>
        <v>2</v>
      </c>
      <c r="E12" s="129">
        <f>base!AC82</f>
        <v>10</v>
      </c>
      <c r="F12" s="129">
        <f>base!AD82</f>
        <v>18</v>
      </c>
      <c r="G12" s="129">
        <f>base!AE82</f>
        <v>12</v>
      </c>
      <c r="H12" s="129">
        <f>base!AF82</f>
        <v>6</v>
      </c>
      <c r="I12" s="129">
        <f>base!AG82</f>
        <v>5</v>
      </c>
      <c r="J12" s="129">
        <f>base!AH82</f>
        <v>13</v>
      </c>
      <c r="K12" s="129">
        <f>base!AI82</f>
        <v>11</v>
      </c>
      <c r="L12" s="129"/>
      <c r="V12" s="134">
        <v>11</v>
      </c>
      <c r="W12" s="134" t="s">
        <v>1</v>
      </c>
      <c r="X12" s="134">
        <v>1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base!Z83</f>
        <v>14</v>
      </c>
      <c r="C13" s="129">
        <f>base!AA83</f>
        <v>15</v>
      </c>
      <c r="D13" s="129">
        <f>base!AB83</f>
        <v>18</v>
      </c>
      <c r="E13" s="129">
        <f>base!AC83</f>
        <v>5</v>
      </c>
      <c r="F13" s="129">
        <f>base!AD83</f>
        <v>2</v>
      </c>
      <c r="G13" s="129">
        <f>base!AE83</f>
        <v>8</v>
      </c>
      <c r="H13" s="129">
        <f>base!AF83</f>
        <v>4</v>
      </c>
      <c r="I13" s="129">
        <f>base!AG83</f>
        <v>10</v>
      </c>
      <c r="J13" s="129">
        <f>base!AH83</f>
        <v>6</v>
      </c>
      <c r="K13" s="129">
        <f>base!AI83</f>
        <v>12</v>
      </c>
      <c r="L13" s="129"/>
      <c r="V13" s="134">
        <v>12</v>
      </c>
      <c r="W13" s="134" t="s">
        <v>1</v>
      </c>
      <c r="X13" s="134">
        <v>1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base!Z84</f>
        <v>14</v>
      </c>
      <c r="C14" s="129">
        <f>base!AA84</f>
        <v>15</v>
      </c>
      <c r="D14" s="129">
        <f>base!AB84</f>
        <v>5</v>
      </c>
      <c r="E14" s="129">
        <f>base!AC84</f>
        <v>2</v>
      </c>
      <c r="F14" s="129">
        <f>base!AD84</f>
        <v>6</v>
      </c>
      <c r="G14" s="129">
        <f>base!AE84</f>
        <v>18</v>
      </c>
      <c r="H14" s="129">
        <f>base!AF84</f>
        <v>10</v>
      </c>
      <c r="I14" s="129">
        <f>base!AG84</f>
        <v>12</v>
      </c>
      <c r="J14" s="129">
        <f>base!AH84</f>
        <v>13</v>
      </c>
      <c r="K14" s="129">
        <f>base!AI84</f>
        <v>17</v>
      </c>
      <c r="L14" s="129"/>
      <c r="V14" s="134">
        <v>13</v>
      </c>
      <c r="W14" s="134" t="s">
        <v>1</v>
      </c>
      <c r="X14" s="134">
        <v>1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base!Z85</f>
        <v>14</v>
      </c>
      <c r="C15" s="129">
        <f>base!AA85</f>
        <v>15</v>
      </c>
      <c r="D15" s="129">
        <f>base!AB85</f>
        <v>5</v>
      </c>
      <c r="E15" s="129">
        <f>base!AC85</f>
        <v>2</v>
      </c>
      <c r="F15" s="129">
        <f>base!AD85</f>
        <v>18</v>
      </c>
      <c r="G15" s="129">
        <f>base!AE85</f>
        <v>6</v>
      </c>
      <c r="H15" s="129">
        <f>base!AF85</f>
        <v>10</v>
      </c>
      <c r="I15" s="129">
        <f>base!AG85</f>
        <v>12</v>
      </c>
      <c r="J15" s="129">
        <f>base!AH85</f>
        <v>8</v>
      </c>
      <c r="K15" s="129">
        <f>base!AI85</f>
        <v>13</v>
      </c>
      <c r="L15" s="129"/>
      <c r="V15" s="134">
        <v>14</v>
      </c>
      <c r="W15" s="134" t="s">
        <v>1</v>
      </c>
      <c r="X15" s="134">
        <v>1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base!Z86</f>
        <v>9</v>
      </c>
      <c r="C16" s="129">
        <f>base!AA86</f>
        <v>9</v>
      </c>
      <c r="D16" s="129">
        <f>base!AB86</f>
        <v>9</v>
      </c>
      <c r="E16" s="129">
        <f>base!AC86</f>
        <v>9</v>
      </c>
      <c r="F16" s="129">
        <f>base!AD86</f>
        <v>9</v>
      </c>
      <c r="G16" s="129">
        <f>base!AE86</f>
        <v>9</v>
      </c>
      <c r="H16" s="129">
        <f>base!AF86</f>
        <v>9</v>
      </c>
      <c r="I16" s="129">
        <f>base!AG86</f>
        <v>9</v>
      </c>
      <c r="J16" s="129">
        <f>base!AH86</f>
        <v>9</v>
      </c>
      <c r="K16" s="129">
        <f>base!AI86</f>
        <v>9</v>
      </c>
      <c r="L16" s="129"/>
      <c r="V16" s="134">
        <v>15</v>
      </c>
      <c r="W16" s="134" t="s">
        <v>1</v>
      </c>
      <c r="X16" s="134">
        <v>1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base!Z87</f>
        <v>9</v>
      </c>
      <c r="C17" s="129">
        <f>base!AA87</f>
        <v>9</v>
      </c>
      <c r="D17" s="129">
        <f>base!AB87</f>
        <v>9</v>
      </c>
      <c r="E17" s="129">
        <f>base!AC87</f>
        <v>9</v>
      </c>
      <c r="F17" s="129">
        <f>base!AD87</f>
        <v>9</v>
      </c>
      <c r="G17" s="129">
        <f>base!AE87</f>
        <v>9</v>
      </c>
      <c r="H17" s="129">
        <f>base!AF87</f>
        <v>9</v>
      </c>
      <c r="I17" s="129">
        <f>base!AG87</f>
        <v>9</v>
      </c>
      <c r="J17" s="129">
        <f>base!AH87</f>
        <v>9</v>
      </c>
      <c r="K17" s="129">
        <f>base!AI87</f>
        <v>9</v>
      </c>
      <c r="L17" s="129"/>
      <c r="V17" s="134">
        <v>16</v>
      </c>
      <c r="W17" s="134" t="s">
        <v>1</v>
      </c>
      <c r="X17" s="134">
        <v>1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base!Z88</f>
        <v>9</v>
      </c>
      <c r="C18" s="129">
        <f>base!AA88</f>
        <v>9</v>
      </c>
      <c r="D18" s="129">
        <f>base!AB88</f>
        <v>9</v>
      </c>
      <c r="E18" s="129">
        <f>base!AC88</f>
        <v>9</v>
      </c>
      <c r="F18" s="129">
        <f>base!AD88</f>
        <v>9</v>
      </c>
      <c r="G18" s="129">
        <f>base!AE88</f>
        <v>9</v>
      </c>
      <c r="H18" s="129">
        <f>base!AF88</f>
        <v>9</v>
      </c>
      <c r="I18" s="129">
        <f>base!AG88</f>
        <v>9</v>
      </c>
      <c r="J18" s="129">
        <f>base!AH88</f>
        <v>9</v>
      </c>
      <c r="K18" s="129">
        <f>base!AI88</f>
        <v>9</v>
      </c>
      <c r="L18" s="129"/>
      <c r="V18" s="134">
        <v>17</v>
      </c>
      <c r="W18" s="134" t="s">
        <v>1</v>
      </c>
      <c r="X18" s="134">
        <v>1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base!Z89</f>
        <v>9</v>
      </c>
      <c r="C19" s="129">
        <f>base!AA89</f>
        <v>9</v>
      </c>
      <c r="D19" s="129">
        <f>base!AB89</f>
        <v>9</v>
      </c>
      <c r="E19" s="129">
        <f>base!AC89</f>
        <v>9</v>
      </c>
      <c r="F19" s="129">
        <f>base!AD89</f>
        <v>9</v>
      </c>
      <c r="G19" s="129">
        <f>base!AE89</f>
        <v>9</v>
      </c>
      <c r="H19" s="129">
        <f>base!AF89</f>
        <v>9</v>
      </c>
      <c r="I19" s="129">
        <f>base!AG89</f>
        <v>9</v>
      </c>
      <c r="J19" s="129">
        <f>base!AH89</f>
        <v>9</v>
      </c>
      <c r="K19" s="129">
        <f>base!AI89</f>
        <v>9</v>
      </c>
      <c r="L19" s="129"/>
      <c r="V19" s="134">
        <v>18</v>
      </c>
      <c r="W19" s="134" t="s">
        <v>1</v>
      </c>
      <c r="X19" s="134">
        <v>1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base!Z90</f>
        <v>9</v>
      </c>
      <c r="C20" s="129">
        <f>base!AA90</f>
        <v>9</v>
      </c>
      <c r="D20" s="129">
        <f>base!AB90</f>
        <v>9</v>
      </c>
      <c r="E20" s="129">
        <f>base!AC90</f>
        <v>9</v>
      </c>
      <c r="F20" s="129">
        <f>base!AD90</f>
        <v>9</v>
      </c>
      <c r="G20" s="129">
        <f>base!AE90</f>
        <v>9</v>
      </c>
      <c r="H20" s="129">
        <f>base!AF90</f>
        <v>9</v>
      </c>
      <c r="I20" s="129">
        <f>base!AG90</f>
        <v>9</v>
      </c>
      <c r="J20" s="129">
        <f>base!AH90</f>
        <v>9</v>
      </c>
      <c r="K20" s="129">
        <f>base!AI90</f>
        <v>9</v>
      </c>
      <c r="L20" s="129"/>
      <c r="V20" s="134">
        <v>19</v>
      </c>
      <c r="W20" s="134" t="s">
        <v>1</v>
      </c>
      <c r="X20" s="134">
        <v>1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base!Z91</f>
        <v>9</v>
      </c>
      <c r="C21" s="129">
        <f>base!AA91</f>
        <v>9</v>
      </c>
      <c r="D21" s="129">
        <f>base!AB91</f>
        <v>9</v>
      </c>
      <c r="E21" s="129">
        <f>base!AC91</f>
        <v>9</v>
      </c>
      <c r="F21" s="129">
        <f>base!AD91</f>
        <v>9</v>
      </c>
      <c r="G21" s="129">
        <f>base!AE91</f>
        <v>9</v>
      </c>
      <c r="H21" s="129">
        <f>base!AF91</f>
        <v>9</v>
      </c>
      <c r="I21" s="129">
        <f>base!AG91</f>
        <v>9</v>
      </c>
      <c r="J21" s="129">
        <f>base!AH91</f>
        <v>9</v>
      </c>
      <c r="K21" s="129">
        <f>base!AI91</f>
        <v>9</v>
      </c>
      <c r="L21" s="129"/>
      <c r="V21" s="134">
        <v>20</v>
      </c>
      <c r="W21" s="134" t="s">
        <v>1</v>
      </c>
      <c r="X21" s="134">
        <v>1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base!Z92</f>
        <v>9</v>
      </c>
      <c r="C22" s="129">
        <f>base!AA92</f>
        <v>9</v>
      </c>
      <c r="D22" s="129">
        <f>base!AB92</f>
        <v>9</v>
      </c>
      <c r="E22" s="129">
        <f>base!AC92</f>
        <v>9</v>
      </c>
      <c r="F22" s="129">
        <f>base!AD92</f>
        <v>9</v>
      </c>
      <c r="G22" s="129">
        <f>base!AE92</f>
        <v>9</v>
      </c>
      <c r="H22" s="129">
        <f>base!AF92</f>
        <v>9</v>
      </c>
      <c r="I22" s="129">
        <f>base!AG92</f>
        <v>9</v>
      </c>
      <c r="J22" s="129">
        <f>base!AH92</f>
        <v>13</v>
      </c>
      <c r="K22" s="129">
        <f>base!AI92</f>
        <v>17</v>
      </c>
      <c r="L22" s="129"/>
      <c r="V22" s="134">
        <v>21</v>
      </c>
      <c r="W22" s="134" t="s">
        <v>1</v>
      </c>
      <c r="X22" s="134">
        <v>1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base!Z93</f>
        <v>9</v>
      </c>
      <c r="C23" s="129">
        <f>base!AA93</f>
        <v>9</v>
      </c>
      <c r="D23" s="129">
        <f>base!AB93</f>
        <v>9</v>
      </c>
      <c r="E23" s="129">
        <f>base!AC93</f>
        <v>9</v>
      </c>
      <c r="F23" s="129">
        <f>base!AD93</f>
        <v>9</v>
      </c>
      <c r="G23" s="129">
        <f>base!AE93</f>
        <v>9</v>
      </c>
      <c r="H23" s="129">
        <f>base!AF93</f>
        <v>9</v>
      </c>
      <c r="I23" s="129">
        <f>base!AG93</f>
        <v>9</v>
      </c>
      <c r="J23" s="129">
        <f>base!AH93</f>
        <v>18</v>
      </c>
      <c r="K23" s="129">
        <f>base!AI93</f>
        <v>13</v>
      </c>
      <c r="L23" s="129"/>
      <c r="V23" s="134">
        <v>22</v>
      </c>
      <c r="W23" s="134" t="s">
        <v>1</v>
      </c>
      <c r="X23" s="134">
        <v>1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base!Z94</f>
        <v>9</v>
      </c>
      <c r="C24" s="129">
        <f>base!AA94</f>
        <v>9</v>
      </c>
      <c r="D24" s="129">
        <f>base!AB94</f>
        <v>9</v>
      </c>
      <c r="E24" s="129">
        <f>base!AC94</f>
        <v>9</v>
      </c>
      <c r="F24" s="129">
        <f>base!AD94</f>
        <v>9</v>
      </c>
      <c r="G24" s="129">
        <f>base!AE94</f>
        <v>9</v>
      </c>
      <c r="H24" s="129">
        <f>base!AF94</f>
        <v>9</v>
      </c>
      <c r="I24" s="129">
        <f>base!AG94</f>
        <v>9</v>
      </c>
      <c r="J24" s="129">
        <f>base!AH94</f>
        <v>13</v>
      </c>
      <c r="K24" s="129">
        <f>base!AI94</f>
        <v>17</v>
      </c>
      <c r="L24" s="129"/>
      <c r="V24" s="134">
        <v>23</v>
      </c>
      <c r="W24" s="134" t="s">
        <v>1</v>
      </c>
      <c r="X24" s="134">
        <v>1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base!Z95</f>
        <v>9</v>
      </c>
      <c r="C25" s="129">
        <f>base!AA95</f>
        <v>9</v>
      </c>
      <c r="D25" s="129">
        <f>base!AB95</f>
        <v>9</v>
      </c>
      <c r="E25" s="129">
        <f>base!AC95</f>
        <v>9</v>
      </c>
      <c r="F25" s="129">
        <f>base!AD95</f>
        <v>9</v>
      </c>
      <c r="G25" s="129">
        <f>base!AE95</f>
        <v>9</v>
      </c>
      <c r="H25" s="129">
        <f>base!AF95</f>
        <v>9</v>
      </c>
      <c r="I25" s="129">
        <f>base!AG95</f>
        <v>9</v>
      </c>
      <c r="J25" s="129">
        <f>base!AH95</f>
        <v>17</v>
      </c>
      <c r="K25" s="129">
        <f>base!AI95</f>
        <v>13</v>
      </c>
      <c r="L25" s="129"/>
      <c r="V25" s="134">
        <v>24</v>
      </c>
      <c r="W25" s="134" t="s">
        <v>1</v>
      </c>
      <c r="X25" s="134">
        <v>1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base!Z96</f>
        <v>9</v>
      </c>
      <c r="C26" s="129">
        <f>base!AA96</f>
        <v>9</v>
      </c>
      <c r="D26" s="129">
        <f>base!AB96</f>
        <v>9</v>
      </c>
      <c r="E26" s="129">
        <f>base!AC96</f>
        <v>9</v>
      </c>
      <c r="F26" s="129">
        <f>base!AD96</f>
        <v>9</v>
      </c>
      <c r="G26" s="129">
        <f>base!AE96</f>
        <v>9</v>
      </c>
      <c r="H26" s="129">
        <f>base!AF96</f>
        <v>9</v>
      </c>
      <c r="I26" s="129">
        <f>base!AG96</f>
        <v>9</v>
      </c>
      <c r="J26" s="129">
        <f>base!AH96</f>
        <v>17</v>
      </c>
      <c r="K26" s="129">
        <f>base!AI96</f>
        <v>13</v>
      </c>
      <c r="L26" s="129"/>
      <c r="V26" s="134">
        <v>25</v>
      </c>
      <c r="W26" s="134" t="s">
        <v>1</v>
      </c>
      <c r="X26" s="134">
        <v>1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base!Z97</f>
        <v>9</v>
      </c>
      <c r="C27" s="129">
        <f>base!AA97</f>
        <v>9</v>
      </c>
      <c r="D27" s="129">
        <f>base!AB97</f>
        <v>9</v>
      </c>
      <c r="E27" s="129">
        <f>base!AC97</f>
        <v>9</v>
      </c>
      <c r="F27" s="129">
        <f>base!AD97</f>
        <v>9</v>
      </c>
      <c r="G27" s="129">
        <f>base!AE97</f>
        <v>9</v>
      </c>
      <c r="H27" s="129">
        <f>base!AF97</f>
        <v>9</v>
      </c>
      <c r="I27" s="129">
        <f>base!AG97</f>
        <v>9</v>
      </c>
      <c r="J27" s="129">
        <f>base!AH97</f>
        <v>13</v>
      </c>
      <c r="K27" s="129">
        <f>base!AI97</f>
        <v>3</v>
      </c>
      <c r="L27" s="129"/>
      <c r="V27" s="134">
        <v>26</v>
      </c>
      <c r="W27" s="134" t="s">
        <v>1</v>
      </c>
      <c r="X27" s="134">
        <v>1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base!Z98</f>
        <v>9</v>
      </c>
      <c r="C28" s="129">
        <f>base!AA98</f>
        <v>9</v>
      </c>
      <c r="D28" s="129">
        <f>base!AB98</f>
        <v>9</v>
      </c>
      <c r="E28" s="129">
        <f>base!AC98</f>
        <v>9</v>
      </c>
      <c r="F28" s="129">
        <f>base!AD98</f>
        <v>9</v>
      </c>
      <c r="G28" s="129">
        <f>base!AE98</f>
        <v>9</v>
      </c>
      <c r="H28" s="129">
        <f>base!AF98</f>
        <v>9</v>
      </c>
      <c r="I28" s="129">
        <f>base!AG98</f>
        <v>9</v>
      </c>
      <c r="J28" s="129">
        <f>base!AH98</f>
        <v>12</v>
      </c>
      <c r="K28" s="129">
        <f>base!AI98</f>
        <v>3</v>
      </c>
      <c r="L28" s="129"/>
      <c r="V28" s="134">
        <v>27</v>
      </c>
      <c r="W28" s="134" t="s">
        <v>1</v>
      </c>
      <c r="X28" s="134">
        <v>1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base!Z99</f>
        <v>9</v>
      </c>
      <c r="C29" s="129">
        <f>base!AA99</f>
        <v>9</v>
      </c>
      <c r="D29" s="129">
        <f>base!AB99</f>
        <v>9</v>
      </c>
      <c r="E29" s="129">
        <f>base!AC99</f>
        <v>9</v>
      </c>
      <c r="F29" s="129">
        <f>base!AD99</f>
        <v>9</v>
      </c>
      <c r="G29" s="129">
        <f>base!AE99</f>
        <v>9</v>
      </c>
      <c r="H29" s="129">
        <f>base!AF99</f>
        <v>9</v>
      </c>
      <c r="I29" s="129">
        <f>base!AG99</f>
        <v>9</v>
      </c>
      <c r="J29" s="129">
        <f>base!AH99</f>
        <v>6</v>
      </c>
      <c r="K29" s="129">
        <f>base!AI99</f>
        <v>3</v>
      </c>
      <c r="L29" s="129"/>
      <c r="V29" s="134">
        <v>28</v>
      </c>
      <c r="W29" s="134" t="s">
        <v>1</v>
      </c>
      <c r="X29" s="134">
        <v>1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base!Z100</f>
        <v>9</v>
      </c>
      <c r="C30" s="129">
        <f>base!AA100</f>
        <v>9</v>
      </c>
      <c r="D30" s="129">
        <f>base!AB100</f>
        <v>9</v>
      </c>
      <c r="E30" s="129">
        <f>base!AC100</f>
        <v>9</v>
      </c>
      <c r="F30" s="129">
        <f>base!AD100</f>
        <v>9</v>
      </c>
      <c r="G30" s="129">
        <f>base!AE100</f>
        <v>9</v>
      </c>
      <c r="H30" s="129">
        <f>base!AF100</f>
        <v>9</v>
      </c>
      <c r="I30" s="129">
        <f>base!AG100</f>
        <v>9</v>
      </c>
      <c r="J30" s="129">
        <f>base!AH100</f>
        <v>3</v>
      </c>
      <c r="K30" s="129">
        <f>base!AI100</f>
        <v>7</v>
      </c>
      <c r="L30" s="129"/>
      <c r="V30" s="134">
        <v>29</v>
      </c>
      <c r="W30" s="134" t="s">
        <v>1</v>
      </c>
      <c r="X30" s="134">
        <v>1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base!Z101</f>
        <v>9</v>
      </c>
      <c r="C31" s="129">
        <f>base!AA101</f>
        <v>9</v>
      </c>
      <c r="D31" s="129">
        <f>base!AB101</f>
        <v>9</v>
      </c>
      <c r="E31" s="129">
        <f>base!AC101</f>
        <v>9</v>
      </c>
      <c r="F31" s="129">
        <f>base!AD101</f>
        <v>9</v>
      </c>
      <c r="G31" s="129">
        <f>base!AE101</f>
        <v>9</v>
      </c>
      <c r="H31" s="129">
        <f>base!AF101</f>
        <v>9</v>
      </c>
      <c r="I31" s="129">
        <f>base!AG101</f>
        <v>9</v>
      </c>
      <c r="J31" s="129">
        <f>base!AH101</f>
        <v>6</v>
      </c>
      <c r="K31" s="129">
        <f>base!AI101</f>
        <v>11</v>
      </c>
      <c r="L31" s="129"/>
      <c r="V31" s="134">
        <v>30</v>
      </c>
      <c r="W31" s="134" t="s">
        <v>1</v>
      </c>
      <c r="X31" s="134">
        <v>1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base!Z102</f>
        <v>9</v>
      </c>
      <c r="C32" s="129">
        <f>base!AA102</f>
        <v>9</v>
      </c>
      <c r="D32" s="129">
        <f>base!AB102</f>
        <v>9</v>
      </c>
      <c r="E32" s="129">
        <f>base!AC102</f>
        <v>9</v>
      </c>
      <c r="F32" s="129">
        <f>base!AD102</f>
        <v>9</v>
      </c>
      <c r="G32" s="129">
        <f>base!AE102</f>
        <v>9</v>
      </c>
      <c r="H32" s="129">
        <f>base!AF102</f>
        <v>9</v>
      </c>
      <c r="I32" s="129">
        <f>base!AG102</f>
        <v>9</v>
      </c>
      <c r="J32" s="129">
        <f>base!AH102</f>
        <v>6</v>
      </c>
      <c r="K32" s="129">
        <f>base!AI102</f>
        <v>11</v>
      </c>
      <c r="L32" s="129"/>
      <c r="V32" s="134">
        <v>31</v>
      </c>
      <c r="W32" s="134" t="s">
        <v>1</v>
      </c>
      <c r="X32" s="134">
        <v>1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base!Z103</f>
        <v>9</v>
      </c>
      <c r="C33" s="129">
        <f>base!AA103</f>
        <v>9</v>
      </c>
      <c r="D33" s="129">
        <f>base!AB103</f>
        <v>9</v>
      </c>
      <c r="E33" s="129">
        <f>base!AC103</f>
        <v>9</v>
      </c>
      <c r="F33" s="129">
        <f>base!AD103</f>
        <v>9</v>
      </c>
      <c r="G33" s="129">
        <f>base!AE103</f>
        <v>9</v>
      </c>
      <c r="H33" s="129">
        <f>base!AF103</f>
        <v>9</v>
      </c>
      <c r="I33" s="129">
        <f>base!AG103</f>
        <v>9</v>
      </c>
      <c r="J33" s="129">
        <f>base!AH103</f>
        <v>15</v>
      </c>
      <c r="K33" s="129">
        <f>base!AI103</f>
        <v>18</v>
      </c>
      <c r="L33" s="129"/>
      <c r="V33" s="134">
        <v>32</v>
      </c>
      <c r="W33" s="134" t="s">
        <v>1</v>
      </c>
      <c r="X33" s="134">
        <v>1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base!Z104</f>
        <v>9</v>
      </c>
      <c r="C34" s="129">
        <f>base!AA104</f>
        <v>9</v>
      </c>
      <c r="D34" s="129">
        <f>base!AB104</f>
        <v>9</v>
      </c>
      <c r="E34" s="129">
        <f>base!AC104</f>
        <v>9</v>
      </c>
      <c r="F34" s="129">
        <f>base!AD104</f>
        <v>9</v>
      </c>
      <c r="G34" s="129">
        <f>base!AE104</f>
        <v>9</v>
      </c>
      <c r="H34" s="129">
        <f>base!AF104</f>
        <v>9</v>
      </c>
      <c r="I34" s="129">
        <f>base!AG104</f>
        <v>9</v>
      </c>
      <c r="J34" s="129">
        <f>base!AH104</f>
        <v>12</v>
      </c>
      <c r="K34" s="129">
        <f>base!AI104</f>
        <v>5</v>
      </c>
      <c r="L34" s="129"/>
      <c r="V34" s="134">
        <v>33</v>
      </c>
      <c r="W34" s="134" t="s">
        <v>1</v>
      </c>
      <c r="X34" s="134">
        <v>1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base!Z105</f>
        <v>9</v>
      </c>
      <c r="C35" s="129">
        <f>base!AA105</f>
        <v>9</v>
      </c>
      <c r="D35" s="129">
        <f>base!AB105</f>
        <v>9</v>
      </c>
      <c r="E35" s="129">
        <f>base!AC105</f>
        <v>9</v>
      </c>
      <c r="F35" s="129">
        <f>base!AD105</f>
        <v>9</v>
      </c>
      <c r="G35" s="129">
        <f>base!AE105</f>
        <v>9</v>
      </c>
      <c r="H35" s="129">
        <f>base!AF105</f>
        <v>9</v>
      </c>
      <c r="I35" s="129">
        <f>base!AG105</f>
        <v>9</v>
      </c>
      <c r="J35" s="129">
        <f>base!AH105</f>
        <v>15</v>
      </c>
      <c r="K35" s="129">
        <f>base!AI105</f>
        <v>12</v>
      </c>
      <c r="L35" s="129"/>
      <c r="V35" s="134">
        <v>34</v>
      </c>
      <c r="W35" s="134" t="s">
        <v>1</v>
      </c>
      <c r="X35" s="134">
        <v>1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base!Z106</f>
        <v>9</v>
      </c>
      <c r="C36" s="129">
        <f>base!AA106</f>
        <v>9</v>
      </c>
      <c r="D36" s="129">
        <f>base!AB106</f>
        <v>9</v>
      </c>
      <c r="E36" s="129">
        <f>base!AC106</f>
        <v>9</v>
      </c>
      <c r="F36" s="129">
        <f>base!AD106</f>
        <v>9</v>
      </c>
      <c r="G36" s="129">
        <f>base!AE106</f>
        <v>9</v>
      </c>
      <c r="H36" s="129">
        <f>base!AF106</f>
        <v>9</v>
      </c>
      <c r="I36" s="129">
        <f>base!AG106</f>
        <v>9</v>
      </c>
      <c r="J36" s="129">
        <f>base!AH106</f>
        <v>12</v>
      </c>
      <c r="K36" s="129">
        <f>base!AI106</f>
        <v>5</v>
      </c>
      <c r="L36" s="129"/>
      <c r="V36" s="134">
        <v>35</v>
      </c>
      <c r="W36" s="134" t="s">
        <v>1</v>
      </c>
      <c r="X36" s="134">
        <v>1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base!Z107</f>
        <v>9</v>
      </c>
      <c r="C37" s="129">
        <f>base!AA107</f>
        <v>9</v>
      </c>
      <c r="D37" s="129">
        <f>base!AB107</f>
        <v>9</v>
      </c>
      <c r="E37" s="129">
        <f>base!AC107</f>
        <v>9</v>
      </c>
      <c r="F37" s="129">
        <f>base!AD107</f>
        <v>9</v>
      </c>
      <c r="G37" s="129">
        <f>base!AE107</f>
        <v>9</v>
      </c>
      <c r="H37" s="129">
        <f>base!AF107</f>
        <v>9</v>
      </c>
      <c r="I37" s="129">
        <f>base!AG107</f>
        <v>9</v>
      </c>
      <c r="J37" s="129">
        <f>base!AH107</f>
        <v>11</v>
      </c>
      <c r="K37" s="129">
        <f>base!AI107</f>
        <v>17</v>
      </c>
      <c r="L37" s="129"/>
      <c r="V37" s="134">
        <v>36</v>
      </c>
      <c r="W37" s="134" t="s">
        <v>1</v>
      </c>
      <c r="X37" s="134">
        <v>1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base!Z108</f>
        <v>9</v>
      </c>
      <c r="C38" s="129">
        <f>base!AA108</f>
        <v>9</v>
      </c>
      <c r="D38" s="129">
        <f>base!AB108</f>
        <v>9</v>
      </c>
      <c r="E38" s="129">
        <f>base!AC108</f>
        <v>9</v>
      </c>
      <c r="F38" s="129">
        <f>base!AD108</f>
        <v>9</v>
      </c>
      <c r="G38" s="129">
        <f>base!AE108</f>
        <v>9</v>
      </c>
      <c r="H38" s="129">
        <f>base!AF108</f>
        <v>9</v>
      </c>
      <c r="I38" s="129">
        <f>base!AG108</f>
        <v>9</v>
      </c>
      <c r="J38" s="129">
        <f>base!AH108</f>
        <v>11</v>
      </c>
      <c r="K38" s="129">
        <f>base!AI108</f>
        <v>17</v>
      </c>
      <c r="L38" s="129"/>
      <c r="V38" s="134">
        <v>37</v>
      </c>
      <c r="W38" s="134" t="s">
        <v>1</v>
      </c>
      <c r="X38" s="134">
        <v>1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base!Z109</f>
        <v>9</v>
      </c>
      <c r="C39" s="129">
        <f>base!AA109</f>
        <v>9</v>
      </c>
      <c r="D39" s="129">
        <f>base!AB109</f>
        <v>9</v>
      </c>
      <c r="E39" s="129">
        <f>base!AC109</f>
        <v>9</v>
      </c>
      <c r="F39" s="129">
        <f>base!AD109</f>
        <v>9</v>
      </c>
      <c r="G39" s="129">
        <f>base!AE109</f>
        <v>9</v>
      </c>
      <c r="H39" s="129">
        <f>base!AF109</f>
        <v>9</v>
      </c>
      <c r="I39" s="129">
        <f>base!AG109</f>
        <v>9</v>
      </c>
      <c r="J39" s="129">
        <f>base!AH109</f>
        <v>11</v>
      </c>
      <c r="K39" s="129">
        <f>base!AI109</f>
        <v>17</v>
      </c>
      <c r="L39" s="129"/>
      <c r="V39" s="134">
        <v>38</v>
      </c>
      <c r="W39" s="134" t="s">
        <v>1</v>
      </c>
      <c r="X39" s="134">
        <v>1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base!Z110</f>
        <v>9</v>
      </c>
      <c r="C40" s="129">
        <f>base!AA110</f>
        <v>9</v>
      </c>
      <c r="D40" s="129">
        <f>base!AB110</f>
        <v>9</v>
      </c>
      <c r="E40" s="129">
        <f>base!AC110</f>
        <v>9</v>
      </c>
      <c r="F40" s="129">
        <f>base!AD110</f>
        <v>9</v>
      </c>
      <c r="G40" s="129">
        <f>base!AE110</f>
        <v>9</v>
      </c>
      <c r="H40" s="129">
        <f>base!AF110</f>
        <v>9</v>
      </c>
      <c r="I40" s="129">
        <f>base!AG110</f>
        <v>9</v>
      </c>
      <c r="J40" s="129">
        <f>base!AH110</f>
        <v>13</v>
      </c>
      <c r="K40" s="129">
        <f>base!AI110</f>
        <v>16</v>
      </c>
      <c r="L40" s="129"/>
      <c r="V40" s="134">
        <v>39</v>
      </c>
      <c r="W40" s="134" t="s">
        <v>1</v>
      </c>
      <c r="X40" s="134">
        <v>1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base!Z111</f>
        <v>9</v>
      </c>
      <c r="C41" s="129">
        <f>base!AA111</f>
        <v>9</v>
      </c>
      <c r="D41" s="129">
        <f>base!AB111</f>
        <v>9</v>
      </c>
      <c r="E41" s="129">
        <f>base!AC111</f>
        <v>9</v>
      </c>
      <c r="F41" s="129">
        <f>base!AD111</f>
        <v>9</v>
      </c>
      <c r="G41" s="129">
        <f>base!AE111</f>
        <v>9</v>
      </c>
      <c r="H41" s="129">
        <f>base!AF111</f>
        <v>9</v>
      </c>
      <c r="I41" s="129">
        <f>base!AG111</f>
        <v>9</v>
      </c>
      <c r="J41" s="129">
        <f>base!AH111</f>
        <v>12</v>
      </c>
      <c r="K41" s="129">
        <f>base!AI111</f>
        <v>16</v>
      </c>
      <c r="L41" s="129"/>
      <c r="V41" s="134">
        <v>40</v>
      </c>
      <c r="W41" s="134" t="s">
        <v>1</v>
      </c>
      <c r="X41" s="134">
        <v>1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base!Z112</f>
        <v>9</v>
      </c>
      <c r="C42" s="129">
        <f>base!AA112</f>
        <v>9</v>
      </c>
      <c r="D42" s="129">
        <f>base!AB112</f>
        <v>9</v>
      </c>
      <c r="E42" s="129">
        <f>base!AC112</f>
        <v>9</v>
      </c>
      <c r="F42" s="129">
        <f>base!AD112</f>
        <v>9</v>
      </c>
      <c r="G42" s="129">
        <f>base!AE112</f>
        <v>9</v>
      </c>
      <c r="H42" s="129">
        <f>base!AF112</f>
        <v>9</v>
      </c>
      <c r="I42" s="129">
        <f>base!AG112</f>
        <v>9</v>
      </c>
      <c r="J42" s="129">
        <f>base!AH112</f>
        <v>12</v>
      </c>
      <c r="K42" s="129">
        <f>base!AI112</f>
        <v>16</v>
      </c>
      <c r="L42" s="129"/>
      <c r="V42" s="134">
        <v>41</v>
      </c>
      <c r="W42" s="134" t="s">
        <v>1</v>
      </c>
      <c r="X42" s="134">
        <v>1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base!Z113</f>
        <v>9</v>
      </c>
      <c r="C43" s="129">
        <f>base!AA113</f>
        <v>9</v>
      </c>
      <c r="D43" s="129">
        <f>base!AB113</f>
        <v>9</v>
      </c>
      <c r="E43" s="129">
        <f>base!AC113</f>
        <v>9</v>
      </c>
      <c r="F43" s="129">
        <f>base!AD113</f>
        <v>9</v>
      </c>
      <c r="G43" s="129">
        <f>base!AE113</f>
        <v>9</v>
      </c>
      <c r="H43" s="129">
        <f>base!AF113</f>
        <v>9</v>
      </c>
      <c r="I43" s="129">
        <f>base!AG113</f>
        <v>9</v>
      </c>
      <c r="J43" s="129">
        <f>base!AH113</f>
        <v>16</v>
      </c>
      <c r="K43" s="129">
        <f>base!AI113</f>
        <v>5</v>
      </c>
      <c r="L43" s="129"/>
      <c r="V43" s="134">
        <v>42</v>
      </c>
      <c r="W43" s="134" t="s">
        <v>1</v>
      </c>
      <c r="X43" s="134">
        <v>1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base!Z114</f>
        <v>9</v>
      </c>
      <c r="C44" s="129">
        <f>base!AA114</f>
        <v>9</v>
      </c>
      <c r="D44" s="129">
        <f>base!AB114</f>
        <v>9</v>
      </c>
      <c r="E44" s="129">
        <f>base!AC114</f>
        <v>9</v>
      </c>
      <c r="F44" s="129">
        <f>base!AD114</f>
        <v>9</v>
      </c>
      <c r="G44" s="129">
        <f>base!AE114</f>
        <v>9</v>
      </c>
      <c r="H44" s="129">
        <f>base!AF114</f>
        <v>9</v>
      </c>
      <c r="I44" s="129">
        <f>base!AG114</f>
        <v>9</v>
      </c>
      <c r="J44" s="129">
        <f>base!AH114</f>
        <v>12</v>
      </c>
      <c r="K44" s="129">
        <f>base!AI114</f>
        <v>16</v>
      </c>
      <c r="L44" s="129"/>
      <c r="V44" s="134">
        <v>43</v>
      </c>
      <c r="W44" s="134" t="s">
        <v>1</v>
      </c>
      <c r="X44" s="134">
        <v>1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base!Z115</f>
        <v>9</v>
      </c>
      <c r="C45" s="129">
        <f>base!AA115</f>
        <v>9</v>
      </c>
      <c r="D45" s="129">
        <f>base!AB115</f>
        <v>9</v>
      </c>
      <c r="E45" s="129">
        <f>base!AC115</f>
        <v>9</v>
      </c>
      <c r="F45" s="129">
        <f>base!AD115</f>
        <v>9</v>
      </c>
      <c r="G45" s="129">
        <f>base!AE115</f>
        <v>9</v>
      </c>
      <c r="H45" s="129">
        <f>base!AF115</f>
        <v>9</v>
      </c>
      <c r="I45" s="129">
        <f>base!AG115</f>
        <v>9</v>
      </c>
      <c r="J45" s="129">
        <f>base!AH115</f>
        <v>16</v>
      </c>
      <c r="K45" s="129">
        <f>base!AI115</f>
        <v>17</v>
      </c>
      <c r="L45" s="129"/>
      <c r="V45" s="134">
        <v>44</v>
      </c>
      <c r="W45" s="134" t="s">
        <v>1</v>
      </c>
      <c r="X45" s="134">
        <v>1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base!Z116</f>
        <v>9</v>
      </c>
      <c r="C46" s="129">
        <f>base!AA116</f>
        <v>9</v>
      </c>
      <c r="D46" s="129">
        <f>base!AB116</f>
        <v>9</v>
      </c>
      <c r="E46" s="129">
        <f>base!AC116</f>
        <v>9</v>
      </c>
      <c r="F46" s="129">
        <f>base!AD116</f>
        <v>9</v>
      </c>
      <c r="G46" s="129">
        <f>base!AE116</f>
        <v>9</v>
      </c>
      <c r="H46" s="129">
        <f>base!AF116</f>
        <v>9</v>
      </c>
      <c r="I46" s="129">
        <f>base!AG116</f>
        <v>9</v>
      </c>
      <c r="J46" s="129">
        <f>base!AH116</f>
        <v>16</v>
      </c>
      <c r="K46" s="129">
        <f>base!AI116</f>
        <v>13</v>
      </c>
      <c r="L46" s="129"/>
      <c r="V46" s="134">
        <v>45</v>
      </c>
      <c r="W46" s="134" t="s">
        <v>1</v>
      </c>
      <c r="X46" s="134">
        <v>1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base!Z117</f>
        <v>9</v>
      </c>
      <c r="C47" s="129">
        <f>base!AA117</f>
        <v>9</v>
      </c>
      <c r="D47" s="129">
        <f>base!AB117</f>
        <v>9</v>
      </c>
      <c r="E47" s="129">
        <f>base!AC117</f>
        <v>9</v>
      </c>
      <c r="F47" s="129">
        <f>base!AD117</f>
        <v>9</v>
      </c>
      <c r="G47" s="129">
        <f>base!AE117</f>
        <v>9</v>
      </c>
      <c r="H47" s="129">
        <f>base!AF117</f>
        <v>9</v>
      </c>
      <c r="I47" s="129">
        <f>base!AG117</f>
        <v>9</v>
      </c>
      <c r="J47" s="129">
        <f>base!AH117</f>
        <v>11</v>
      </c>
      <c r="K47" s="129">
        <f>base!AI117</f>
        <v>16</v>
      </c>
      <c r="L47" s="129"/>
      <c r="V47" s="134">
        <v>46</v>
      </c>
      <c r="W47" s="134" t="s">
        <v>1</v>
      </c>
      <c r="X47" s="134">
        <v>1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base!Z118</f>
        <v>9</v>
      </c>
      <c r="C48" s="129">
        <f>base!AA118</f>
        <v>9</v>
      </c>
      <c r="D48" s="129">
        <f>base!AB118</f>
        <v>9</v>
      </c>
      <c r="E48" s="129">
        <f>base!AC118</f>
        <v>9</v>
      </c>
      <c r="F48" s="129">
        <f>base!AD118</f>
        <v>9</v>
      </c>
      <c r="G48" s="129">
        <f>base!AE118</f>
        <v>9</v>
      </c>
      <c r="H48" s="129">
        <f>base!AF118</f>
        <v>9</v>
      </c>
      <c r="I48" s="129">
        <f>base!AG118</f>
        <v>9</v>
      </c>
      <c r="J48" s="129">
        <f>base!AH118</f>
        <v>11</v>
      </c>
      <c r="K48" s="129">
        <f>base!AI118</f>
        <v>16</v>
      </c>
      <c r="L48" s="129"/>
      <c r="V48" s="134">
        <v>47</v>
      </c>
      <c r="W48" s="134" t="s">
        <v>1</v>
      </c>
      <c r="X48" s="134">
        <v>1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base!Z119</f>
        <v>9</v>
      </c>
      <c r="C49" s="129">
        <f>base!AA119</f>
        <v>9</v>
      </c>
      <c r="D49" s="129">
        <f>base!AB119</f>
        <v>9</v>
      </c>
      <c r="E49" s="129">
        <f>base!AC119</f>
        <v>9</v>
      </c>
      <c r="F49" s="129">
        <f>base!AD119</f>
        <v>9</v>
      </c>
      <c r="G49" s="129">
        <f>base!AE119</f>
        <v>9</v>
      </c>
      <c r="H49" s="129">
        <f>base!AF119</f>
        <v>9</v>
      </c>
      <c r="I49" s="129">
        <f>base!AG119</f>
        <v>9</v>
      </c>
      <c r="J49" s="129">
        <f>base!AH119</f>
        <v>16</v>
      </c>
      <c r="K49" s="129">
        <f>base!AI119</f>
        <v>3</v>
      </c>
      <c r="L49" s="129"/>
      <c r="V49" s="134">
        <v>48</v>
      </c>
      <c r="W49" s="134" t="s">
        <v>1</v>
      </c>
      <c r="X49" s="134">
        <v>1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base!Z120</f>
        <v>9</v>
      </c>
      <c r="C50" s="129">
        <f>base!AA120</f>
        <v>9</v>
      </c>
      <c r="D50" s="129">
        <f>base!AB120</f>
        <v>9</v>
      </c>
      <c r="E50" s="129">
        <f>base!AC120</f>
        <v>9</v>
      </c>
      <c r="F50" s="129">
        <f>base!AD120</f>
        <v>9</v>
      </c>
      <c r="G50" s="129">
        <f>base!AE120</f>
        <v>9</v>
      </c>
      <c r="H50" s="129">
        <f>base!AF120</f>
        <v>9</v>
      </c>
      <c r="I50" s="129">
        <f>base!AG120</f>
        <v>9</v>
      </c>
      <c r="J50" s="129">
        <f>base!AH120</f>
        <v>13</v>
      </c>
      <c r="K50" s="129">
        <f>base!AI120</f>
        <v>16</v>
      </c>
      <c r="L50" s="129"/>
      <c r="V50" s="134">
        <v>49</v>
      </c>
      <c r="W50" s="134" t="s">
        <v>1</v>
      </c>
      <c r="X50" s="134">
        <v>1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base!Z121</f>
        <v>9</v>
      </c>
      <c r="C51" s="129">
        <f>base!AA121</f>
        <v>9</v>
      </c>
      <c r="D51" s="129">
        <f>base!AB121</f>
        <v>9</v>
      </c>
      <c r="E51" s="129">
        <f>base!AC121</f>
        <v>9</v>
      </c>
      <c r="F51" s="129">
        <f>base!AD121</f>
        <v>9</v>
      </c>
      <c r="G51" s="129">
        <f>base!AE121</f>
        <v>9</v>
      </c>
      <c r="H51" s="129">
        <f>base!AF121</f>
        <v>9</v>
      </c>
      <c r="I51" s="129">
        <f>base!AG121</f>
        <v>9</v>
      </c>
      <c r="J51" s="129">
        <f>base!AH121</f>
        <v>13</v>
      </c>
      <c r="K51" s="129">
        <f>base!AI121</f>
        <v>16</v>
      </c>
      <c r="L51" s="129"/>
      <c r="V51" s="134">
        <v>50</v>
      </c>
      <c r="W51" s="134" t="s">
        <v>1</v>
      </c>
      <c r="X51" s="134">
        <v>1</v>
      </c>
      <c r="Y51" s="134" t="s">
        <v>405</v>
      </c>
      <c r="Z51" s="134">
        <v>1</v>
      </c>
    </row>
  </sheetData>
  <conditionalFormatting sqref="M2:U9">
    <cfRule type="cellIs" dxfId="1609" priority="21" operator="equal">
      <formula>$AE$5</formula>
    </cfRule>
    <cfRule type="cellIs" dxfId="1608" priority="22" operator="equal">
      <formula>$AD$5</formula>
    </cfRule>
    <cfRule type="cellIs" dxfId="1607" priority="23" operator="equal">
      <formula>$AC$5</formula>
    </cfRule>
    <cfRule type="cellIs" dxfId="1606" priority="24" operator="equal">
      <formula>$AB$5</formula>
    </cfRule>
    <cfRule type="cellIs" dxfId="160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base!G72</f>
        <v>8</v>
      </c>
      <c r="C2" s="129">
        <f>base!H72</f>
        <v>3</v>
      </c>
      <c r="D2" s="129">
        <f>base!I72</f>
        <v>5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base!G73</f>
        <v>11</v>
      </c>
      <c r="C3" s="129">
        <f>base!H73</f>
        <v>14</v>
      </c>
      <c r="D3" s="129">
        <f>base!I73</f>
        <v>1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base!G74</f>
        <v>5</v>
      </c>
      <c r="C4" s="129">
        <f>base!H74</f>
        <v>9</v>
      </c>
      <c r="D4" s="129">
        <f>base!I74</f>
        <v>7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base!G75</f>
        <v>13</v>
      </c>
      <c r="C5" s="129">
        <f>base!H75</f>
        <v>14</v>
      </c>
      <c r="D5" s="129">
        <f>base!I75</f>
        <v>2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base!G76</f>
        <v>6</v>
      </c>
      <c r="C6" s="129">
        <f>base!H76</f>
        <v>2</v>
      </c>
      <c r="D6" s="129">
        <f>base!I76</f>
        <v>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base!G77</f>
        <v>1</v>
      </c>
      <c r="C7" s="129">
        <f>base!H77</f>
        <v>11</v>
      </c>
      <c r="D7" s="129">
        <f>base!I77</f>
        <v>8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base!G78</f>
        <v>4</v>
      </c>
      <c r="C8" s="129">
        <f>base!H78</f>
        <v>2</v>
      </c>
      <c r="D8" s="129">
        <f>base!I78</f>
        <v>9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base!G79</f>
        <v>1</v>
      </c>
      <c r="C9" s="129">
        <f>base!H79</f>
        <v>15</v>
      </c>
      <c r="D9" s="129">
        <f>base!I79</f>
        <v>3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base!G80</f>
        <v>3</v>
      </c>
      <c r="C10" s="129">
        <f>base!H80</f>
        <v>9</v>
      </c>
      <c r="D10" s="129">
        <f>base!I80</f>
        <v>14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387</v>
      </c>
      <c r="X10" s="134">
        <v>1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base!G81</f>
        <v>6</v>
      </c>
      <c r="C11" s="129">
        <f>base!H81</f>
        <v>11</v>
      </c>
      <c r="D11" s="129">
        <f>base!I81</f>
        <v>8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387</v>
      </c>
      <c r="X11" s="134">
        <v>1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base!G82</f>
        <v>9</v>
      </c>
      <c r="C12" s="129">
        <f>base!H82</f>
        <v>3</v>
      </c>
      <c r="D12" s="129">
        <f>base!I82</f>
        <v>15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387</v>
      </c>
      <c r="X12" s="134">
        <v>1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base!G83</f>
        <v>11</v>
      </c>
      <c r="C13" s="129">
        <f>base!H83</f>
        <v>17</v>
      </c>
      <c r="D13" s="129">
        <f>base!I83</f>
        <v>13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387</v>
      </c>
      <c r="X13" s="134">
        <v>1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base!G84</f>
        <v>15</v>
      </c>
      <c r="C14" s="129">
        <f>base!H84</f>
        <v>9</v>
      </c>
      <c r="D14" s="129">
        <f>base!I84</f>
        <v>1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387</v>
      </c>
      <c r="X14" s="134">
        <v>1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base!G85</f>
        <v>9</v>
      </c>
      <c r="C15" s="129">
        <f>base!H85</f>
        <v>15</v>
      </c>
      <c r="D15" s="129">
        <f>base!I85</f>
        <v>1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387</v>
      </c>
      <c r="X15" s="134">
        <v>1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base!G86</f>
        <v>0</v>
      </c>
      <c r="C16" s="129">
        <f>base!H86</f>
        <v>0</v>
      </c>
      <c r="D16" s="129">
        <f>base!I86</f>
        <v>0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387</v>
      </c>
      <c r="X16" s="134">
        <v>1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base!G87</f>
        <v>0</v>
      </c>
      <c r="C17" s="129">
        <f>base!H87</f>
        <v>0</v>
      </c>
      <c r="D17" s="129">
        <f>base!I87</f>
        <v>0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387</v>
      </c>
      <c r="X17" s="134">
        <v>1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base!G88</f>
        <v>0</v>
      </c>
      <c r="C18" s="129">
        <f>base!H88</f>
        <v>0</v>
      </c>
      <c r="D18" s="129">
        <f>base!I88</f>
        <v>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387</v>
      </c>
      <c r="X18" s="134">
        <v>1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base!G89</f>
        <v>0</v>
      </c>
      <c r="C19" s="129">
        <f>base!H89</f>
        <v>0</v>
      </c>
      <c r="D19" s="129">
        <f>base!I89</f>
        <v>0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387</v>
      </c>
      <c r="X19" s="134">
        <v>1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base!G90</f>
        <v>0</v>
      </c>
      <c r="C20" s="129">
        <f>base!H90</f>
        <v>0</v>
      </c>
      <c r="D20" s="129">
        <f>base!I90</f>
        <v>0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387</v>
      </c>
      <c r="X20" s="134">
        <v>1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base!G91</f>
        <v>0</v>
      </c>
      <c r="C21" s="129">
        <f>base!H91</f>
        <v>0</v>
      </c>
      <c r="D21" s="129">
        <f>base!I91</f>
        <v>0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387</v>
      </c>
      <c r="X21" s="134">
        <v>1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base!G92</f>
        <v>0</v>
      </c>
      <c r="C22" s="129">
        <f>base!H92</f>
        <v>0</v>
      </c>
      <c r="D22" s="129">
        <f>base!I92</f>
        <v>0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387</v>
      </c>
      <c r="X22" s="134">
        <v>1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base!G93</f>
        <v>0</v>
      </c>
      <c r="C23" s="129">
        <f>base!H93</f>
        <v>0</v>
      </c>
      <c r="D23" s="129">
        <f>base!I93</f>
        <v>0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387</v>
      </c>
      <c r="X23" s="134">
        <v>1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base!G94</f>
        <v>0</v>
      </c>
      <c r="C24" s="129">
        <f>base!H94</f>
        <v>0</v>
      </c>
      <c r="D24" s="129">
        <f>base!I94</f>
        <v>0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387</v>
      </c>
      <c r="X24" s="134">
        <v>1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base!G95</f>
        <v>0</v>
      </c>
      <c r="C25" s="129">
        <f>base!H95</f>
        <v>0</v>
      </c>
      <c r="D25" s="129">
        <f>base!I95</f>
        <v>0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387</v>
      </c>
      <c r="X25" s="134">
        <v>1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base!G96</f>
        <v>0</v>
      </c>
      <c r="C26" s="129">
        <f>base!H96</f>
        <v>0</v>
      </c>
      <c r="D26" s="129">
        <f>base!I96</f>
        <v>0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387</v>
      </c>
      <c r="X26" s="134">
        <v>1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base!G97</f>
        <v>0</v>
      </c>
      <c r="C27" s="129">
        <f>base!H97</f>
        <v>0</v>
      </c>
      <c r="D27" s="129">
        <f>base!I97</f>
        <v>0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387</v>
      </c>
      <c r="X27" s="134">
        <v>1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base!G98</f>
        <v>0</v>
      </c>
      <c r="C28" s="129">
        <f>base!H98</f>
        <v>0</v>
      </c>
      <c r="D28" s="129">
        <f>base!I98</f>
        <v>0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387</v>
      </c>
      <c r="X28" s="134">
        <v>1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base!G99</f>
        <v>0</v>
      </c>
      <c r="C29" s="129">
        <f>base!H99</f>
        <v>0</v>
      </c>
      <c r="D29" s="129">
        <f>base!I99</f>
        <v>0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387</v>
      </c>
      <c r="X29" s="134">
        <v>1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base!G100</f>
        <v>0</v>
      </c>
      <c r="C30" s="129">
        <f>base!H100</f>
        <v>0</v>
      </c>
      <c r="D30" s="129">
        <f>base!I100</f>
        <v>0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387</v>
      </c>
      <c r="X30" s="134">
        <v>1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base!G101</f>
        <v>0</v>
      </c>
      <c r="C31" s="129">
        <f>base!H101</f>
        <v>0</v>
      </c>
      <c r="D31" s="129">
        <f>base!I101</f>
        <v>0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387</v>
      </c>
      <c r="X31" s="134">
        <v>1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base!G102</f>
        <v>0</v>
      </c>
      <c r="C32" s="129">
        <f>base!H102</f>
        <v>0</v>
      </c>
      <c r="D32" s="129">
        <f>base!I102</f>
        <v>0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387</v>
      </c>
      <c r="X32" s="134">
        <v>1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base!G103</f>
        <v>0</v>
      </c>
      <c r="C33" s="129">
        <f>base!H103</f>
        <v>0</v>
      </c>
      <c r="D33" s="129">
        <f>base!I103</f>
        <v>0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387</v>
      </c>
      <c r="X33" s="134">
        <v>1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base!G104</f>
        <v>0</v>
      </c>
      <c r="C34" s="129">
        <f>base!H104</f>
        <v>0</v>
      </c>
      <c r="D34" s="129">
        <f>base!I104</f>
        <v>0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387</v>
      </c>
      <c r="X34" s="134">
        <v>1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base!G105</f>
        <v>0</v>
      </c>
      <c r="C35" s="129">
        <f>base!H105</f>
        <v>0</v>
      </c>
      <c r="D35" s="129">
        <f>base!I105</f>
        <v>0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387</v>
      </c>
      <c r="X35" s="134">
        <v>1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base!G106</f>
        <v>0</v>
      </c>
      <c r="C36" s="129">
        <f>base!H106</f>
        <v>0</v>
      </c>
      <c r="D36" s="129">
        <f>base!I106</f>
        <v>0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387</v>
      </c>
      <c r="X36" s="134">
        <v>1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base!G107</f>
        <v>0</v>
      </c>
      <c r="C37" s="129">
        <f>base!H107</f>
        <v>0</v>
      </c>
      <c r="D37" s="129">
        <f>base!I107</f>
        <v>0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387</v>
      </c>
      <c r="X37" s="134">
        <v>1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base!G108</f>
        <v>0</v>
      </c>
      <c r="C38" s="129">
        <f>base!H108</f>
        <v>0</v>
      </c>
      <c r="D38" s="129">
        <f>base!I108</f>
        <v>0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387</v>
      </c>
      <c r="X38" s="134">
        <v>1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base!G109</f>
        <v>0</v>
      </c>
      <c r="C39" s="129">
        <f>base!H109</f>
        <v>0</v>
      </c>
      <c r="D39" s="129">
        <f>base!I109</f>
        <v>0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387</v>
      </c>
      <c r="X39" s="134">
        <v>1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base!G110</f>
        <v>0</v>
      </c>
      <c r="C40" s="129">
        <f>base!H110</f>
        <v>0</v>
      </c>
      <c r="D40" s="129">
        <f>base!I110</f>
        <v>0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387</v>
      </c>
      <c r="X40" s="134">
        <v>1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base!G111</f>
        <v>0</v>
      </c>
      <c r="C41" s="129">
        <f>base!H111</f>
        <v>0</v>
      </c>
      <c r="D41" s="129">
        <f>base!I111</f>
        <v>0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387</v>
      </c>
      <c r="X41" s="134">
        <v>1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base!G112</f>
        <v>0</v>
      </c>
      <c r="C42" s="129">
        <f>base!H112</f>
        <v>0</v>
      </c>
      <c r="D42" s="129">
        <f>base!I112</f>
        <v>0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387</v>
      </c>
      <c r="X42" s="134">
        <v>1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base!G113</f>
        <v>0</v>
      </c>
      <c r="C43" s="129">
        <f>base!H113</f>
        <v>0</v>
      </c>
      <c r="D43" s="129">
        <f>base!I113</f>
        <v>0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387</v>
      </c>
      <c r="X43" s="134">
        <v>1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base!G114</f>
        <v>0</v>
      </c>
      <c r="C44" s="129">
        <f>base!H114</f>
        <v>0</v>
      </c>
      <c r="D44" s="129">
        <f>base!I114</f>
        <v>0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387</v>
      </c>
      <c r="X44" s="134">
        <v>1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base!G115</f>
        <v>0</v>
      </c>
      <c r="C45" s="129">
        <f>base!H115</f>
        <v>0</v>
      </c>
      <c r="D45" s="129">
        <f>base!I115</f>
        <v>0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387</v>
      </c>
      <c r="X45" s="134">
        <v>1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base!G116</f>
        <v>0</v>
      </c>
      <c r="C46" s="129">
        <f>base!H116</f>
        <v>0</v>
      </c>
      <c r="D46" s="129">
        <f>base!I116</f>
        <v>0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387</v>
      </c>
      <c r="X46" s="134">
        <v>1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base!G117</f>
        <v>0</v>
      </c>
      <c r="C47" s="129">
        <f>base!H117</f>
        <v>0</v>
      </c>
      <c r="D47" s="129">
        <f>base!I117</f>
        <v>0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387</v>
      </c>
      <c r="X47" s="134">
        <v>1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base!G118</f>
        <v>0</v>
      </c>
      <c r="C48" s="129">
        <f>base!H118</f>
        <v>0</v>
      </c>
      <c r="D48" s="129">
        <f>base!I118</f>
        <v>0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387</v>
      </c>
      <c r="X48" s="134">
        <v>1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base!G119</f>
        <v>0</v>
      </c>
      <c r="C49" s="129">
        <f>base!H119</f>
        <v>0</v>
      </c>
      <c r="D49" s="129">
        <f>base!I119</f>
        <v>0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387</v>
      </c>
      <c r="X49" s="134">
        <v>1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base!G120</f>
        <v>0</v>
      </c>
      <c r="C50" s="129">
        <f>base!H120</f>
        <v>0</v>
      </c>
      <c r="D50" s="129">
        <f>base!I120</f>
        <v>0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387</v>
      </c>
      <c r="X50" s="134">
        <v>1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base!G121</f>
        <v>0</v>
      </c>
      <c r="C51" s="129">
        <f>base!H121</f>
        <v>0</v>
      </c>
      <c r="D51" s="129">
        <f>base!I121</f>
        <v>0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387</v>
      </c>
      <c r="X51" s="134">
        <v>1</v>
      </c>
      <c r="Y51" s="134" t="s">
        <v>418</v>
      </c>
      <c r="Z51" s="134">
        <v>1</v>
      </c>
    </row>
  </sheetData>
  <conditionalFormatting sqref="P2:U9">
    <cfRule type="cellIs" dxfId="1569" priority="21" operator="equal">
      <formula>$AE$5</formula>
    </cfRule>
    <cfRule type="cellIs" dxfId="1568" priority="22" operator="equal">
      <formula>$AD$5</formula>
    </cfRule>
    <cfRule type="cellIs" dxfId="1567" priority="23" operator="equal">
      <formula>$AC$5</formula>
    </cfRule>
    <cfRule type="cellIs" dxfId="1566" priority="24" operator="equal">
      <formula>$AB$5</formula>
    </cfRule>
    <cfRule type="cellIs" dxfId="15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7</v>
      </c>
      <c r="C2" s="129">
        <f>base!D72</f>
        <v>4</v>
      </c>
      <c r="D2" s="129">
        <f>base!E72</f>
        <v>10</v>
      </c>
      <c r="E2" s="129">
        <f>base!F72</f>
        <v>1</v>
      </c>
      <c r="F2" s="129">
        <f>base!G72</f>
        <v>8</v>
      </c>
      <c r="G2" s="129">
        <f>base!K121</f>
        <v>4</v>
      </c>
      <c r="H2" s="129">
        <f>base!L121</f>
        <v>7</v>
      </c>
      <c r="I2" s="129">
        <f>base!M121</f>
        <v>12</v>
      </c>
      <c r="J2" s="129">
        <f>base!N121</f>
        <v>13</v>
      </c>
      <c r="K2" s="129">
        <f>base!O121</f>
        <v>2</v>
      </c>
      <c r="L2" s="129">
        <f>base!P121</f>
        <v>8</v>
      </c>
      <c r="M2" s="129">
        <f>base!Q121</f>
        <v>16</v>
      </c>
      <c r="N2" s="129">
        <f>base!R121</f>
        <v>17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base!C73</f>
        <v>3</v>
      </c>
      <c r="C3" s="129">
        <f>base!D73</f>
        <v>7</v>
      </c>
      <c r="D3" s="129">
        <f>base!E73</f>
        <v>9</v>
      </c>
      <c r="E3" s="129">
        <f>base!F73</f>
        <v>12</v>
      </c>
      <c r="F3" s="129">
        <f>base!G73</f>
        <v>11</v>
      </c>
      <c r="G3" s="129">
        <f>base!K72</f>
        <v>11</v>
      </c>
      <c r="H3" s="129">
        <f>base!L72</f>
        <v>6</v>
      </c>
      <c r="I3" s="129">
        <f>base!M72</f>
        <v>9</v>
      </c>
      <c r="J3" s="129">
        <f>base!N72</f>
        <v>12</v>
      </c>
      <c r="K3" s="129">
        <f>base!O72</f>
        <v>14</v>
      </c>
      <c r="L3" s="129">
        <f>base!P72</f>
        <v>15</v>
      </c>
      <c r="M3" s="129">
        <f>base!Q72</f>
        <v>13</v>
      </c>
      <c r="N3" s="129">
        <f>base!R72</f>
        <v>16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base!C74</f>
        <v>4</v>
      </c>
      <c r="C4" s="129">
        <f>base!D74</f>
        <v>6</v>
      </c>
      <c r="D4" s="129">
        <f>base!E74</f>
        <v>8</v>
      </c>
      <c r="E4" s="129">
        <f>base!F74</f>
        <v>1</v>
      </c>
      <c r="F4" s="129">
        <f>base!G74</f>
        <v>5</v>
      </c>
      <c r="G4" s="129">
        <f>base!K73</f>
        <v>4</v>
      </c>
      <c r="H4" s="129">
        <f>base!L73</f>
        <v>10</v>
      </c>
      <c r="I4" s="129">
        <f>base!M73</f>
        <v>13</v>
      </c>
      <c r="J4" s="129">
        <f>base!N73</f>
        <v>2</v>
      </c>
      <c r="K4" s="129">
        <f>base!O73</f>
        <v>5</v>
      </c>
      <c r="L4" s="129">
        <f>base!P73</f>
        <v>6</v>
      </c>
      <c r="M4" s="129">
        <f>base!Q73</f>
        <v>16</v>
      </c>
      <c r="N4" s="129">
        <f>base!R73</f>
        <v>15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base!C75</f>
        <v>15</v>
      </c>
      <c r="C5" s="129">
        <f>base!D75</f>
        <v>10</v>
      </c>
      <c r="D5" s="129">
        <f>base!E75</f>
        <v>11</v>
      </c>
      <c r="E5" s="129">
        <f>base!F75</f>
        <v>7</v>
      </c>
      <c r="F5" s="129">
        <f>base!G75</f>
        <v>13</v>
      </c>
      <c r="G5" s="129">
        <f>base!K74</f>
        <v>2</v>
      </c>
      <c r="H5" s="129">
        <f>base!L74</f>
        <v>12</v>
      </c>
      <c r="I5" s="129">
        <f>base!M74</f>
        <v>11</v>
      </c>
      <c r="J5" s="129">
        <f>base!N74</f>
        <v>10</v>
      </c>
      <c r="K5" s="129">
        <f>base!O74</f>
        <v>14</v>
      </c>
      <c r="L5" s="129">
        <f>base!P74</f>
        <v>15</v>
      </c>
      <c r="M5" s="129">
        <f>base!Q74</f>
        <v>13</v>
      </c>
      <c r="N5" s="129">
        <f>base!R74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3</v>
      </c>
      <c r="D6" s="129">
        <f>base!E76</f>
        <v>10</v>
      </c>
      <c r="E6" s="129">
        <f>base!F76</f>
        <v>4</v>
      </c>
      <c r="F6" s="129">
        <f>base!G76</f>
        <v>6</v>
      </c>
      <c r="G6" s="129">
        <f>base!K75</f>
        <v>3</v>
      </c>
      <c r="H6" s="129">
        <f>base!L75</f>
        <v>8</v>
      </c>
      <c r="I6" s="129">
        <f>base!M75</f>
        <v>9</v>
      </c>
      <c r="J6" s="129">
        <f>base!N75</f>
        <v>1</v>
      </c>
      <c r="K6" s="129">
        <f>base!O75</f>
        <v>4</v>
      </c>
      <c r="L6" s="129">
        <f>base!P75</f>
        <v>5</v>
      </c>
      <c r="M6" s="129">
        <f>base!Q75</f>
        <v>6</v>
      </c>
      <c r="N6" s="129">
        <f>base!R75</f>
        <v>12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7</v>
      </c>
      <c r="D7" s="129">
        <f>base!E77</f>
        <v>9</v>
      </c>
      <c r="E7" s="129">
        <f>base!F77</f>
        <v>14</v>
      </c>
      <c r="F7" s="129">
        <f>base!G77</f>
        <v>1</v>
      </c>
      <c r="G7" s="129">
        <f>base!K76</f>
        <v>9</v>
      </c>
      <c r="H7" s="129">
        <f>base!L76</f>
        <v>5</v>
      </c>
      <c r="I7" s="129">
        <f>base!M76</f>
        <v>15</v>
      </c>
      <c r="J7" s="129">
        <f>base!N76</f>
        <v>14</v>
      </c>
      <c r="K7" s="129">
        <f>base!O76</f>
        <v>8</v>
      </c>
      <c r="L7" s="129">
        <f>base!P76</f>
        <v>13</v>
      </c>
      <c r="M7" s="129">
        <f>base!Q76</f>
        <v>11</v>
      </c>
      <c r="N7" s="129">
        <f>base!R76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5</v>
      </c>
      <c r="D8" s="129">
        <f>base!E78</f>
        <v>3</v>
      </c>
      <c r="E8" s="129">
        <f>base!F78</f>
        <v>6</v>
      </c>
      <c r="F8" s="129">
        <f>base!G78</f>
        <v>4</v>
      </c>
      <c r="G8" s="129">
        <f>base!K77</f>
        <v>13</v>
      </c>
      <c r="H8" s="129">
        <f>base!L77</f>
        <v>4</v>
      </c>
      <c r="I8" s="129">
        <f>base!M77</f>
        <v>10</v>
      </c>
      <c r="J8" s="129">
        <f>base!N77</f>
        <v>2</v>
      </c>
      <c r="K8" s="129">
        <f>base!O77</f>
        <v>5</v>
      </c>
      <c r="L8" s="129">
        <f>base!P77</f>
        <v>6</v>
      </c>
      <c r="M8" s="129">
        <f>base!Q77</f>
        <v>16</v>
      </c>
      <c r="N8" s="129">
        <f>base!R77</f>
        <v>15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base!C79</f>
        <v>5</v>
      </c>
      <c r="C9" s="129">
        <f>base!D79</f>
        <v>6</v>
      </c>
      <c r="D9" s="129">
        <f>base!E79</f>
        <v>11</v>
      </c>
      <c r="E9" s="129">
        <f>base!F79</f>
        <v>9</v>
      </c>
      <c r="F9" s="129">
        <f>base!G79</f>
        <v>1</v>
      </c>
      <c r="G9" s="129">
        <f>base!K78</f>
        <v>8</v>
      </c>
      <c r="H9" s="129">
        <f>base!L78</f>
        <v>7</v>
      </c>
      <c r="I9" s="129">
        <f>base!M78</f>
        <v>14</v>
      </c>
      <c r="J9" s="129">
        <f>base!N78</f>
        <v>10</v>
      </c>
      <c r="K9" s="129">
        <f>base!O78</f>
        <v>12</v>
      </c>
      <c r="L9" s="129">
        <f>base!P78</f>
        <v>15</v>
      </c>
      <c r="M9" s="129">
        <f>base!Q78</f>
        <v>13</v>
      </c>
      <c r="N9" s="129">
        <f>base!R78</f>
        <v>16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base!C80</f>
        <v>5</v>
      </c>
      <c r="C10" s="129">
        <f>base!D80</f>
        <v>6</v>
      </c>
      <c r="D10" s="129">
        <f>base!E80</f>
        <v>1</v>
      </c>
      <c r="E10" s="129">
        <f>base!F80</f>
        <v>11</v>
      </c>
      <c r="F10" s="129">
        <f>base!G80</f>
        <v>3</v>
      </c>
      <c r="G10" s="129">
        <f>base!K79</f>
        <v>2</v>
      </c>
      <c r="H10" s="129">
        <f>base!L79</f>
        <v>14</v>
      </c>
      <c r="I10" s="129">
        <f>base!M79</f>
        <v>16</v>
      </c>
      <c r="J10" s="129">
        <f>base!N79</f>
        <v>4</v>
      </c>
      <c r="K10" s="129">
        <f>base!O79</f>
        <v>13</v>
      </c>
      <c r="L10" s="129">
        <f>base!P79</f>
        <v>17</v>
      </c>
      <c r="M10" s="129">
        <f>base!Q79</f>
        <v>8</v>
      </c>
      <c r="N10" s="129">
        <f>base!R79</f>
        <v>7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base!C81</f>
        <v>5</v>
      </c>
      <c r="C11" s="129">
        <f>base!D81</f>
        <v>4</v>
      </c>
      <c r="D11" s="129">
        <f>base!E81</f>
        <v>14</v>
      </c>
      <c r="E11" s="129">
        <f>base!F81</f>
        <v>9</v>
      </c>
      <c r="F11" s="129">
        <f>base!G81</f>
        <v>6</v>
      </c>
      <c r="G11" s="129">
        <f>base!K80</f>
        <v>4</v>
      </c>
      <c r="H11" s="129">
        <f>base!L80</f>
        <v>2</v>
      </c>
      <c r="I11" s="129">
        <f>base!M80</f>
        <v>8</v>
      </c>
      <c r="J11" s="129">
        <f>base!N80</f>
        <v>10</v>
      </c>
      <c r="K11" s="129">
        <f>base!O80</f>
        <v>7</v>
      </c>
      <c r="L11" s="129">
        <f>base!P80</f>
        <v>12</v>
      </c>
      <c r="M11" s="129">
        <f>base!Q80</f>
        <v>16</v>
      </c>
      <c r="N11" s="129">
        <f>base!R80</f>
        <v>17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base!C82</f>
        <v>5</v>
      </c>
      <c r="C12" s="129">
        <f>base!D82</f>
        <v>6</v>
      </c>
      <c r="D12" s="129">
        <f>base!E82</f>
        <v>11</v>
      </c>
      <c r="E12" s="129">
        <f>base!F82</f>
        <v>1</v>
      </c>
      <c r="F12" s="129">
        <f>base!G82</f>
        <v>9</v>
      </c>
      <c r="G12" s="129">
        <f>base!K81</f>
        <v>15</v>
      </c>
      <c r="H12" s="129">
        <f>base!L81</f>
        <v>7</v>
      </c>
      <c r="I12" s="129">
        <f>base!M81</f>
        <v>10</v>
      </c>
      <c r="J12" s="129">
        <f>base!N81</f>
        <v>12</v>
      </c>
      <c r="K12" s="129">
        <f>base!O81</f>
        <v>16</v>
      </c>
      <c r="L12" s="129">
        <f>base!P81</f>
        <v>17</v>
      </c>
      <c r="M12" s="129">
        <f>base!Q81</f>
        <v>3</v>
      </c>
      <c r="N12" s="129">
        <f>base!R81</f>
        <v>2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base!C83</f>
        <v>5</v>
      </c>
      <c r="C13" s="129">
        <f>base!D83</f>
        <v>6</v>
      </c>
      <c r="D13" s="129">
        <f>base!E83</f>
        <v>9</v>
      </c>
      <c r="E13" s="129">
        <f>base!F83</f>
        <v>14</v>
      </c>
      <c r="F13" s="129">
        <f>base!G83</f>
        <v>11</v>
      </c>
      <c r="G13" s="129">
        <f>base!K82</f>
        <v>4</v>
      </c>
      <c r="H13" s="129">
        <f>base!L82</f>
        <v>2</v>
      </c>
      <c r="I13" s="129">
        <f>base!M82</f>
        <v>12</v>
      </c>
      <c r="J13" s="129">
        <f>base!N82</f>
        <v>16</v>
      </c>
      <c r="K13" s="129">
        <f>base!O82</f>
        <v>8</v>
      </c>
      <c r="L13" s="129">
        <f>base!P82</f>
        <v>7</v>
      </c>
      <c r="M13" s="129">
        <f>base!Q82</f>
        <v>17</v>
      </c>
      <c r="N13" s="129">
        <f>base!R82</f>
        <v>13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base!C84</f>
        <v>5</v>
      </c>
      <c r="C14" s="129">
        <f>base!D84</f>
        <v>6</v>
      </c>
      <c r="D14" s="129">
        <f>base!E84</f>
        <v>14</v>
      </c>
      <c r="E14" s="129">
        <f>base!F84</f>
        <v>11</v>
      </c>
      <c r="F14" s="129">
        <f>base!G84</f>
        <v>15</v>
      </c>
      <c r="G14" s="129">
        <f>base!K83</f>
        <v>15</v>
      </c>
      <c r="H14" s="129">
        <f>base!L83</f>
        <v>3</v>
      </c>
      <c r="I14" s="129">
        <f>base!M83</f>
        <v>2</v>
      </c>
      <c r="J14" s="129">
        <f>base!N83</f>
        <v>4</v>
      </c>
      <c r="K14" s="129">
        <f>base!O83</f>
        <v>12</v>
      </c>
      <c r="L14" s="129">
        <f>base!P83</f>
        <v>16</v>
      </c>
      <c r="M14" s="129">
        <f>base!Q83</f>
        <v>8</v>
      </c>
      <c r="N14" s="129">
        <f>base!R83</f>
        <v>7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base!C85</f>
        <v>5</v>
      </c>
      <c r="C15" s="129">
        <f>base!D85</f>
        <v>6</v>
      </c>
      <c r="D15" s="129">
        <f>base!E85</f>
        <v>14</v>
      </c>
      <c r="E15" s="129">
        <f>base!F85</f>
        <v>11</v>
      </c>
      <c r="F15" s="129">
        <f>base!G85</f>
        <v>9</v>
      </c>
      <c r="G15" s="129">
        <f>base!K84</f>
        <v>4</v>
      </c>
      <c r="H15" s="129">
        <f>base!L84</f>
        <v>8</v>
      </c>
      <c r="I15" s="129">
        <f>base!M84</f>
        <v>10</v>
      </c>
      <c r="J15" s="129">
        <f>base!N84</f>
        <v>16</v>
      </c>
      <c r="K15" s="129">
        <f>base!O84</f>
        <v>2</v>
      </c>
      <c r="L15" s="129">
        <f>base!P84</f>
        <v>12</v>
      </c>
      <c r="M15" s="129">
        <f>base!Q84</f>
        <v>7</v>
      </c>
      <c r="N15" s="129">
        <f>base!R84</f>
        <v>17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base!C86</f>
        <v>0</v>
      </c>
      <c r="C16" s="129">
        <f>base!D86</f>
        <v>0</v>
      </c>
      <c r="D16" s="129">
        <f>base!E86</f>
        <v>0</v>
      </c>
      <c r="E16" s="129">
        <f>base!F86</f>
        <v>0</v>
      </c>
      <c r="F16" s="129">
        <f>base!G86</f>
        <v>0</v>
      </c>
      <c r="G16" s="129">
        <f>base!K85</f>
        <v>17</v>
      </c>
      <c r="H16" s="129">
        <f>base!L85</f>
        <v>4</v>
      </c>
      <c r="I16" s="129">
        <f>base!M85</f>
        <v>2</v>
      </c>
      <c r="J16" s="129">
        <f>base!N85</f>
        <v>16</v>
      </c>
      <c r="K16" s="129">
        <f>base!O85</f>
        <v>12</v>
      </c>
      <c r="L16" s="129">
        <f>base!P85</f>
        <v>8</v>
      </c>
      <c r="M16" s="129">
        <f>base!Q85</f>
        <v>13</v>
      </c>
      <c r="N16" s="129">
        <f>base!R85</f>
        <v>7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base!C87</f>
        <v>0</v>
      </c>
      <c r="C17" s="129">
        <f>base!D87</f>
        <v>0</v>
      </c>
      <c r="D17" s="129">
        <f>base!E87</f>
        <v>0</v>
      </c>
      <c r="E17" s="129">
        <f>base!F87</f>
        <v>0</v>
      </c>
      <c r="F17" s="129">
        <f>base!G87</f>
        <v>0</v>
      </c>
      <c r="G17" s="129">
        <f>base!K86</f>
        <v>0</v>
      </c>
      <c r="H17" s="129">
        <f>base!L86</f>
        <v>0</v>
      </c>
      <c r="I17" s="129">
        <f>base!M86</f>
        <v>0</v>
      </c>
      <c r="J17" s="129">
        <f>base!N86</f>
        <v>0</v>
      </c>
      <c r="K17" s="129">
        <f>base!O86</f>
        <v>0</v>
      </c>
      <c r="L17" s="129">
        <f>base!P86</f>
        <v>0</v>
      </c>
      <c r="M17" s="129">
        <f>base!Q86</f>
        <v>0</v>
      </c>
      <c r="N17" s="129">
        <f>base!R86</f>
        <v>0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base!C88</f>
        <v>0</v>
      </c>
      <c r="C18" s="129">
        <f>base!D88</f>
        <v>0</v>
      </c>
      <c r="D18" s="129">
        <f>base!E88</f>
        <v>0</v>
      </c>
      <c r="E18" s="129">
        <f>base!F88</f>
        <v>0</v>
      </c>
      <c r="F18" s="129">
        <f>base!G88</f>
        <v>0</v>
      </c>
      <c r="G18" s="129">
        <f>base!K87</f>
        <v>0</v>
      </c>
      <c r="H18" s="129">
        <f>base!L87</f>
        <v>0</v>
      </c>
      <c r="I18" s="129">
        <f>base!M87</f>
        <v>0</v>
      </c>
      <c r="J18" s="129">
        <f>base!N87</f>
        <v>0</v>
      </c>
      <c r="K18" s="129">
        <f>base!O87</f>
        <v>0</v>
      </c>
      <c r="L18" s="129">
        <f>base!P87</f>
        <v>0</v>
      </c>
      <c r="M18" s="129">
        <f>base!Q87</f>
        <v>0</v>
      </c>
      <c r="N18" s="129">
        <f>base!R87</f>
        <v>0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base!C89</f>
        <v>0</v>
      </c>
      <c r="C19" s="129">
        <f>base!D89</f>
        <v>0</v>
      </c>
      <c r="D19" s="129">
        <f>base!E89</f>
        <v>0</v>
      </c>
      <c r="E19" s="129">
        <f>base!F89</f>
        <v>0</v>
      </c>
      <c r="F19" s="129">
        <f>base!G89</f>
        <v>0</v>
      </c>
      <c r="G19" s="129">
        <f>base!K88</f>
        <v>0</v>
      </c>
      <c r="H19" s="129">
        <f>base!L88</f>
        <v>0</v>
      </c>
      <c r="I19" s="129">
        <f>base!M88</f>
        <v>0</v>
      </c>
      <c r="J19" s="129">
        <f>base!N88</f>
        <v>0</v>
      </c>
      <c r="K19" s="129">
        <f>base!O88</f>
        <v>0</v>
      </c>
      <c r="L19" s="129">
        <f>base!P88</f>
        <v>0</v>
      </c>
      <c r="M19" s="129">
        <f>base!Q88</f>
        <v>0</v>
      </c>
      <c r="N19" s="129">
        <f>base!R88</f>
        <v>0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base!C90</f>
        <v>0</v>
      </c>
      <c r="C20" s="129">
        <f>base!D90</f>
        <v>0</v>
      </c>
      <c r="D20" s="129">
        <f>base!E90</f>
        <v>0</v>
      </c>
      <c r="E20" s="129">
        <f>base!F90</f>
        <v>0</v>
      </c>
      <c r="F20" s="129">
        <f>base!G90</f>
        <v>0</v>
      </c>
      <c r="G20" s="129">
        <f>base!K89</f>
        <v>0</v>
      </c>
      <c r="H20" s="129">
        <f>base!L89</f>
        <v>0</v>
      </c>
      <c r="I20" s="129">
        <f>base!M89</f>
        <v>0</v>
      </c>
      <c r="J20" s="129">
        <f>base!N89</f>
        <v>0</v>
      </c>
      <c r="K20" s="129">
        <f>base!O89</f>
        <v>0</v>
      </c>
      <c r="L20" s="129">
        <f>base!P89</f>
        <v>0</v>
      </c>
      <c r="M20" s="129">
        <f>base!Q89</f>
        <v>0</v>
      </c>
      <c r="N20" s="129">
        <f>base!R89</f>
        <v>0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base!C91</f>
        <v>0</v>
      </c>
      <c r="C21" s="129">
        <f>base!D91</f>
        <v>0</v>
      </c>
      <c r="D21" s="129">
        <f>base!E91</f>
        <v>0</v>
      </c>
      <c r="E21" s="129">
        <f>base!F91</f>
        <v>0</v>
      </c>
      <c r="F21" s="129">
        <f>base!G91</f>
        <v>0</v>
      </c>
      <c r="G21" s="129">
        <f>base!K90</f>
        <v>0</v>
      </c>
      <c r="H21" s="129">
        <f>base!L90</f>
        <v>0</v>
      </c>
      <c r="I21" s="129">
        <f>base!M90</f>
        <v>0</v>
      </c>
      <c r="J21" s="129">
        <f>base!N90</f>
        <v>0</v>
      </c>
      <c r="K21" s="129">
        <f>base!O90</f>
        <v>0</v>
      </c>
      <c r="L21" s="129">
        <f>base!P90</f>
        <v>0</v>
      </c>
      <c r="M21" s="129">
        <f>base!Q90</f>
        <v>0</v>
      </c>
      <c r="N21" s="129">
        <f>base!R90</f>
        <v>0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base!C92</f>
        <v>0</v>
      </c>
      <c r="C22" s="129">
        <f>base!D92</f>
        <v>0</v>
      </c>
      <c r="D22" s="129">
        <f>base!E92</f>
        <v>0</v>
      </c>
      <c r="E22" s="129">
        <f>base!F92</f>
        <v>0</v>
      </c>
      <c r="F22" s="129">
        <f>base!G92</f>
        <v>0</v>
      </c>
      <c r="G22" s="129">
        <f>base!K91</f>
        <v>0</v>
      </c>
      <c r="H22" s="129">
        <f>base!L91</f>
        <v>0</v>
      </c>
      <c r="I22" s="129">
        <f>base!M91</f>
        <v>0</v>
      </c>
      <c r="J22" s="129">
        <f>base!N91</f>
        <v>0</v>
      </c>
      <c r="K22" s="129">
        <f>base!O91</f>
        <v>0</v>
      </c>
      <c r="L22" s="129">
        <f>base!P91</f>
        <v>0</v>
      </c>
      <c r="M22" s="129">
        <f>base!Q91</f>
        <v>0</v>
      </c>
      <c r="N22" s="129">
        <f>base!R91</f>
        <v>0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base!C93</f>
        <v>0</v>
      </c>
      <c r="C23" s="129">
        <f>base!D93</f>
        <v>0</v>
      </c>
      <c r="D23" s="129">
        <f>base!E93</f>
        <v>0</v>
      </c>
      <c r="E23" s="129">
        <f>base!F93</f>
        <v>0</v>
      </c>
      <c r="F23" s="129">
        <f>base!G93</f>
        <v>0</v>
      </c>
      <c r="G23" s="129">
        <f>base!K92</f>
        <v>4</v>
      </c>
      <c r="H23" s="129">
        <f>base!L92</f>
        <v>8</v>
      </c>
      <c r="I23" s="129">
        <f>base!M92</f>
        <v>12</v>
      </c>
      <c r="J23" s="129">
        <f>base!N92</f>
        <v>2</v>
      </c>
      <c r="K23" s="129">
        <f>base!O92</f>
        <v>10</v>
      </c>
      <c r="L23" s="129">
        <f>base!P92</f>
        <v>7</v>
      </c>
      <c r="M23" s="129">
        <f>base!Q92</f>
        <v>16</v>
      </c>
      <c r="N23" s="129">
        <f>base!R92</f>
        <v>17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base!C94</f>
        <v>0</v>
      </c>
      <c r="C24" s="129">
        <f>base!D94</f>
        <v>0</v>
      </c>
      <c r="D24" s="129">
        <f>base!E94</f>
        <v>0</v>
      </c>
      <c r="E24" s="129">
        <f>base!F94</f>
        <v>0</v>
      </c>
      <c r="F24" s="129">
        <f>base!G94</f>
        <v>0</v>
      </c>
      <c r="G24" s="129">
        <f>base!K93</f>
        <v>9</v>
      </c>
      <c r="H24" s="129">
        <f>base!L93</f>
        <v>4</v>
      </c>
      <c r="I24" s="129">
        <f>base!M93</f>
        <v>8</v>
      </c>
      <c r="J24" s="129">
        <f>base!N93</f>
        <v>12</v>
      </c>
      <c r="K24" s="129">
        <f>base!O93</f>
        <v>10</v>
      </c>
      <c r="L24" s="129">
        <f>base!P93</f>
        <v>7</v>
      </c>
      <c r="M24" s="129">
        <f>base!Q93</f>
        <v>16</v>
      </c>
      <c r="N24" s="129">
        <f>base!R93</f>
        <v>17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base!C95</f>
        <v>0</v>
      </c>
      <c r="C25" s="129">
        <f>base!D95</f>
        <v>0</v>
      </c>
      <c r="D25" s="129">
        <f>base!E95</f>
        <v>0</v>
      </c>
      <c r="E25" s="129">
        <f>base!F95</f>
        <v>0</v>
      </c>
      <c r="F25" s="129">
        <f>base!G95</f>
        <v>0</v>
      </c>
      <c r="G25" s="129">
        <f>base!K94</f>
        <v>4</v>
      </c>
      <c r="H25" s="129">
        <f>base!L94</f>
        <v>8</v>
      </c>
      <c r="I25" s="129">
        <f>base!M94</f>
        <v>12</v>
      </c>
      <c r="J25" s="129">
        <f>base!N94</f>
        <v>2</v>
      </c>
      <c r="K25" s="129">
        <f>base!O94</f>
        <v>10</v>
      </c>
      <c r="L25" s="129">
        <f>base!P94</f>
        <v>7</v>
      </c>
      <c r="M25" s="129">
        <f>base!Q94</f>
        <v>16</v>
      </c>
      <c r="N25" s="129">
        <f>base!R94</f>
        <v>17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base!C96</f>
        <v>0</v>
      </c>
      <c r="C26" s="129">
        <f>base!D96</f>
        <v>0</v>
      </c>
      <c r="D26" s="129">
        <f>base!E96</f>
        <v>0</v>
      </c>
      <c r="E26" s="129">
        <f>base!F96</f>
        <v>0</v>
      </c>
      <c r="F26" s="129">
        <f>base!G96</f>
        <v>0</v>
      </c>
      <c r="G26" s="129">
        <f>base!K95</f>
        <v>8</v>
      </c>
      <c r="H26" s="129">
        <f>base!L95</f>
        <v>4</v>
      </c>
      <c r="I26" s="129">
        <f>base!M95</f>
        <v>2</v>
      </c>
      <c r="J26" s="129">
        <f>base!N95</f>
        <v>14</v>
      </c>
      <c r="K26" s="129">
        <f>base!O95</f>
        <v>3</v>
      </c>
      <c r="L26" s="129">
        <f>base!P95</f>
        <v>13</v>
      </c>
      <c r="M26" s="129">
        <f>base!Q95</f>
        <v>17</v>
      </c>
      <c r="N26" s="129">
        <f>base!R95</f>
        <v>16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base!C97</f>
        <v>0</v>
      </c>
      <c r="C27" s="129">
        <f>base!D97</f>
        <v>0</v>
      </c>
      <c r="D27" s="129">
        <f>base!E97</f>
        <v>0</v>
      </c>
      <c r="E27" s="129">
        <f>base!F97</f>
        <v>0</v>
      </c>
      <c r="F27" s="129">
        <f>base!G97</f>
        <v>0</v>
      </c>
      <c r="G27" s="129">
        <f>base!K96</f>
        <v>8</v>
      </c>
      <c r="H27" s="129">
        <f>base!L96</f>
        <v>4</v>
      </c>
      <c r="I27" s="129">
        <f>base!M96</f>
        <v>12</v>
      </c>
      <c r="J27" s="129">
        <f>base!N96</f>
        <v>2</v>
      </c>
      <c r="K27" s="129">
        <f>base!O96</f>
        <v>13</v>
      </c>
      <c r="L27" s="129">
        <f>base!P96</f>
        <v>17</v>
      </c>
      <c r="M27" s="129">
        <f>base!Q96</f>
        <v>15</v>
      </c>
      <c r="N27" s="129">
        <f>base!R96</f>
        <v>16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base!C98</f>
        <v>0</v>
      </c>
      <c r="C28" s="129">
        <f>base!D98</f>
        <v>0</v>
      </c>
      <c r="D28" s="129">
        <f>base!E98</f>
        <v>0</v>
      </c>
      <c r="E28" s="129">
        <f>base!F98</f>
        <v>0</v>
      </c>
      <c r="F28" s="129">
        <f>base!G98</f>
        <v>0</v>
      </c>
      <c r="G28" s="129">
        <f>base!K97</f>
        <v>4</v>
      </c>
      <c r="H28" s="129">
        <f>base!L97</f>
        <v>12</v>
      </c>
      <c r="I28" s="129">
        <f>base!M97</f>
        <v>2</v>
      </c>
      <c r="J28" s="129">
        <f>base!N97</f>
        <v>13</v>
      </c>
      <c r="K28" s="129">
        <f>base!O97</f>
        <v>17</v>
      </c>
      <c r="L28" s="129">
        <f>base!P97</f>
        <v>15</v>
      </c>
      <c r="M28" s="129">
        <f>base!Q97</f>
        <v>10</v>
      </c>
      <c r="N28" s="129">
        <f>base!R97</f>
        <v>16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base!C99</f>
        <v>0</v>
      </c>
      <c r="C29" s="129">
        <f>base!D99</f>
        <v>0</v>
      </c>
      <c r="D29" s="129">
        <f>base!E99</f>
        <v>0</v>
      </c>
      <c r="E29" s="129">
        <f>base!F99</f>
        <v>0</v>
      </c>
      <c r="F29" s="129">
        <f>base!G99</f>
        <v>0</v>
      </c>
      <c r="G29" s="129">
        <f>base!K98</f>
        <v>3</v>
      </c>
      <c r="H29" s="129">
        <f>base!L98</f>
        <v>12</v>
      </c>
      <c r="I29" s="129">
        <f>base!M98</f>
        <v>4</v>
      </c>
      <c r="J29" s="129">
        <f>base!N98</f>
        <v>16</v>
      </c>
      <c r="K29" s="129">
        <f>base!O98</f>
        <v>10</v>
      </c>
      <c r="L29" s="129">
        <f>base!P98</f>
        <v>17</v>
      </c>
      <c r="M29" s="129">
        <f>base!Q98</f>
        <v>2</v>
      </c>
      <c r="N29" s="129">
        <f>base!R98</f>
        <v>13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base!C100</f>
        <v>0</v>
      </c>
      <c r="C30" s="129">
        <f>base!D100</f>
        <v>0</v>
      </c>
      <c r="D30" s="129">
        <f>base!E100</f>
        <v>0</v>
      </c>
      <c r="E30" s="129">
        <f>base!F100</f>
        <v>0</v>
      </c>
      <c r="F30" s="129">
        <f>base!G100</f>
        <v>0</v>
      </c>
      <c r="G30" s="129">
        <f>base!K99</f>
        <v>15</v>
      </c>
      <c r="H30" s="129">
        <f>base!L99</f>
        <v>12</v>
      </c>
      <c r="I30" s="129">
        <f>base!M99</f>
        <v>4</v>
      </c>
      <c r="J30" s="129">
        <f>base!N99</f>
        <v>16</v>
      </c>
      <c r="K30" s="129">
        <f>base!O99</f>
        <v>10</v>
      </c>
      <c r="L30" s="129">
        <f>base!P99</f>
        <v>17</v>
      </c>
      <c r="M30" s="129">
        <f>base!Q99</f>
        <v>2</v>
      </c>
      <c r="N30" s="129">
        <f>base!R99</f>
        <v>13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base!C101</f>
        <v>0</v>
      </c>
      <c r="C31" s="129">
        <f>base!D101</f>
        <v>0</v>
      </c>
      <c r="D31" s="129">
        <f>base!E101</f>
        <v>0</v>
      </c>
      <c r="E31" s="129">
        <f>base!F101</f>
        <v>0</v>
      </c>
      <c r="F31" s="129">
        <f>base!G101</f>
        <v>0</v>
      </c>
      <c r="G31" s="129">
        <f>base!K100</f>
        <v>12</v>
      </c>
      <c r="H31" s="129">
        <f>base!L100</f>
        <v>16</v>
      </c>
      <c r="I31" s="129">
        <f>base!M100</f>
        <v>14</v>
      </c>
      <c r="J31" s="129">
        <f>base!N100</f>
        <v>10</v>
      </c>
      <c r="K31" s="129">
        <f>base!O100</f>
        <v>8</v>
      </c>
      <c r="L31" s="129">
        <f>base!P100</f>
        <v>17</v>
      </c>
      <c r="M31" s="129">
        <f>base!Q100</f>
        <v>2</v>
      </c>
      <c r="N31" s="129">
        <f>base!R100</f>
        <v>13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base!C102</f>
        <v>0</v>
      </c>
      <c r="C32" s="129">
        <f>base!D102</f>
        <v>0</v>
      </c>
      <c r="D32" s="129">
        <f>base!E102</f>
        <v>0</v>
      </c>
      <c r="E32" s="129">
        <f>base!F102</f>
        <v>0</v>
      </c>
      <c r="F32" s="129">
        <f>base!G102</f>
        <v>0</v>
      </c>
      <c r="G32" s="129">
        <f>base!K101</f>
        <v>15</v>
      </c>
      <c r="H32" s="129">
        <f>base!L101</f>
        <v>2</v>
      </c>
      <c r="I32" s="129">
        <f>base!M101</f>
        <v>16</v>
      </c>
      <c r="J32" s="129">
        <f>base!N101</f>
        <v>12</v>
      </c>
      <c r="K32" s="129">
        <f>base!O101</f>
        <v>14</v>
      </c>
      <c r="L32" s="129">
        <f>base!P101</f>
        <v>7</v>
      </c>
      <c r="M32" s="129">
        <f>base!Q101</f>
        <v>13</v>
      </c>
      <c r="N32" s="129">
        <f>base!R101</f>
        <v>10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base!C103</f>
        <v>0</v>
      </c>
      <c r="C33" s="129">
        <f>base!D103</f>
        <v>0</v>
      </c>
      <c r="D33" s="129">
        <f>base!E103</f>
        <v>0</v>
      </c>
      <c r="E33" s="129">
        <f>base!F103</f>
        <v>0</v>
      </c>
      <c r="F33" s="129">
        <f>base!G103</f>
        <v>0</v>
      </c>
      <c r="G33" s="129">
        <f>base!K102</f>
        <v>15</v>
      </c>
      <c r="H33" s="129">
        <f>base!L102</f>
        <v>2</v>
      </c>
      <c r="I33" s="129">
        <f>base!M102</f>
        <v>16</v>
      </c>
      <c r="J33" s="129">
        <f>base!N102</f>
        <v>12</v>
      </c>
      <c r="K33" s="129">
        <f>base!O102</f>
        <v>4</v>
      </c>
      <c r="L33" s="129">
        <f>base!P102</f>
        <v>7</v>
      </c>
      <c r="M33" s="129">
        <f>base!Q102</f>
        <v>13</v>
      </c>
      <c r="N33" s="129">
        <f>base!R102</f>
        <v>10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base!C104</f>
        <v>0</v>
      </c>
      <c r="C34" s="129">
        <f>base!D104</f>
        <v>0</v>
      </c>
      <c r="D34" s="129">
        <f>base!E104</f>
        <v>0</v>
      </c>
      <c r="E34" s="129">
        <f>base!F104</f>
        <v>0</v>
      </c>
      <c r="F34" s="129">
        <f>base!G104</f>
        <v>0</v>
      </c>
      <c r="G34" s="129">
        <f>base!K103</f>
        <v>6</v>
      </c>
      <c r="H34" s="129">
        <f>base!L103</f>
        <v>9</v>
      </c>
      <c r="I34" s="129">
        <f>base!M103</f>
        <v>11</v>
      </c>
      <c r="J34" s="129">
        <f>base!N103</f>
        <v>8</v>
      </c>
      <c r="K34" s="129">
        <f>base!O103</f>
        <v>4</v>
      </c>
      <c r="L34" s="129">
        <f>base!P103</f>
        <v>7</v>
      </c>
      <c r="M34" s="129">
        <f>base!Q103</f>
        <v>13</v>
      </c>
      <c r="N34" s="129">
        <f>base!R103</f>
        <v>10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base!C105</f>
        <v>0</v>
      </c>
      <c r="C35" s="129">
        <f>base!D105</f>
        <v>0</v>
      </c>
      <c r="D35" s="129">
        <f>base!E105</f>
        <v>0</v>
      </c>
      <c r="E35" s="129">
        <f>base!F105</f>
        <v>0</v>
      </c>
      <c r="F35" s="129">
        <f>base!G105</f>
        <v>0</v>
      </c>
      <c r="G35" s="129">
        <f>base!K104</f>
        <v>3</v>
      </c>
      <c r="H35" s="129">
        <f>base!L104</f>
        <v>14</v>
      </c>
      <c r="I35" s="129">
        <f>base!M104</f>
        <v>15</v>
      </c>
      <c r="J35" s="129">
        <f>base!N104</f>
        <v>12</v>
      </c>
      <c r="K35" s="129">
        <f>base!O104</f>
        <v>2</v>
      </c>
      <c r="L35" s="129">
        <f>base!P104</f>
        <v>10</v>
      </c>
      <c r="M35" s="129">
        <f>base!Q104</f>
        <v>16</v>
      </c>
      <c r="N35" s="129">
        <f>base!R104</f>
        <v>17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base!C106</f>
        <v>0</v>
      </c>
      <c r="C36" s="129">
        <f>base!D106</f>
        <v>0</v>
      </c>
      <c r="D36" s="129">
        <f>base!E106</f>
        <v>0</v>
      </c>
      <c r="E36" s="129">
        <f>base!F106</f>
        <v>0</v>
      </c>
      <c r="F36" s="129">
        <f>base!G106</f>
        <v>0</v>
      </c>
      <c r="G36" s="129">
        <f>base!K105</f>
        <v>6</v>
      </c>
      <c r="H36" s="129">
        <f>base!L105</f>
        <v>3</v>
      </c>
      <c r="I36" s="129">
        <f>base!M105</f>
        <v>14</v>
      </c>
      <c r="J36" s="129">
        <f>base!N105</f>
        <v>12</v>
      </c>
      <c r="K36" s="129">
        <f>base!O105</f>
        <v>2</v>
      </c>
      <c r="L36" s="129">
        <f>base!P105</f>
        <v>10</v>
      </c>
      <c r="M36" s="129">
        <f>base!Q105</f>
        <v>16</v>
      </c>
      <c r="N36" s="129">
        <f>base!R105</f>
        <v>17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base!C107</f>
        <v>0</v>
      </c>
      <c r="C37" s="129">
        <f>base!D107</f>
        <v>0</v>
      </c>
      <c r="D37" s="129">
        <f>base!E107</f>
        <v>0</v>
      </c>
      <c r="E37" s="129">
        <f>base!F107</f>
        <v>0</v>
      </c>
      <c r="F37" s="129">
        <f>base!G107</f>
        <v>0</v>
      </c>
      <c r="G37" s="129">
        <f>base!K106</f>
        <v>3</v>
      </c>
      <c r="H37" s="129">
        <f>base!L106</f>
        <v>14</v>
      </c>
      <c r="I37" s="129">
        <f>base!M106</f>
        <v>15</v>
      </c>
      <c r="J37" s="129">
        <f>base!N106</f>
        <v>12</v>
      </c>
      <c r="K37" s="129">
        <f>base!O106</f>
        <v>10</v>
      </c>
      <c r="L37" s="129">
        <f>base!P106</f>
        <v>7</v>
      </c>
      <c r="M37" s="129">
        <f>base!Q106</f>
        <v>16</v>
      </c>
      <c r="N37" s="129">
        <f>base!R106</f>
        <v>17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base!C108</f>
        <v>0</v>
      </c>
      <c r="C38" s="129">
        <f>base!D108</f>
        <v>0</v>
      </c>
      <c r="D38" s="129">
        <f>base!E108</f>
        <v>0</v>
      </c>
      <c r="E38" s="129">
        <f>base!F108</f>
        <v>0</v>
      </c>
      <c r="F38" s="129">
        <f>base!G108</f>
        <v>0</v>
      </c>
      <c r="G38" s="129">
        <f>base!K107</f>
        <v>2</v>
      </c>
      <c r="H38" s="129">
        <f>base!L107</f>
        <v>8</v>
      </c>
      <c r="I38" s="129">
        <f>base!M107</f>
        <v>3</v>
      </c>
      <c r="J38" s="129">
        <f>base!N107</f>
        <v>4</v>
      </c>
      <c r="K38" s="129">
        <f>base!O107</f>
        <v>17</v>
      </c>
      <c r="L38" s="129">
        <f>base!P107</f>
        <v>7</v>
      </c>
      <c r="M38" s="129">
        <f>base!Q107</f>
        <v>13</v>
      </c>
      <c r="N38" s="129">
        <f>base!R107</f>
        <v>16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base!C109</f>
        <v>0</v>
      </c>
      <c r="C39" s="129">
        <f>base!D109</f>
        <v>0</v>
      </c>
      <c r="D39" s="129">
        <f>base!E109</f>
        <v>0</v>
      </c>
      <c r="E39" s="129">
        <f>base!F109</f>
        <v>0</v>
      </c>
      <c r="F39" s="129">
        <f>base!G109</f>
        <v>0</v>
      </c>
      <c r="G39" s="129">
        <f>base!K108</f>
        <v>2</v>
      </c>
      <c r="H39" s="129">
        <f>base!L108</f>
        <v>8</v>
      </c>
      <c r="I39" s="129">
        <f>base!M108</f>
        <v>12</v>
      </c>
      <c r="J39" s="129">
        <f>base!N108</f>
        <v>4</v>
      </c>
      <c r="K39" s="129">
        <f>base!O108</f>
        <v>17</v>
      </c>
      <c r="L39" s="129">
        <f>base!P108</f>
        <v>7</v>
      </c>
      <c r="M39" s="129">
        <f>base!Q108</f>
        <v>13</v>
      </c>
      <c r="N39" s="129">
        <f>base!R108</f>
        <v>16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base!C110</f>
        <v>0</v>
      </c>
      <c r="C40" s="129">
        <f>base!D110</f>
        <v>0</v>
      </c>
      <c r="D40" s="129">
        <f>base!E110</f>
        <v>0</v>
      </c>
      <c r="E40" s="129">
        <f>base!F110</f>
        <v>0</v>
      </c>
      <c r="F40" s="129">
        <f>base!G110</f>
        <v>0</v>
      </c>
      <c r="G40" s="129">
        <f>base!K109</f>
        <v>2</v>
      </c>
      <c r="H40" s="129">
        <f>base!L109</f>
        <v>8</v>
      </c>
      <c r="I40" s="129">
        <f>base!M109</f>
        <v>12</v>
      </c>
      <c r="J40" s="129">
        <f>base!N109</f>
        <v>15</v>
      </c>
      <c r="K40" s="129">
        <f>base!O109</f>
        <v>17</v>
      </c>
      <c r="L40" s="129">
        <f>base!P109</f>
        <v>7</v>
      </c>
      <c r="M40" s="129">
        <f>base!Q109</f>
        <v>13</v>
      </c>
      <c r="N40" s="129">
        <f>base!R109</f>
        <v>16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base!C111</f>
        <v>0</v>
      </c>
      <c r="C41" s="129">
        <f>base!D111</f>
        <v>0</v>
      </c>
      <c r="D41" s="129">
        <f>base!E111</f>
        <v>0</v>
      </c>
      <c r="E41" s="129">
        <f>base!F111</f>
        <v>0</v>
      </c>
      <c r="F41" s="129">
        <f>base!G111</f>
        <v>0</v>
      </c>
      <c r="G41" s="129">
        <f>base!K110</f>
        <v>4</v>
      </c>
      <c r="H41" s="129">
        <f>base!L110</f>
        <v>7</v>
      </c>
      <c r="I41" s="129">
        <f>base!M110</f>
        <v>14</v>
      </c>
      <c r="J41" s="129">
        <f>base!N110</f>
        <v>13</v>
      </c>
      <c r="K41" s="129">
        <f>base!O110</f>
        <v>8</v>
      </c>
      <c r="L41" s="129">
        <f>base!P110</f>
        <v>12</v>
      </c>
      <c r="M41" s="129">
        <f>base!Q110</f>
        <v>2</v>
      </c>
      <c r="N41" s="129">
        <f>base!R110</f>
        <v>10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base!C112</f>
        <v>0</v>
      </c>
      <c r="C42" s="129">
        <f>base!D112</f>
        <v>0</v>
      </c>
      <c r="D42" s="129">
        <f>base!E112</f>
        <v>0</v>
      </c>
      <c r="E42" s="129">
        <f>base!F112</f>
        <v>0</v>
      </c>
      <c r="F42" s="129">
        <f>base!G112</f>
        <v>0</v>
      </c>
      <c r="G42" s="129">
        <f>base!K111</f>
        <v>3</v>
      </c>
      <c r="H42" s="129">
        <f>base!L111</f>
        <v>7</v>
      </c>
      <c r="I42" s="129">
        <f>base!M111</f>
        <v>13</v>
      </c>
      <c r="J42" s="129">
        <f>base!N111</f>
        <v>8</v>
      </c>
      <c r="K42" s="129">
        <f>base!O111</f>
        <v>12</v>
      </c>
      <c r="L42" s="129">
        <f>base!P111</f>
        <v>2</v>
      </c>
      <c r="M42" s="129">
        <f>base!Q111</f>
        <v>16</v>
      </c>
      <c r="N42" s="129">
        <f>base!R111</f>
        <v>10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base!C113</f>
        <v>0</v>
      </c>
      <c r="C43" s="129">
        <f>base!D113</f>
        <v>0</v>
      </c>
      <c r="D43" s="129">
        <f>base!E113</f>
        <v>0</v>
      </c>
      <c r="E43" s="129">
        <f>base!F113</f>
        <v>0</v>
      </c>
      <c r="F43" s="129">
        <f>base!G113</f>
        <v>0</v>
      </c>
      <c r="G43" s="129">
        <f>base!K112</f>
        <v>3</v>
      </c>
      <c r="H43" s="129">
        <f>base!L112</f>
        <v>7</v>
      </c>
      <c r="I43" s="129">
        <f>base!M112</f>
        <v>13</v>
      </c>
      <c r="J43" s="129">
        <f>base!N112</f>
        <v>8</v>
      </c>
      <c r="K43" s="129">
        <f>base!O112</f>
        <v>12</v>
      </c>
      <c r="L43" s="129">
        <f>base!P112</f>
        <v>2</v>
      </c>
      <c r="M43" s="129">
        <f>base!Q112</f>
        <v>16</v>
      </c>
      <c r="N43" s="129">
        <f>base!R112</f>
        <v>10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base!C114</f>
        <v>0</v>
      </c>
      <c r="C44" s="129">
        <f>base!D114</f>
        <v>0</v>
      </c>
      <c r="D44" s="129">
        <f>base!E114</f>
        <v>0</v>
      </c>
      <c r="E44" s="129">
        <f>base!F114</f>
        <v>0</v>
      </c>
      <c r="F44" s="129">
        <f>base!G114</f>
        <v>0</v>
      </c>
      <c r="G44" s="129">
        <f>base!K113</f>
        <v>7</v>
      </c>
      <c r="H44" s="129">
        <f>base!L113</f>
        <v>14</v>
      </c>
      <c r="I44" s="129">
        <f>base!M113</f>
        <v>8</v>
      </c>
      <c r="J44" s="129">
        <f>base!N113</f>
        <v>12</v>
      </c>
      <c r="K44" s="129">
        <f>base!O113</f>
        <v>13</v>
      </c>
      <c r="L44" s="129">
        <f>base!P113</f>
        <v>4</v>
      </c>
      <c r="M44" s="129">
        <f>base!Q113</f>
        <v>10</v>
      </c>
      <c r="N44" s="129">
        <f>base!R113</f>
        <v>2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base!C115</f>
        <v>0</v>
      </c>
      <c r="C45" s="129">
        <f>base!D115</f>
        <v>0</v>
      </c>
      <c r="D45" s="129">
        <f>base!E115</f>
        <v>0</v>
      </c>
      <c r="E45" s="129">
        <f>base!F115</f>
        <v>0</v>
      </c>
      <c r="F45" s="129">
        <f>base!G115</f>
        <v>0</v>
      </c>
      <c r="G45" s="129">
        <f>base!K114</f>
        <v>3</v>
      </c>
      <c r="H45" s="129">
        <f>base!L114</f>
        <v>7</v>
      </c>
      <c r="I45" s="129">
        <f>base!M114</f>
        <v>12</v>
      </c>
      <c r="J45" s="129">
        <f>base!N114</f>
        <v>13</v>
      </c>
      <c r="K45" s="129">
        <f>base!O114</f>
        <v>4</v>
      </c>
      <c r="L45" s="129">
        <f>base!P114</f>
        <v>10</v>
      </c>
      <c r="M45" s="129">
        <f>base!Q114</f>
        <v>2</v>
      </c>
      <c r="N45" s="129">
        <f>base!R114</f>
        <v>16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base!C116</f>
        <v>0</v>
      </c>
      <c r="C46" s="129">
        <f>base!D116</f>
        <v>0</v>
      </c>
      <c r="D46" s="129">
        <f>base!E116</f>
        <v>0</v>
      </c>
      <c r="E46" s="129">
        <f>base!F116</f>
        <v>0</v>
      </c>
      <c r="F46" s="129">
        <f>base!G116</f>
        <v>0</v>
      </c>
      <c r="G46" s="129">
        <f>base!K115</f>
        <v>7</v>
      </c>
      <c r="H46" s="129">
        <f>base!L115</f>
        <v>8</v>
      </c>
      <c r="I46" s="129">
        <f>base!M115</f>
        <v>12</v>
      </c>
      <c r="J46" s="129">
        <f>base!N115</f>
        <v>13</v>
      </c>
      <c r="K46" s="129">
        <f>base!O115</f>
        <v>10</v>
      </c>
      <c r="L46" s="129">
        <f>base!P115</f>
        <v>2</v>
      </c>
      <c r="M46" s="129">
        <f>base!Q115</f>
        <v>16</v>
      </c>
      <c r="N46" s="129">
        <f>base!R115</f>
        <v>15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base!C117</f>
        <v>0</v>
      </c>
      <c r="C47" s="129">
        <f>base!D117</f>
        <v>0</v>
      </c>
      <c r="D47" s="129">
        <f>base!E117</f>
        <v>0</v>
      </c>
      <c r="E47" s="129">
        <f>base!F117</f>
        <v>0</v>
      </c>
      <c r="F47" s="129">
        <f>base!G117</f>
        <v>0</v>
      </c>
      <c r="G47" s="129">
        <f>base!K116</f>
        <v>7</v>
      </c>
      <c r="H47" s="129">
        <f>base!L116</f>
        <v>4</v>
      </c>
      <c r="I47" s="129">
        <f>base!M116</f>
        <v>10</v>
      </c>
      <c r="J47" s="129">
        <f>base!N116</f>
        <v>8</v>
      </c>
      <c r="K47" s="129">
        <f>base!O116</f>
        <v>13</v>
      </c>
      <c r="L47" s="129">
        <f>base!P116</f>
        <v>12</v>
      </c>
      <c r="M47" s="129">
        <f>base!Q116</f>
        <v>15</v>
      </c>
      <c r="N47" s="129">
        <f>base!R116</f>
        <v>16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base!C118</f>
        <v>0</v>
      </c>
      <c r="C48" s="129">
        <f>base!D118</f>
        <v>0</v>
      </c>
      <c r="D48" s="129">
        <f>base!E118</f>
        <v>0</v>
      </c>
      <c r="E48" s="129">
        <f>base!F118</f>
        <v>0</v>
      </c>
      <c r="F48" s="129">
        <f>base!G118</f>
        <v>0</v>
      </c>
      <c r="G48" s="129">
        <f>base!K117</f>
        <v>2</v>
      </c>
      <c r="H48" s="129">
        <f>base!L117</f>
        <v>7</v>
      </c>
      <c r="I48" s="129">
        <f>base!M117</f>
        <v>4</v>
      </c>
      <c r="J48" s="129">
        <f>base!N117</f>
        <v>10</v>
      </c>
      <c r="K48" s="129">
        <f>base!O117</f>
        <v>8</v>
      </c>
      <c r="L48" s="129">
        <f>base!P117</f>
        <v>13</v>
      </c>
      <c r="M48" s="129">
        <f>base!Q117</f>
        <v>11</v>
      </c>
      <c r="N48" s="129">
        <f>base!R117</f>
        <v>12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base!C119</f>
        <v>0</v>
      </c>
      <c r="C49" s="129">
        <f>base!D119</f>
        <v>0</v>
      </c>
      <c r="D49" s="129">
        <f>base!E119</f>
        <v>0</v>
      </c>
      <c r="E49" s="129">
        <f>base!F119</f>
        <v>0</v>
      </c>
      <c r="F49" s="129">
        <f>base!G119</f>
        <v>0</v>
      </c>
      <c r="G49" s="129">
        <f>base!K118</f>
        <v>2</v>
      </c>
      <c r="H49" s="129">
        <f>base!L118</f>
        <v>7</v>
      </c>
      <c r="I49" s="129">
        <f>base!M118</f>
        <v>4</v>
      </c>
      <c r="J49" s="129">
        <f>base!N118</f>
        <v>10</v>
      </c>
      <c r="K49" s="129">
        <f>base!O118</f>
        <v>8</v>
      </c>
      <c r="L49" s="129">
        <f>base!P118</f>
        <v>13</v>
      </c>
      <c r="M49" s="129">
        <f>base!Q118</f>
        <v>15</v>
      </c>
      <c r="N49" s="129">
        <f>base!R118</f>
        <v>16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base!C120</f>
        <v>0</v>
      </c>
      <c r="C50" s="129">
        <f>base!D120</f>
        <v>0</v>
      </c>
      <c r="D50" s="129">
        <f>base!E120</f>
        <v>0</v>
      </c>
      <c r="E50" s="129">
        <f>base!F120</f>
        <v>0</v>
      </c>
      <c r="F50" s="129">
        <f>base!G120</f>
        <v>0</v>
      </c>
      <c r="G50" s="129">
        <f>base!K119</f>
        <v>7</v>
      </c>
      <c r="H50" s="129">
        <f>base!L119</f>
        <v>12</v>
      </c>
      <c r="I50" s="129">
        <f>base!M119</f>
        <v>3</v>
      </c>
      <c r="J50" s="129">
        <f>base!N119</f>
        <v>13</v>
      </c>
      <c r="K50" s="129">
        <f>base!O119</f>
        <v>15</v>
      </c>
      <c r="L50" s="129">
        <f>base!P119</f>
        <v>2</v>
      </c>
      <c r="M50" s="129">
        <f>base!Q119</f>
        <v>16</v>
      </c>
      <c r="N50" s="129">
        <f>base!R119</f>
        <v>17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base!C121</f>
        <v>0</v>
      </c>
      <c r="C51" s="129">
        <f>base!D121</f>
        <v>0</v>
      </c>
      <c r="D51" s="129">
        <f>base!E121</f>
        <v>0</v>
      </c>
      <c r="E51" s="129">
        <f>base!F121</f>
        <v>0</v>
      </c>
      <c r="F51" s="129">
        <f>base!G121</f>
        <v>0</v>
      </c>
      <c r="G51" s="129">
        <f>base!K120</f>
        <v>4</v>
      </c>
      <c r="H51" s="129">
        <f>base!L120</f>
        <v>7</v>
      </c>
      <c r="I51" s="129">
        <f>base!M120</f>
        <v>14</v>
      </c>
      <c r="J51" s="129">
        <f>base!N120</f>
        <v>15</v>
      </c>
      <c r="K51" s="129">
        <f>base!O120</f>
        <v>2</v>
      </c>
      <c r="L51" s="129">
        <f>base!P120</f>
        <v>8</v>
      </c>
      <c r="M51" s="129">
        <f>base!Q120</f>
        <v>16</v>
      </c>
      <c r="N51" s="129">
        <f>base!R120</f>
        <v>17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408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4" sqref="H2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base!F72</f>
        <v>1</v>
      </c>
      <c r="C2" s="129">
        <f>base!H72</f>
        <v>3</v>
      </c>
      <c r="D2" s="129">
        <f>base!I72</f>
        <v>5</v>
      </c>
      <c r="E2" s="129">
        <f>base!J72</f>
        <v>2</v>
      </c>
      <c r="F2" s="129">
        <f>base!K72</f>
        <v>11</v>
      </c>
      <c r="G2" s="129">
        <f>base!M72</f>
        <v>9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409</v>
      </c>
      <c r="Z2" s="134">
        <v>1</v>
      </c>
    </row>
    <row r="3" spans="1:26" s="112" customFormat="1" x14ac:dyDescent="0.25">
      <c r="A3" s="134" t="s">
        <v>75</v>
      </c>
      <c r="B3" s="129">
        <f>base!F73</f>
        <v>12</v>
      </c>
      <c r="C3" s="129">
        <f>base!H73</f>
        <v>14</v>
      </c>
      <c r="D3" s="129">
        <f>base!I73</f>
        <v>1</v>
      </c>
      <c r="E3" s="129">
        <f>base!J73</f>
        <v>8</v>
      </c>
      <c r="F3" s="129">
        <f>base!K73</f>
        <v>4</v>
      </c>
      <c r="G3" s="129">
        <f>base!M73</f>
        <v>13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409</v>
      </c>
      <c r="Z3" s="134">
        <v>1</v>
      </c>
    </row>
    <row r="4" spans="1:26" s="112" customFormat="1" x14ac:dyDescent="0.25">
      <c r="A4" s="134" t="s">
        <v>75</v>
      </c>
      <c r="B4" s="129">
        <f>base!F74</f>
        <v>1</v>
      </c>
      <c r="C4" s="129">
        <f>base!H74</f>
        <v>9</v>
      </c>
      <c r="D4" s="129">
        <f>base!I74</f>
        <v>7</v>
      </c>
      <c r="E4" s="129">
        <f>base!J74</f>
        <v>3</v>
      </c>
      <c r="F4" s="129">
        <f>base!K74</f>
        <v>2</v>
      </c>
      <c r="G4" s="129">
        <f>base!M74</f>
        <v>11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409</v>
      </c>
      <c r="Z4" s="134">
        <v>1</v>
      </c>
    </row>
    <row r="5" spans="1:26" s="112" customFormat="1" x14ac:dyDescent="0.25">
      <c r="A5" s="134" t="s">
        <v>75</v>
      </c>
      <c r="B5" s="129">
        <f>base!F75</f>
        <v>7</v>
      </c>
      <c r="C5" s="129">
        <f>base!H75</f>
        <v>14</v>
      </c>
      <c r="D5" s="129">
        <f>base!I75</f>
        <v>2</v>
      </c>
      <c r="E5" s="129">
        <f>base!J75</f>
        <v>16</v>
      </c>
      <c r="F5" s="129">
        <f>base!K75</f>
        <v>3</v>
      </c>
      <c r="G5" s="129">
        <f>base!M75</f>
        <v>9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409</v>
      </c>
      <c r="Z5" s="134">
        <v>1</v>
      </c>
    </row>
    <row r="6" spans="1:26" s="112" customFormat="1" x14ac:dyDescent="0.25">
      <c r="A6" s="134" t="s">
        <v>75</v>
      </c>
      <c r="B6" s="129">
        <f>base!F76</f>
        <v>4</v>
      </c>
      <c r="C6" s="129">
        <f>base!H76</f>
        <v>2</v>
      </c>
      <c r="D6" s="129">
        <f>base!I76</f>
        <v>1</v>
      </c>
      <c r="E6" s="129">
        <f>base!J76</f>
        <v>12</v>
      </c>
      <c r="F6" s="129">
        <f>base!K76</f>
        <v>9</v>
      </c>
      <c r="G6" s="129">
        <f>base!M76</f>
        <v>15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409</v>
      </c>
      <c r="Z6" s="134">
        <v>1</v>
      </c>
    </row>
    <row r="7" spans="1:26" s="112" customFormat="1" x14ac:dyDescent="0.25">
      <c r="A7" s="134" t="s">
        <v>75</v>
      </c>
      <c r="B7" s="129">
        <f>base!F77</f>
        <v>14</v>
      </c>
      <c r="C7" s="129">
        <f>base!H77</f>
        <v>11</v>
      </c>
      <c r="D7" s="129">
        <f>base!I77</f>
        <v>8</v>
      </c>
      <c r="E7" s="129">
        <f>base!J77</f>
        <v>12</v>
      </c>
      <c r="F7" s="129">
        <f>base!K77</f>
        <v>13</v>
      </c>
      <c r="G7" s="129">
        <f>base!M77</f>
        <v>10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409</v>
      </c>
      <c r="Z7" s="134">
        <v>1</v>
      </c>
    </row>
    <row r="8" spans="1:26" s="112" customFormat="1" x14ac:dyDescent="0.25">
      <c r="A8" s="134" t="s">
        <v>75</v>
      </c>
      <c r="B8" s="129">
        <f>base!F78</f>
        <v>6</v>
      </c>
      <c r="C8" s="129">
        <f>base!H78</f>
        <v>2</v>
      </c>
      <c r="D8" s="129">
        <f>base!I78</f>
        <v>9</v>
      </c>
      <c r="E8" s="129">
        <f>base!J78</f>
        <v>11</v>
      </c>
      <c r="F8" s="129">
        <f>base!K78</f>
        <v>8</v>
      </c>
      <c r="G8" s="129">
        <f>base!M78</f>
        <v>14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409</v>
      </c>
      <c r="Z8" s="134">
        <v>1</v>
      </c>
    </row>
    <row r="9" spans="1:26" s="112" customFormat="1" x14ac:dyDescent="0.25">
      <c r="A9" s="134" t="s">
        <v>75</v>
      </c>
      <c r="B9" s="129">
        <f>base!F79</f>
        <v>9</v>
      </c>
      <c r="C9" s="129">
        <f>base!H79</f>
        <v>15</v>
      </c>
      <c r="D9" s="129">
        <f>base!I79</f>
        <v>3</v>
      </c>
      <c r="E9" s="129">
        <f>base!J79</f>
        <v>12</v>
      </c>
      <c r="F9" s="129">
        <f>base!K79</f>
        <v>2</v>
      </c>
      <c r="G9" s="129">
        <f>base!M79</f>
        <v>16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409</v>
      </c>
      <c r="Z9" s="134">
        <v>1</v>
      </c>
    </row>
    <row r="10" spans="1:26" s="112" customFormat="1" x14ac:dyDescent="0.25">
      <c r="A10" s="134" t="s">
        <v>75</v>
      </c>
      <c r="B10" s="129">
        <f>base!F80</f>
        <v>11</v>
      </c>
      <c r="C10" s="129">
        <f>base!H80</f>
        <v>9</v>
      </c>
      <c r="D10" s="129">
        <f>base!I80</f>
        <v>14</v>
      </c>
      <c r="E10" s="129">
        <f>base!J80</f>
        <v>15</v>
      </c>
      <c r="F10" s="129">
        <f>base!K80</f>
        <v>4</v>
      </c>
      <c r="G10" s="129">
        <f>base!M80</f>
        <v>8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409</v>
      </c>
      <c r="Z10" s="134">
        <v>1</v>
      </c>
    </row>
    <row r="11" spans="1:26" s="112" customFormat="1" x14ac:dyDescent="0.25">
      <c r="A11" s="134" t="s">
        <v>75</v>
      </c>
      <c r="B11" s="129">
        <f>base!F81</f>
        <v>9</v>
      </c>
      <c r="C11" s="129">
        <f>base!H81</f>
        <v>11</v>
      </c>
      <c r="D11" s="129">
        <f>base!I81</f>
        <v>8</v>
      </c>
      <c r="E11" s="129">
        <f>base!J81</f>
        <v>13</v>
      </c>
      <c r="F11" s="129">
        <f>base!K81</f>
        <v>15</v>
      </c>
      <c r="G11" s="129">
        <f>base!M81</f>
        <v>10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409</v>
      </c>
      <c r="Z11" s="134">
        <v>1</v>
      </c>
    </row>
    <row r="12" spans="1:26" s="112" customFormat="1" x14ac:dyDescent="0.25">
      <c r="A12" s="134" t="s">
        <v>75</v>
      </c>
      <c r="B12" s="129">
        <f>base!F82</f>
        <v>1</v>
      </c>
      <c r="C12" s="129">
        <f>base!H82</f>
        <v>3</v>
      </c>
      <c r="D12" s="129">
        <f>base!I82</f>
        <v>15</v>
      </c>
      <c r="E12" s="129">
        <f>base!J82</f>
        <v>14</v>
      </c>
      <c r="F12" s="129">
        <f>base!K82</f>
        <v>4</v>
      </c>
      <c r="G12" s="129">
        <f>base!M82</f>
        <v>12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409</v>
      </c>
      <c r="Z12" s="134">
        <v>1</v>
      </c>
    </row>
    <row r="13" spans="1:26" s="112" customFormat="1" x14ac:dyDescent="0.25">
      <c r="A13" s="134" t="s">
        <v>75</v>
      </c>
      <c r="B13" s="129">
        <f>base!F83</f>
        <v>14</v>
      </c>
      <c r="C13" s="129">
        <f>base!H83</f>
        <v>17</v>
      </c>
      <c r="D13" s="129">
        <f>base!I83</f>
        <v>13</v>
      </c>
      <c r="E13" s="129">
        <f>base!J83</f>
        <v>1</v>
      </c>
      <c r="F13" s="129">
        <f>base!K83</f>
        <v>15</v>
      </c>
      <c r="G13" s="129">
        <f>base!M83</f>
        <v>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409</v>
      </c>
      <c r="Z13" s="134">
        <v>1</v>
      </c>
    </row>
    <row r="14" spans="1:26" s="112" customFormat="1" x14ac:dyDescent="0.25">
      <c r="A14" s="134" t="s">
        <v>75</v>
      </c>
      <c r="B14" s="129">
        <f>base!F84</f>
        <v>11</v>
      </c>
      <c r="C14" s="129">
        <f>base!H84</f>
        <v>9</v>
      </c>
      <c r="D14" s="129">
        <f>base!I84</f>
        <v>1</v>
      </c>
      <c r="E14" s="129">
        <f>base!J84</f>
        <v>3</v>
      </c>
      <c r="F14" s="129">
        <f>base!K84</f>
        <v>4</v>
      </c>
      <c r="G14" s="129">
        <f>base!M84</f>
        <v>10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409</v>
      </c>
      <c r="Z14" s="134">
        <v>1</v>
      </c>
    </row>
    <row r="15" spans="1:26" s="112" customFormat="1" x14ac:dyDescent="0.25">
      <c r="A15" s="134" t="s">
        <v>75</v>
      </c>
      <c r="B15" s="129">
        <f>base!F85</f>
        <v>11</v>
      </c>
      <c r="C15" s="129">
        <f>base!H85</f>
        <v>15</v>
      </c>
      <c r="D15" s="129">
        <f>base!I85</f>
        <v>1</v>
      </c>
      <c r="E15" s="129">
        <f>base!J85</f>
        <v>3</v>
      </c>
      <c r="F15" s="129">
        <f>base!K85</f>
        <v>17</v>
      </c>
      <c r="G15" s="129">
        <f>base!M85</f>
        <v>2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409</v>
      </c>
      <c r="Z15" s="134">
        <v>1</v>
      </c>
    </row>
    <row r="16" spans="1:26" s="112" customFormat="1" x14ac:dyDescent="0.25">
      <c r="A16" s="134" t="s">
        <v>75</v>
      </c>
      <c r="B16" s="129">
        <f>base!F86</f>
        <v>0</v>
      </c>
      <c r="C16" s="129">
        <f>base!H86</f>
        <v>0</v>
      </c>
      <c r="D16" s="129">
        <f>base!I86</f>
        <v>0</v>
      </c>
      <c r="E16" s="129">
        <f>base!J86</f>
        <v>0</v>
      </c>
      <c r="F16" s="129">
        <f>base!K86</f>
        <v>0</v>
      </c>
      <c r="G16" s="129">
        <f>base!M86</f>
        <v>0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409</v>
      </c>
      <c r="Z16" s="134">
        <v>1</v>
      </c>
    </row>
    <row r="17" spans="1:26" s="112" customFormat="1" x14ac:dyDescent="0.25">
      <c r="A17" s="134" t="s">
        <v>75</v>
      </c>
      <c r="B17" s="129">
        <f>base!F87</f>
        <v>0</v>
      </c>
      <c r="C17" s="129">
        <f>base!H87</f>
        <v>0</v>
      </c>
      <c r="D17" s="129">
        <f>base!I87</f>
        <v>0</v>
      </c>
      <c r="E17" s="129">
        <f>base!J87</f>
        <v>0</v>
      </c>
      <c r="F17" s="129">
        <f>base!K87</f>
        <v>0</v>
      </c>
      <c r="G17" s="129">
        <f>base!M87</f>
        <v>0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409</v>
      </c>
      <c r="Z17" s="134">
        <v>1</v>
      </c>
    </row>
    <row r="18" spans="1:26" s="112" customFormat="1" x14ac:dyDescent="0.25">
      <c r="A18" s="134" t="s">
        <v>75</v>
      </c>
      <c r="B18" s="129">
        <f>base!F88</f>
        <v>0</v>
      </c>
      <c r="C18" s="129">
        <f>base!H88</f>
        <v>0</v>
      </c>
      <c r="D18" s="129">
        <f>base!I88</f>
        <v>0</v>
      </c>
      <c r="E18" s="129">
        <f>base!J88</f>
        <v>0</v>
      </c>
      <c r="F18" s="129">
        <f>base!K88</f>
        <v>0</v>
      </c>
      <c r="G18" s="129">
        <f>base!M88</f>
        <v>0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409</v>
      </c>
      <c r="Z18" s="134">
        <v>1</v>
      </c>
    </row>
    <row r="19" spans="1:26" s="112" customFormat="1" x14ac:dyDescent="0.25">
      <c r="A19" s="134" t="s">
        <v>75</v>
      </c>
      <c r="B19" s="129">
        <f>base!F89</f>
        <v>0</v>
      </c>
      <c r="C19" s="129">
        <f>base!H89</f>
        <v>0</v>
      </c>
      <c r="D19" s="129">
        <f>base!I89</f>
        <v>0</v>
      </c>
      <c r="E19" s="129">
        <f>base!J89</f>
        <v>0</v>
      </c>
      <c r="F19" s="129">
        <f>base!K89</f>
        <v>0</v>
      </c>
      <c r="G19" s="129">
        <f>base!M89</f>
        <v>0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409</v>
      </c>
      <c r="Z19" s="134">
        <v>1</v>
      </c>
    </row>
    <row r="20" spans="1:26" s="112" customFormat="1" x14ac:dyDescent="0.25">
      <c r="A20" s="134" t="s">
        <v>75</v>
      </c>
      <c r="B20" s="129">
        <f>base!F90</f>
        <v>0</v>
      </c>
      <c r="C20" s="129">
        <f>base!H90</f>
        <v>0</v>
      </c>
      <c r="D20" s="129">
        <f>base!I90</f>
        <v>0</v>
      </c>
      <c r="E20" s="129">
        <f>base!J90</f>
        <v>0</v>
      </c>
      <c r="F20" s="129">
        <f>base!K90</f>
        <v>0</v>
      </c>
      <c r="G20" s="129">
        <f>base!M90</f>
        <v>0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409</v>
      </c>
      <c r="Z20" s="134">
        <v>1</v>
      </c>
    </row>
    <row r="21" spans="1:26" s="112" customFormat="1" x14ac:dyDescent="0.25">
      <c r="A21" s="134" t="s">
        <v>75</v>
      </c>
      <c r="B21" s="129">
        <f>base!F91</f>
        <v>0</v>
      </c>
      <c r="C21" s="129">
        <f>base!H91</f>
        <v>0</v>
      </c>
      <c r="D21" s="129">
        <f>base!I91</f>
        <v>0</v>
      </c>
      <c r="E21" s="129">
        <f>base!J91</f>
        <v>0</v>
      </c>
      <c r="F21" s="129">
        <f>base!K91</f>
        <v>0</v>
      </c>
      <c r="G21" s="129">
        <f>base!M91</f>
        <v>0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409</v>
      </c>
      <c r="Z21" s="134">
        <v>1</v>
      </c>
    </row>
    <row r="22" spans="1:26" s="112" customFormat="1" x14ac:dyDescent="0.25">
      <c r="A22" s="134" t="s">
        <v>75</v>
      </c>
      <c r="B22" s="129">
        <f>base!F92</f>
        <v>0</v>
      </c>
      <c r="C22" s="129">
        <f>base!H92</f>
        <v>0</v>
      </c>
      <c r="D22" s="129">
        <f>base!I92</f>
        <v>0</v>
      </c>
      <c r="E22" s="129">
        <f>base!J92</f>
        <v>0</v>
      </c>
      <c r="F22" s="129">
        <f>base!K92</f>
        <v>4</v>
      </c>
      <c r="G22" s="129">
        <f>base!M92</f>
        <v>12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409</v>
      </c>
      <c r="Z22" s="134">
        <v>1</v>
      </c>
    </row>
    <row r="23" spans="1:26" s="112" customFormat="1" x14ac:dyDescent="0.25">
      <c r="A23" s="134" t="s">
        <v>75</v>
      </c>
      <c r="B23" s="129">
        <f>base!F93</f>
        <v>0</v>
      </c>
      <c r="C23" s="129">
        <f>base!H93</f>
        <v>0</v>
      </c>
      <c r="D23" s="129">
        <f>base!I93</f>
        <v>0</v>
      </c>
      <c r="E23" s="129">
        <f>base!J93</f>
        <v>0</v>
      </c>
      <c r="F23" s="129">
        <f>base!K93</f>
        <v>9</v>
      </c>
      <c r="G23" s="129">
        <f>base!M93</f>
        <v>8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409</v>
      </c>
      <c r="Z23" s="134">
        <v>1</v>
      </c>
    </row>
    <row r="24" spans="1:26" s="112" customFormat="1" x14ac:dyDescent="0.25">
      <c r="A24" s="134" t="s">
        <v>75</v>
      </c>
      <c r="B24" s="129">
        <f>base!F94</f>
        <v>0</v>
      </c>
      <c r="C24" s="129">
        <f>base!H94</f>
        <v>0</v>
      </c>
      <c r="D24" s="129">
        <f>base!I94</f>
        <v>0</v>
      </c>
      <c r="E24" s="129">
        <f>base!J94</f>
        <v>0</v>
      </c>
      <c r="F24" s="129">
        <f>base!K94</f>
        <v>4</v>
      </c>
      <c r="G24" s="129">
        <f>base!M94</f>
        <v>12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409</v>
      </c>
      <c r="Z24" s="134">
        <v>1</v>
      </c>
    </row>
    <row r="25" spans="1:26" s="112" customFormat="1" x14ac:dyDescent="0.25">
      <c r="A25" s="134" t="s">
        <v>75</v>
      </c>
      <c r="B25" s="129">
        <f>base!F95</f>
        <v>0</v>
      </c>
      <c r="C25" s="129">
        <f>base!H95</f>
        <v>0</v>
      </c>
      <c r="D25" s="129">
        <f>base!I95</f>
        <v>0</v>
      </c>
      <c r="E25" s="129">
        <f>base!J95</f>
        <v>0</v>
      </c>
      <c r="F25" s="129">
        <f>base!K95</f>
        <v>8</v>
      </c>
      <c r="G25" s="129">
        <f>base!M95</f>
        <v>2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409</v>
      </c>
      <c r="Z25" s="134">
        <v>1</v>
      </c>
    </row>
    <row r="26" spans="1:26" s="112" customFormat="1" x14ac:dyDescent="0.25">
      <c r="A26" s="134" t="s">
        <v>75</v>
      </c>
      <c r="B26" s="129">
        <f>base!F96</f>
        <v>0</v>
      </c>
      <c r="C26" s="129">
        <f>base!H96</f>
        <v>0</v>
      </c>
      <c r="D26" s="129">
        <f>base!I96</f>
        <v>0</v>
      </c>
      <c r="E26" s="129">
        <f>base!J96</f>
        <v>0</v>
      </c>
      <c r="F26" s="129">
        <f>base!K96</f>
        <v>8</v>
      </c>
      <c r="G26" s="129">
        <f>base!M96</f>
        <v>12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409</v>
      </c>
      <c r="Z26" s="134">
        <v>1</v>
      </c>
    </row>
    <row r="27" spans="1:26" s="112" customFormat="1" x14ac:dyDescent="0.25">
      <c r="A27" s="134" t="s">
        <v>75</v>
      </c>
      <c r="B27" s="129">
        <f>base!F97</f>
        <v>0</v>
      </c>
      <c r="C27" s="129">
        <f>base!H97</f>
        <v>0</v>
      </c>
      <c r="D27" s="129">
        <f>base!I97</f>
        <v>0</v>
      </c>
      <c r="E27" s="129">
        <f>base!J97</f>
        <v>0</v>
      </c>
      <c r="F27" s="129">
        <f>base!K97</f>
        <v>4</v>
      </c>
      <c r="G27" s="129">
        <f>base!M97</f>
        <v>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409</v>
      </c>
      <c r="Z27" s="134">
        <v>1</v>
      </c>
    </row>
    <row r="28" spans="1:26" s="112" customFormat="1" x14ac:dyDescent="0.25">
      <c r="A28" s="134" t="s">
        <v>75</v>
      </c>
      <c r="B28" s="129">
        <f>base!F98</f>
        <v>0</v>
      </c>
      <c r="C28" s="129">
        <f>base!H98</f>
        <v>0</v>
      </c>
      <c r="D28" s="129">
        <f>base!I98</f>
        <v>0</v>
      </c>
      <c r="E28" s="129">
        <f>base!J98</f>
        <v>0</v>
      </c>
      <c r="F28" s="129">
        <f>base!K98</f>
        <v>3</v>
      </c>
      <c r="G28" s="129">
        <f>base!M98</f>
        <v>4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409</v>
      </c>
      <c r="Z28" s="134">
        <v>1</v>
      </c>
    </row>
    <row r="29" spans="1:26" s="112" customFormat="1" x14ac:dyDescent="0.25">
      <c r="A29" s="134" t="s">
        <v>75</v>
      </c>
      <c r="B29" s="129">
        <f>base!F99</f>
        <v>0</v>
      </c>
      <c r="C29" s="129">
        <f>base!H99</f>
        <v>0</v>
      </c>
      <c r="D29" s="129">
        <f>base!I99</f>
        <v>0</v>
      </c>
      <c r="E29" s="129">
        <f>base!J99</f>
        <v>0</v>
      </c>
      <c r="F29" s="129">
        <f>base!K99</f>
        <v>15</v>
      </c>
      <c r="G29" s="129">
        <f>base!M99</f>
        <v>4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409</v>
      </c>
      <c r="Z29" s="134">
        <v>1</v>
      </c>
    </row>
    <row r="30" spans="1:26" s="112" customFormat="1" x14ac:dyDescent="0.25">
      <c r="A30" s="134" t="s">
        <v>75</v>
      </c>
      <c r="B30" s="129">
        <f>base!F100</f>
        <v>0</v>
      </c>
      <c r="C30" s="129">
        <f>base!H100</f>
        <v>0</v>
      </c>
      <c r="D30" s="129">
        <f>base!I100</f>
        <v>0</v>
      </c>
      <c r="E30" s="129">
        <f>base!J100</f>
        <v>0</v>
      </c>
      <c r="F30" s="129">
        <f>base!K100</f>
        <v>12</v>
      </c>
      <c r="G30" s="129">
        <f>base!M100</f>
        <v>14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409</v>
      </c>
      <c r="Z30" s="134">
        <v>1</v>
      </c>
    </row>
    <row r="31" spans="1:26" s="112" customFormat="1" x14ac:dyDescent="0.25">
      <c r="A31" s="134" t="s">
        <v>75</v>
      </c>
      <c r="B31" s="129">
        <f>base!F101</f>
        <v>0</v>
      </c>
      <c r="C31" s="129">
        <f>base!H101</f>
        <v>0</v>
      </c>
      <c r="D31" s="129">
        <f>base!I101</f>
        <v>0</v>
      </c>
      <c r="E31" s="129">
        <f>base!J101</f>
        <v>0</v>
      </c>
      <c r="F31" s="129">
        <f>base!K101</f>
        <v>15</v>
      </c>
      <c r="G31" s="129">
        <f>base!M101</f>
        <v>16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409</v>
      </c>
      <c r="Z31" s="134">
        <v>1</v>
      </c>
    </row>
    <row r="32" spans="1:26" s="112" customFormat="1" x14ac:dyDescent="0.25">
      <c r="A32" s="134" t="s">
        <v>75</v>
      </c>
      <c r="B32" s="129">
        <f>base!F102</f>
        <v>0</v>
      </c>
      <c r="C32" s="129">
        <f>base!H102</f>
        <v>0</v>
      </c>
      <c r="D32" s="129">
        <f>base!I102</f>
        <v>0</v>
      </c>
      <c r="E32" s="129">
        <f>base!J102</f>
        <v>0</v>
      </c>
      <c r="F32" s="129">
        <f>base!K102</f>
        <v>15</v>
      </c>
      <c r="G32" s="129">
        <f>base!M102</f>
        <v>16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409</v>
      </c>
      <c r="Z32" s="134">
        <v>1</v>
      </c>
    </row>
    <row r="33" spans="1:26" s="112" customFormat="1" x14ac:dyDescent="0.25">
      <c r="A33" s="134" t="s">
        <v>75</v>
      </c>
      <c r="B33" s="129">
        <f>base!F103</f>
        <v>0</v>
      </c>
      <c r="C33" s="129">
        <f>base!H103</f>
        <v>0</v>
      </c>
      <c r="D33" s="129">
        <f>base!I103</f>
        <v>0</v>
      </c>
      <c r="E33" s="129">
        <f>base!J103</f>
        <v>0</v>
      </c>
      <c r="F33" s="129">
        <f>base!K103</f>
        <v>6</v>
      </c>
      <c r="G33" s="129">
        <f>base!M103</f>
        <v>11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409</v>
      </c>
      <c r="Z33" s="134">
        <v>1</v>
      </c>
    </row>
    <row r="34" spans="1:26" s="112" customFormat="1" x14ac:dyDescent="0.25">
      <c r="A34" s="134" t="s">
        <v>75</v>
      </c>
      <c r="B34" s="129">
        <f>base!F104</f>
        <v>0</v>
      </c>
      <c r="C34" s="129">
        <f>base!H104</f>
        <v>0</v>
      </c>
      <c r="D34" s="129">
        <f>base!I104</f>
        <v>0</v>
      </c>
      <c r="E34" s="129">
        <f>base!J104</f>
        <v>0</v>
      </c>
      <c r="F34" s="129">
        <f>base!K104</f>
        <v>3</v>
      </c>
      <c r="G34" s="129">
        <f>base!M104</f>
        <v>15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409</v>
      </c>
      <c r="Z34" s="134">
        <v>1</v>
      </c>
    </row>
    <row r="35" spans="1:26" s="112" customFormat="1" x14ac:dyDescent="0.25">
      <c r="A35" s="134" t="s">
        <v>75</v>
      </c>
      <c r="B35" s="129">
        <f>base!F105</f>
        <v>0</v>
      </c>
      <c r="C35" s="129">
        <f>base!H105</f>
        <v>0</v>
      </c>
      <c r="D35" s="129">
        <f>base!I105</f>
        <v>0</v>
      </c>
      <c r="E35" s="129">
        <f>base!J105</f>
        <v>0</v>
      </c>
      <c r="F35" s="129">
        <f>base!K105</f>
        <v>6</v>
      </c>
      <c r="G35" s="129">
        <f>base!M105</f>
        <v>14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409</v>
      </c>
      <c r="Z35" s="134">
        <v>1</v>
      </c>
    </row>
    <row r="36" spans="1:26" s="112" customFormat="1" x14ac:dyDescent="0.25">
      <c r="A36" s="134" t="s">
        <v>75</v>
      </c>
      <c r="B36" s="129">
        <f>base!F106</f>
        <v>0</v>
      </c>
      <c r="C36" s="129">
        <f>base!H106</f>
        <v>0</v>
      </c>
      <c r="D36" s="129">
        <f>base!I106</f>
        <v>0</v>
      </c>
      <c r="E36" s="129">
        <f>base!J106</f>
        <v>0</v>
      </c>
      <c r="F36" s="129">
        <f>base!K106</f>
        <v>3</v>
      </c>
      <c r="G36" s="129">
        <f>base!M106</f>
        <v>15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409</v>
      </c>
      <c r="Z36" s="134">
        <v>1</v>
      </c>
    </row>
    <row r="37" spans="1:26" s="112" customFormat="1" x14ac:dyDescent="0.25">
      <c r="A37" s="134" t="s">
        <v>75</v>
      </c>
      <c r="B37" s="129">
        <f>base!F107</f>
        <v>0</v>
      </c>
      <c r="C37" s="129">
        <f>base!H107</f>
        <v>0</v>
      </c>
      <c r="D37" s="129">
        <f>base!I107</f>
        <v>0</v>
      </c>
      <c r="E37" s="129">
        <f>base!J107</f>
        <v>0</v>
      </c>
      <c r="F37" s="129">
        <f>base!K107</f>
        <v>2</v>
      </c>
      <c r="G37" s="129">
        <f>base!M107</f>
        <v>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409</v>
      </c>
      <c r="Z37" s="134">
        <v>1</v>
      </c>
    </row>
    <row r="38" spans="1:26" s="112" customFormat="1" x14ac:dyDescent="0.25">
      <c r="A38" s="134" t="s">
        <v>75</v>
      </c>
      <c r="B38" s="129">
        <f>base!F108</f>
        <v>0</v>
      </c>
      <c r="C38" s="129">
        <f>base!H108</f>
        <v>0</v>
      </c>
      <c r="D38" s="129">
        <f>base!I108</f>
        <v>0</v>
      </c>
      <c r="E38" s="129">
        <f>base!J108</f>
        <v>0</v>
      </c>
      <c r="F38" s="129">
        <f>base!K108</f>
        <v>2</v>
      </c>
      <c r="G38" s="129">
        <f>base!M108</f>
        <v>12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409</v>
      </c>
      <c r="Z38" s="134">
        <v>1</v>
      </c>
    </row>
    <row r="39" spans="1:26" s="112" customFormat="1" x14ac:dyDescent="0.25">
      <c r="A39" s="134" t="s">
        <v>75</v>
      </c>
      <c r="B39" s="129">
        <f>base!F109</f>
        <v>0</v>
      </c>
      <c r="C39" s="129">
        <f>base!H109</f>
        <v>0</v>
      </c>
      <c r="D39" s="129">
        <f>base!I109</f>
        <v>0</v>
      </c>
      <c r="E39" s="129">
        <f>base!J109</f>
        <v>0</v>
      </c>
      <c r="F39" s="129">
        <f>base!K109</f>
        <v>2</v>
      </c>
      <c r="G39" s="129">
        <f>base!M109</f>
        <v>12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409</v>
      </c>
      <c r="Z39" s="134">
        <v>1</v>
      </c>
    </row>
    <row r="40" spans="1:26" s="112" customFormat="1" x14ac:dyDescent="0.25">
      <c r="A40" s="134" t="s">
        <v>75</v>
      </c>
      <c r="B40" s="129">
        <f>base!F110</f>
        <v>0</v>
      </c>
      <c r="C40" s="129">
        <f>base!H110</f>
        <v>0</v>
      </c>
      <c r="D40" s="129">
        <f>base!I110</f>
        <v>0</v>
      </c>
      <c r="E40" s="129">
        <f>base!J110</f>
        <v>0</v>
      </c>
      <c r="F40" s="129">
        <f>base!K110</f>
        <v>4</v>
      </c>
      <c r="G40" s="129">
        <f>base!M110</f>
        <v>14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409</v>
      </c>
      <c r="Z40" s="134">
        <v>1</v>
      </c>
    </row>
    <row r="41" spans="1:26" s="112" customFormat="1" x14ac:dyDescent="0.25">
      <c r="A41" s="134" t="s">
        <v>75</v>
      </c>
      <c r="B41" s="129">
        <f>base!F111</f>
        <v>0</v>
      </c>
      <c r="C41" s="129">
        <f>base!H111</f>
        <v>0</v>
      </c>
      <c r="D41" s="129">
        <f>base!I111</f>
        <v>0</v>
      </c>
      <c r="E41" s="129">
        <f>base!J111</f>
        <v>0</v>
      </c>
      <c r="F41" s="129">
        <f>base!K111</f>
        <v>3</v>
      </c>
      <c r="G41" s="129">
        <f>base!M111</f>
        <v>13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409</v>
      </c>
      <c r="Z41" s="134">
        <v>1</v>
      </c>
    </row>
    <row r="42" spans="1:26" s="112" customFormat="1" x14ac:dyDescent="0.25">
      <c r="A42" s="134" t="s">
        <v>75</v>
      </c>
      <c r="B42" s="129">
        <f>base!F112</f>
        <v>0</v>
      </c>
      <c r="C42" s="129">
        <f>base!H112</f>
        <v>0</v>
      </c>
      <c r="D42" s="129">
        <f>base!I112</f>
        <v>0</v>
      </c>
      <c r="E42" s="129">
        <f>base!J112</f>
        <v>0</v>
      </c>
      <c r="F42" s="129">
        <f>base!K112</f>
        <v>3</v>
      </c>
      <c r="G42" s="129">
        <f>base!M112</f>
        <v>13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409</v>
      </c>
      <c r="Z42" s="134">
        <v>1</v>
      </c>
    </row>
    <row r="43" spans="1:26" s="112" customFormat="1" x14ac:dyDescent="0.25">
      <c r="A43" s="134" t="s">
        <v>75</v>
      </c>
      <c r="B43" s="129">
        <f>base!F113</f>
        <v>0</v>
      </c>
      <c r="C43" s="129">
        <f>base!H113</f>
        <v>0</v>
      </c>
      <c r="D43" s="129">
        <f>base!I113</f>
        <v>0</v>
      </c>
      <c r="E43" s="129">
        <f>base!J113</f>
        <v>0</v>
      </c>
      <c r="F43" s="129">
        <f>base!K113</f>
        <v>7</v>
      </c>
      <c r="G43" s="129">
        <f>base!M113</f>
        <v>8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409</v>
      </c>
      <c r="Z43" s="134">
        <v>1</v>
      </c>
    </row>
    <row r="44" spans="1:26" s="112" customFormat="1" x14ac:dyDescent="0.25">
      <c r="A44" s="134" t="s">
        <v>75</v>
      </c>
      <c r="B44" s="129">
        <f>base!F114</f>
        <v>0</v>
      </c>
      <c r="C44" s="129">
        <f>base!H114</f>
        <v>0</v>
      </c>
      <c r="D44" s="129">
        <f>base!I114</f>
        <v>0</v>
      </c>
      <c r="E44" s="129">
        <f>base!J114</f>
        <v>0</v>
      </c>
      <c r="F44" s="129">
        <f>base!K114</f>
        <v>3</v>
      </c>
      <c r="G44" s="129">
        <f>base!M114</f>
        <v>12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409</v>
      </c>
      <c r="Z44" s="134">
        <v>1</v>
      </c>
    </row>
    <row r="45" spans="1:26" s="112" customFormat="1" x14ac:dyDescent="0.25">
      <c r="A45" s="134" t="s">
        <v>75</v>
      </c>
      <c r="B45" s="129">
        <f>base!F115</f>
        <v>0</v>
      </c>
      <c r="C45" s="129">
        <f>base!H115</f>
        <v>0</v>
      </c>
      <c r="D45" s="129">
        <f>base!I115</f>
        <v>0</v>
      </c>
      <c r="E45" s="129">
        <f>base!J115</f>
        <v>0</v>
      </c>
      <c r="F45" s="129">
        <f>base!K115</f>
        <v>7</v>
      </c>
      <c r="G45" s="129">
        <f>base!M115</f>
        <v>12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409</v>
      </c>
      <c r="Z45" s="134">
        <v>1</v>
      </c>
    </row>
    <row r="46" spans="1:26" s="112" customFormat="1" x14ac:dyDescent="0.25">
      <c r="A46" s="134" t="s">
        <v>75</v>
      </c>
      <c r="B46" s="129">
        <f>base!F116</f>
        <v>0</v>
      </c>
      <c r="C46" s="129">
        <f>base!H116</f>
        <v>0</v>
      </c>
      <c r="D46" s="129">
        <f>base!I116</f>
        <v>0</v>
      </c>
      <c r="E46" s="129">
        <f>base!J116</f>
        <v>0</v>
      </c>
      <c r="F46" s="129">
        <f>base!K116</f>
        <v>7</v>
      </c>
      <c r="G46" s="129">
        <f>base!M116</f>
        <v>10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409</v>
      </c>
      <c r="Z46" s="134">
        <v>1</v>
      </c>
    </row>
    <row r="47" spans="1:26" s="112" customFormat="1" x14ac:dyDescent="0.25">
      <c r="A47" s="134" t="s">
        <v>75</v>
      </c>
      <c r="B47" s="129">
        <f>base!F117</f>
        <v>0</v>
      </c>
      <c r="C47" s="129">
        <f>base!H117</f>
        <v>0</v>
      </c>
      <c r="D47" s="129">
        <f>base!I117</f>
        <v>0</v>
      </c>
      <c r="E47" s="129">
        <f>base!J117</f>
        <v>0</v>
      </c>
      <c r="F47" s="129">
        <f>base!K117</f>
        <v>2</v>
      </c>
      <c r="G47" s="129">
        <f>base!M117</f>
        <v>4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409</v>
      </c>
      <c r="Z47" s="134">
        <v>1</v>
      </c>
    </row>
    <row r="48" spans="1:26" s="112" customFormat="1" x14ac:dyDescent="0.25">
      <c r="A48" s="134" t="s">
        <v>75</v>
      </c>
      <c r="B48" s="129">
        <f>base!F118</f>
        <v>0</v>
      </c>
      <c r="C48" s="129">
        <f>base!H118</f>
        <v>0</v>
      </c>
      <c r="D48" s="129">
        <f>base!I118</f>
        <v>0</v>
      </c>
      <c r="E48" s="129">
        <f>base!J118</f>
        <v>0</v>
      </c>
      <c r="F48" s="129">
        <f>base!K118</f>
        <v>2</v>
      </c>
      <c r="G48" s="129">
        <f>base!M118</f>
        <v>4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409</v>
      </c>
      <c r="Z48" s="134">
        <v>1</v>
      </c>
    </row>
    <row r="49" spans="1:26" s="112" customFormat="1" x14ac:dyDescent="0.25">
      <c r="A49" s="134" t="s">
        <v>75</v>
      </c>
      <c r="B49" s="129">
        <f>base!F119</f>
        <v>0</v>
      </c>
      <c r="C49" s="129">
        <f>base!H119</f>
        <v>0</v>
      </c>
      <c r="D49" s="129">
        <f>base!I119</f>
        <v>0</v>
      </c>
      <c r="E49" s="129">
        <f>base!J119</f>
        <v>0</v>
      </c>
      <c r="F49" s="129">
        <f>base!K119</f>
        <v>7</v>
      </c>
      <c r="G49" s="129">
        <f>base!M119</f>
        <v>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409</v>
      </c>
      <c r="Z49" s="134">
        <v>1</v>
      </c>
    </row>
    <row r="50" spans="1:26" s="112" customFormat="1" x14ac:dyDescent="0.25">
      <c r="A50" s="134" t="s">
        <v>75</v>
      </c>
      <c r="B50" s="129">
        <f>base!F120</f>
        <v>0</v>
      </c>
      <c r="C50" s="129">
        <f>base!H120</f>
        <v>0</v>
      </c>
      <c r="D50" s="129">
        <f>base!I120</f>
        <v>0</v>
      </c>
      <c r="E50" s="129">
        <f>base!J120</f>
        <v>0</v>
      </c>
      <c r="F50" s="129">
        <f>base!K120</f>
        <v>4</v>
      </c>
      <c r="G50" s="129">
        <f>base!M120</f>
        <v>14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409</v>
      </c>
      <c r="Z50" s="134">
        <v>1</v>
      </c>
    </row>
    <row r="51" spans="1:26" s="112" customFormat="1" x14ac:dyDescent="0.25">
      <c r="A51" s="134" t="s">
        <v>75</v>
      </c>
      <c r="B51" s="129">
        <f>base!F121</f>
        <v>0</v>
      </c>
      <c r="C51" s="129">
        <f>base!H121</f>
        <v>0</v>
      </c>
      <c r="D51" s="129">
        <f>base!I121</f>
        <v>0</v>
      </c>
      <c r="E51" s="129">
        <f>base!J121</f>
        <v>0</v>
      </c>
      <c r="F51" s="129">
        <f>base!K121</f>
        <v>4</v>
      </c>
      <c r="G51" s="129">
        <f>base!M121</f>
        <v>12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7</v>
      </c>
      <c r="C2" s="129">
        <f>base!E72</f>
        <v>10</v>
      </c>
      <c r="D2" s="129">
        <f>base!F72</f>
        <v>1</v>
      </c>
      <c r="E2" s="129">
        <f>base!G72</f>
        <v>8</v>
      </c>
      <c r="F2" s="129">
        <f>base!Z72</f>
        <v>16</v>
      </c>
      <c r="G2" s="129">
        <f>base!AA72</f>
        <v>13</v>
      </c>
      <c r="H2" s="129">
        <f>base!AB72</f>
        <v>1</v>
      </c>
      <c r="I2" s="129">
        <f>base!AD72</f>
        <v>17</v>
      </c>
      <c r="J2" s="129">
        <f>base!AE72</f>
        <v>12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410</v>
      </c>
      <c r="Z2" s="134">
        <v>1</v>
      </c>
    </row>
    <row r="3" spans="1:26" x14ac:dyDescent="0.25">
      <c r="A3" s="134" t="s">
        <v>75</v>
      </c>
      <c r="B3" s="129">
        <f>base!C73</f>
        <v>3</v>
      </c>
      <c r="C3" s="129">
        <f>base!E73</f>
        <v>9</v>
      </c>
      <c r="D3" s="129">
        <f>base!F73</f>
        <v>12</v>
      </c>
      <c r="E3" s="129">
        <f>base!G73</f>
        <v>11</v>
      </c>
      <c r="F3" s="129">
        <f>base!Z73</f>
        <v>12</v>
      </c>
      <c r="G3" s="129">
        <f>base!AA73</f>
        <v>16</v>
      </c>
      <c r="H3" s="129">
        <f>base!AB73</f>
        <v>18</v>
      </c>
      <c r="I3" s="129">
        <f>base!AD73</f>
        <v>2</v>
      </c>
      <c r="J3" s="129">
        <f>base!AE73</f>
        <v>5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410</v>
      </c>
      <c r="Z3" s="134">
        <v>1</v>
      </c>
    </row>
    <row r="4" spans="1:26" x14ac:dyDescent="0.25">
      <c r="A4" s="134" t="s">
        <v>75</v>
      </c>
      <c r="B4" s="129">
        <f>base!C74</f>
        <v>4</v>
      </c>
      <c r="C4" s="129">
        <f>base!E74</f>
        <v>8</v>
      </c>
      <c r="D4" s="129">
        <f>base!F74</f>
        <v>1</v>
      </c>
      <c r="E4" s="129">
        <f>base!G74</f>
        <v>5</v>
      </c>
      <c r="F4" s="129">
        <f>base!Z74</f>
        <v>13</v>
      </c>
      <c r="G4" s="129">
        <f>base!AA74</f>
        <v>15</v>
      </c>
      <c r="H4" s="129">
        <f>base!AB74</f>
        <v>17</v>
      </c>
      <c r="I4" s="129">
        <f>base!AD74</f>
        <v>14</v>
      </c>
      <c r="J4" s="129">
        <f>base!AE74</f>
        <v>18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410</v>
      </c>
      <c r="Z4" s="134">
        <v>1</v>
      </c>
    </row>
    <row r="5" spans="1:26" x14ac:dyDescent="0.25">
      <c r="A5" s="134" t="s">
        <v>75</v>
      </c>
      <c r="B5" s="129">
        <f>base!C75</f>
        <v>15</v>
      </c>
      <c r="C5" s="129">
        <f>base!E75</f>
        <v>11</v>
      </c>
      <c r="D5" s="129">
        <f>base!F75</f>
        <v>7</v>
      </c>
      <c r="E5" s="129">
        <f>base!G75</f>
        <v>13</v>
      </c>
      <c r="F5" s="129">
        <f>base!Z75</f>
        <v>6</v>
      </c>
      <c r="G5" s="129">
        <f>base!AA75</f>
        <v>1</v>
      </c>
      <c r="H5" s="129">
        <f>base!AB75</f>
        <v>2</v>
      </c>
      <c r="I5" s="129">
        <f>base!AD75</f>
        <v>4</v>
      </c>
      <c r="J5" s="129">
        <f>base!AE75</f>
        <v>5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410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base!E76</f>
        <v>10</v>
      </c>
      <c r="D6" s="129">
        <f>base!F76</f>
        <v>4</v>
      </c>
      <c r="E6" s="129">
        <f>base!G76</f>
        <v>6</v>
      </c>
      <c r="F6" s="129">
        <f>base!Z76</f>
        <v>16</v>
      </c>
      <c r="G6" s="129">
        <f>base!AA76</f>
        <v>12</v>
      </c>
      <c r="H6" s="129">
        <f>base!AB76</f>
        <v>1</v>
      </c>
      <c r="I6" s="129">
        <f>base!AD76</f>
        <v>15</v>
      </c>
      <c r="J6" s="129">
        <f>base!AE76</f>
        <v>11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410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base!E77</f>
        <v>9</v>
      </c>
      <c r="D7" s="129">
        <f>base!F77</f>
        <v>14</v>
      </c>
      <c r="E7" s="129">
        <f>base!G77</f>
        <v>1</v>
      </c>
      <c r="F7" s="129">
        <f>base!Z77</f>
        <v>12</v>
      </c>
      <c r="G7" s="129">
        <f>base!AA77</f>
        <v>16</v>
      </c>
      <c r="H7" s="129">
        <f>base!AB77</f>
        <v>18</v>
      </c>
      <c r="I7" s="129">
        <f>base!AD77</f>
        <v>10</v>
      </c>
      <c r="J7" s="129">
        <f>base!AE77</f>
        <v>2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410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base!E78</f>
        <v>3</v>
      </c>
      <c r="D8" s="129">
        <f>base!F78</f>
        <v>6</v>
      </c>
      <c r="E8" s="129">
        <f>base!G78</f>
        <v>4</v>
      </c>
      <c r="F8" s="129">
        <f>base!Z78</f>
        <v>10</v>
      </c>
      <c r="G8" s="129">
        <f>base!AA78</f>
        <v>14</v>
      </c>
      <c r="H8" s="129">
        <f>base!AB78</f>
        <v>12</v>
      </c>
      <c r="I8" s="129">
        <f>base!AD78</f>
        <v>13</v>
      </c>
      <c r="J8" s="129">
        <f>base!AE78</f>
        <v>11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410</v>
      </c>
      <c r="Z8" s="134">
        <v>1</v>
      </c>
    </row>
    <row r="9" spans="1:26" x14ac:dyDescent="0.25">
      <c r="A9" s="134" t="s">
        <v>75</v>
      </c>
      <c r="B9" s="129">
        <f>base!C79</f>
        <v>5</v>
      </c>
      <c r="C9" s="129">
        <f>base!E79</f>
        <v>11</v>
      </c>
      <c r="D9" s="129">
        <f>base!F79</f>
        <v>9</v>
      </c>
      <c r="E9" s="129">
        <f>base!G79</f>
        <v>1</v>
      </c>
      <c r="F9" s="129">
        <f>base!Z79</f>
        <v>14</v>
      </c>
      <c r="G9" s="129">
        <f>base!AA79</f>
        <v>15</v>
      </c>
      <c r="H9" s="129">
        <f>base!AB79</f>
        <v>2</v>
      </c>
      <c r="I9" s="129">
        <f>base!AD79</f>
        <v>10</v>
      </c>
      <c r="J9" s="129">
        <f>base!AE79</f>
        <v>6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410</v>
      </c>
      <c r="Z9" s="134">
        <v>1</v>
      </c>
    </row>
    <row r="10" spans="1:26" x14ac:dyDescent="0.25">
      <c r="A10" s="134" t="s">
        <v>75</v>
      </c>
      <c r="B10" s="129">
        <f>base!C80</f>
        <v>5</v>
      </c>
      <c r="C10" s="129">
        <f>base!E80</f>
        <v>1</v>
      </c>
      <c r="D10" s="129">
        <f>base!F80</f>
        <v>11</v>
      </c>
      <c r="E10" s="129">
        <f>base!G80</f>
        <v>3</v>
      </c>
      <c r="F10" s="129">
        <f>base!Z80</f>
        <v>14</v>
      </c>
      <c r="G10" s="129">
        <f>base!AA80</f>
        <v>15</v>
      </c>
      <c r="H10" s="129">
        <f>base!AB80</f>
        <v>10</v>
      </c>
      <c r="I10" s="129">
        <f>base!AD80</f>
        <v>12</v>
      </c>
      <c r="J10" s="129">
        <f>base!AE80</f>
        <v>18</v>
      </c>
      <c r="V10" s="134">
        <v>9</v>
      </c>
      <c r="W10" s="134" t="s">
        <v>1</v>
      </c>
      <c r="X10" s="134">
        <v>2</v>
      </c>
      <c r="Y10" s="134" t="s">
        <v>410</v>
      </c>
      <c r="Z10" s="134">
        <v>1</v>
      </c>
    </row>
    <row r="11" spans="1:26" x14ac:dyDescent="0.25">
      <c r="A11" s="134" t="s">
        <v>75</v>
      </c>
      <c r="B11" s="129">
        <f>base!C81</f>
        <v>5</v>
      </c>
      <c r="C11" s="129">
        <f>base!E81</f>
        <v>14</v>
      </c>
      <c r="D11" s="129">
        <f>base!F81</f>
        <v>9</v>
      </c>
      <c r="E11" s="129">
        <f>base!G81</f>
        <v>6</v>
      </c>
      <c r="F11" s="129">
        <f>base!Z81</f>
        <v>14</v>
      </c>
      <c r="G11" s="129">
        <f>base!AA81</f>
        <v>13</v>
      </c>
      <c r="H11" s="129">
        <f>base!AB81</f>
        <v>5</v>
      </c>
      <c r="I11" s="129">
        <f>base!AD81</f>
        <v>15</v>
      </c>
      <c r="J11" s="129">
        <f>base!AE81</f>
        <v>2</v>
      </c>
      <c r="V11" s="134">
        <v>10</v>
      </c>
      <c r="W11" s="134" t="s">
        <v>1</v>
      </c>
      <c r="X11" s="134">
        <v>2</v>
      </c>
      <c r="Y11" s="134" t="s">
        <v>410</v>
      </c>
      <c r="Z11" s="134">
        <v>1</v>
      </c>
    </row>
    <row r="12" spans="1:26" x14ac:dyDescent="0.25">
      <c r="A12" s="134" t="s">
        <v>75</v>
      </c>
      <c r="B12" s="129">
        <f>base!C82</f>
        <v>5</v>
      </c>
      <c r="C12" s="129">
        <f>base!E82</f>
        <v>11</v>
      </c>
      <c r="D12" s="129">
        <f>base!F82</f>
        <v>1</v>
      </c>
      <c r="E12" s="129">
        <f>base!G82</f>
        <v>9</v>
      </c>
      <c r="F12" s="129">
        <f>base!Z82</f>
        <v>14</v>
      </c>
      <c r="G12" s="129">
        <f>base!AA82</f>
        <v>15</v>
      </c>
      <c r="H12" s="129">
        <f>base!AB82</f>
        <v>2</v>
      </c>
      <c r="I12" s="129">
        <f>base!AD82</f>
        <v>18</v>
      </c>
      <c r="J12" s="129">
        <f>base!AE82</f>
        <v>12</v>
      </c>
      <c r="V12" s="134">
        <v>11</v>
      </c>
      <c r="W12" s="134" t="s">
        <v>1</v>
      </c>
      <c r="X12" s="134">
        <v>2</v>
      </c>
      <c r="Y12" s="134" t="s">
        <v>410</v>
      </c>
      <c r="Z12" s="134">
        <v>1</v>
      </c>
    </row>
    <row r="13" spans="1:26" x14ac:dyDescent="0.25">
      <c r="A13" s="134" t="s">
        <v>75</v>
      </c>
      <c r="B13" s="129">
        <f>base!C83</f>
        <v>5</v>
      </c>
      <c r="C13" s="129">
        <f>base!E83</f>
        <v>9</v>
      </c>
      <c r="D13" s="129">
        <f>base!F83</f>
        <v>14</v>
      </c>
      <c r="E13" s="129">
        <f>base!G83</f>
        <v>11</v>
      </c>
      <c r="F13" s="129">
        <f>base!Z83</f>
        <v>14</v>
      </c>
      <c r="G13" s="129">
        <f>base!AA83</f>
        <v>15</v>
      </c>
      <c r="H13" s="129">
        <f>base!AB83</f>
        <v>18</v>
      </c>
      <c r="I13" s="129">
        <f>base!AD83</f>
        <v>2</v>
      </c>
      <c r="J13" s="129">
        <f>base!AE83</f>
        <v>8</v>
      </c>
      <c r="V13" s="134">
        <v>12</v>
      </c>
      <c r="W13" s="134" t="s">
        <v>1</v>
      </c>
      <c r="X13" s="134">
        <v>2</v>
      </c>
      <c r="Y13" s="134" t="s">
        <v>410</v>
      </c>
      <c r="Z13" s="134">
        <v>1</v>
      </c>
    </row>
    <row r="14" spans="1:26" x14ac:dyDescent="0.25">
      <c r="A14" s="134" t="s">
        <v>75</v>
      </c>
      <c r="B14" s="129">
        <f>base!C84</f>
        <v>5</v>
      </c>
      <c r="C14" s="129">
        <f>base!E84</f>
        <v>14</v>
      </c>
      <c r="D14" s="129">
        <f>base!F84</f>
        <v>11</v>
      </c>
      <c r="E14" s="129">
        <f>base!G84</f>
        <v>15</v>
      </c>
      <c r="F14" s="129">
        <f>base!Z84</f>
        <v>14</v>
      </c>
      <c r="G14" s="129">
        <f>base!AA84</f>
        <v>15</v>
      </c>
      <c r="H14" s="129">
        <f>base!AB84</f>
        <v>5</v>
      </c>
      <c r="I14" s="129">
        <f>base!AD84</f>
        <v>6</v>
      </c>
      <c r="J14" s="129">
        <f>base!AE84</f>
        <v>18</v>
      </c>
      <c r="V14" s="134">
        <v>13</v>
      </c>
      <c r="W14" s="134" t="s">
        <v>1</v>
      </c>
      <c r="X14" s="134">
        <v>2</v>
      </c>
      <c r="Y14" s="134" t="s">
        <v>410</v>
      </c>
      <c r="Z14" s="134">
        <v>1</v>
      </c>
    </row>
    <row r="15" spans="1:26" x14ac:dyDescent="0.25">
      <c r="A15" s="134" t="s">
        <v>75</v>
      </c>
      <c r="B15" s="129">
        <f>base!C85</f>
        <v>5</v>
      </c>
      <c r="C15" s="129">
        <f>base!E85</f>
        <v>14</v>
      </c>
      <c r="D15" s="129">
        <f>base!F85</f>
        <v>11</v>
      </c>
      <c r="E15" s="129">
        <f>base!G85</f>
        <v>9</v>
      </c>
      <c r="F15" s="129">
        <f>base!Z85</f>
        <v>14</v>
      </c>
      <c r="G15" s="129">
        <f>base!AA85</f>
        <v>15</v>
      </c>
      <c r="H15" s="129">
        <f>base!AB85</f>
        <v>5</v>
      </c>
      <c r="I15" s="129">
        <f>base!AD85</f>
        <v>18</v>
      </c>
      <c r="J15" s="129">
        <f>base!AE85</f>
        <v>6</v>
      </c>
      <c r="V15" s="134">
        <v>14</v>
      </c>
      <c r="W15" s="134" t="s">
        <v>1</v>
      </c>
      <c r="X15" s="134">
        <v>2</v>
      </c>
      <c r="Y15" s="134" t="s">
        <v>410</v>
      </c>
      <c r="Z15" s="134">
        <v>1</v>
      </c>
    </row>
    <row r="16" spans="1:26" x14ac:dyDescent="0.25">
      <c r="A16" s="134" t="s">
        <v>75</v>
      </c>
      <c r="B16" s="129">
        <f>base!C86</f>
        <v>0</v>
      </c>
      <c r="C16" s="129">
        <f>base!E86</f>
        <v>0</v>
      </c>
      <c r="D16" s="129">
        <f>base!F86</f>
        <v>0</v>
      </c>
      <c r="E16" s="129">
        <f>base!G86</f>
        <v>0</v>
      </c>
      <c r="F16" s="129">
        <f>base!Z86</f>
        <v>9</v>
      </c>
      <c r="G16" s="129">
        <f>base!AA86</f>
        <v>9</v>
      </c>
      <c r="H16" s="129">
        <f>base!AB86</f>
        <v>9</v>
      </c>
      <c r="I16" s="129">
        <f>base!AD86</f>
        <v>9</v>
      </c>
      <c r="J16" s="129">
        <f>base!AE86</f>
        <v>9</v>
      </c>
      <c r="V16" s="134">
        <v>15</v>
      </c>
      <c r="W16" s="134" t="s">
        <v>1</v>
      </c>
      <c r="X16" s="134">
        <v>2</v>
      </c>
      <c r="Y16" s="134" t="s">
        <v>410</v>
      </c>
      <c r="Z16" s="134">
        <v>1</v>
      </c>
    </row>
    <row r="17" spans="1:26" x14ac:dyDescent="0.25">
      <c r="A17" s="134" t="s">
        <v>75</v>
      </c>
      <c r="B17" s="129">
        <f>base!C87</f>
        <v>0</v>
      </c>
      <c r="C17" s="129">
        <f>base!E87</f>
        <v>0</v>
      </c>
      <c r="D17" s="129">
        <f>base!F87</f>
        <v>0</v>
      </c>
      <c r="E17" s="129">
        <f>base!G87</f>
        <v>0</v>
      </c>
      <c r="F17" s="129">
        <f>base!Z87</f>
        <v>9</v>
      </c>
      <c r="G17" s="129">
        <f>base!AA87</f>
        <v>9</v>
      </c>
      <c r="H17" s="129">
        <f>base!AB87</f>
        <v>9</v>
      </c>
      <c r="I17" s="129">
        <f>base!AD87</f>
        <v>9</v>
      </c>
      <c r="J17" s="129">
        <f>base!AE87</f>
        <v>9</v>
      </c>
      <c r="V17" s="134">
        <v>16</v>
      </c>
      <c r="W17" s="134" t="s">
        <v>1</v>
      </c>
      <c r="X17" s="134">
        <v>2</v>
      </c>
      <c r="Y17" s="134" t="s">
        <v>410</v>
      </c>
      <c r="Z17" s="134">
        <v>1</v>
      </c>
    </row>
    <row r="18" spans="1:26" x14ac:dyDescent="0.25">
      <c r="A18" s="134" t="s">
        <v>75</v>
      </c>
      <c r="B18" s="129">
        <f>base!C88</f>
        <v>0</v>
      </c>
      <c r="C18" s="129">
        <f>base!E88</f>
        <v>0</v>
      </c>
      <c r="D18" s="129">
        <f>base!F88</f>
        <v>0</v>
      </c>
      <c r="E18" s="129">
        <f>base!G88</f>
        <v>0</v>
      </c>
      <c r="F18" s="129">
        <f>base!Z88</f>
        <v>9</v>
      </c>
      <c r="G18" s="129">
        <f>base!AA88</f>
        <v>9</v>
      </c>
      <c r="H18" s="129">
        <f>base!AB88</f>
        <v>9</v>
      </c>
      <c r="I18" s="129">
        <f>base!AD88</f>
        <v>9</v>
      </c>
      <c r="J18" s="129">
        <f>base!AE88</f>
        <v>9</v>
      </c>
      <c r="V18" s="134">
        <v>17</v>
      </c>
      <c r="W18" s="134" t="s">
        <v>1</v>
      </c>
      <c r="X18" s="134">
        <v>2</v>
      </c>
      <c r="Y18" s="134" t="s">
        <v>410</v>
      </c>
      <c r="Z18" s="134">
        <v>1</v>
      </c>
    </row>
    <row r="19" spans="1:26" x14ac:dyDescent="0.25">
      <c r="A19" s="134" t="s">
        <v>75</v>
      </c>
      <c r="B19" s="129">
        <f>base!C89</f>
        <v>0</v>
      </c>
      <c r="C19" s="129">
        <f>base!E89</f>
        <v>0</v>
      </c>
      <c r="D19" s="129">
        <f>base!F89</f>
        <v>0</v>
      </c>
      <c r="E19" s="129">
        <f>base!G89</f>
        <v>0</v>
      </c>
      <c r="F19" s="129">
        <f>base!Z89</f>
        <v>9</v>
      </c>
      <c r="G19" s="129">
        <f>base!AA89</f>
        <v>9</v>
      </c>
      <c r="H19" s="129">
        <f>base!AB89</f>
        <v>9</v>
      </c>
      <c r="I19" s="129">
        <f>base!AD89</f>
        <v>9</v>
      </c>
      <c r="J19" s="129">
        <f>base!AE89</f>
        <v>9</v>
      </c>
      <c r="V19" s="134">
        <v>18</v>
      </c>
      <c r="W19" s="134" t="s">
        <v>1</v>
      </c>
      <c r="X19" s="134">
        <v>2</v>
      </c>
      <c r="Y19" s="134" t="s">
        <v>410</v>
      </c>
      <c r="Z19" s="134">
        <v>1</v>
      </c>
    </row>
    <row r="20" spans="1:26" x14ac:dyDescent="0.25">
      <c r="A20" s="134" t="s">
        <v>75</v>
      </c>
      <c r="B20" s="129">
        <f>base!C90</f>
        <v>0</v>
      </c>
      <c r="C20" s="129">
        <f>base!E90</f>
        <v>0</v>
      </c>
      <c r="D20" s="129">
        <f>base!F90</f>
        <v>0</v>
      </c>
      <c r="E20" s="129">
        <f>base!G90</f>
        <v>0</v>
      </c>
      <c r="F20" s="129">
        <f>base!Z90</f>
        <v>9</v>
      </c>
      <c r="G20" s="129">
        <f>base!AA90</f>
        <v>9</v>
      </c>
      <c r="H20" s="129">
        <f>base!AB90</f>
        <v>9</v>
      </c>
      <c r="I20" s="129">
        <f>base!AD90</f>
        <v>9</v>
      </c>
      <c r="J20" s="129">
        <f>base!AE90</f>
        <v>9</v>
      </c>
      <c r="V20" s="134">
        <v>19</v>
      </c>
      <c r="W20" s="134" t="s">
        <v>1</v>
      </c>
      <c r="X20" s="134">
        <v>2</v>
      </c>
      <c r="Y20" s="134" t="s">
        <v>410</v>
      </c>
      <c r="Z20" s="134">
        <v>1</v>
      </c>
    </row>
    <row r="21" spans="1:26" x14ac:dyDescent="0.25">
      <c r="A21" s="134" t="s">
        <v>75</v>
      </c>
      <c r="B21" s="129">
        <f>base!C91</f>
        <v>0</v>
      </c>
      <c r="C21" s="129">
        <f>base!E91</f>
        <v>0</v>
      </c>
      <c r="D21" s="129">
        <f>base!F91</f>
        <v>0</v>
      </c>
      <c r="E21" s="129">
        <f>base!G91</f>
        <v>0</v>
      </c>
      <c r="F21" s="129">
        <f>base!Z91</f>
        <v>9</v>
      </c>
      <c r="G21" s="129">
        <f>base!AA91</f>
        <v>9</v>
      </c>
      <c r="H21" s="129">
        <f>base!AB91</f>
        <v>9</v>
      </c>
      <c r="I21" s="129">
        <f>base!AD91</f>
        <v>9</v>
      </c>
      <c r="J21" s="129">
        <f>base!AE91</f>
        <v>9</v>
      </c>
      <c r="V21" s="134">
        <v>20</v>
      </c>
      <c r="W21" s="134" t="s">
        <v>1</v>
      </c>
      <c r="X21" s="134">
        <v>2</v>
      </c>
      <c r="Y21" s="134" t="s">
        <v>410</v>
      </c>
      <c r="Z21" s="134">
        <v>1</v>
      </c>
    </row>
    <row r="22" spans="1:26" x14ac:dyDescent="0.25">
      <c r="A22" s="134" t="s">
        <v>75</v>
      </c>
      <c r="B22" s="129">
        <f>base!C92</f>
        <v>0</v>
      </c>
      <c r="C22" s="129">
        <f>base!E92</f>
        <v>0</v>
      </c>
      <c r="D22" s="129">
        <f>base!F92</f>
        <v>0</v>
      </c>
      <c r="E22" s="129">
        <f>base!G92</f>
        <v>0</v>
      </c>
      <c r="F22" s="129">
        <f>base!Z92</f>
        <v>9</v>
      </c>
      <c r="G22" s="129">
        <f>base!AA92</f>
        <v>9</v>
      </c>
      <c r="H22" s="129">
        <f>base!AB92</f>
        <v>9</v>
      </c>
      <c r="I22" s="129">
        <f>base!AD92</f>
        <v>9</v>
      </c>
      <c r="J22" s="129">
        <f>base!AE92</f>
        <v>9</v>
      </c>
      <c r="V22" s="134">
        <v>21</v>
      </c>
      <c r="W22" s="134" t="s">
        <v>1</v>
      </c>
      <c r="X22" s="134">
        <v>2</v>
      </c>
      <c r="Y22" s="134" t="s">
        <v>410</v>
      </c>
      <c r="Z22" s="134">
        <v>1</v>
      </c>
    </row>
    <row r="23" spans="1:26" x14ac:dyDescent="0.25">
      <c r="A23" s="134" t="s">
        <v>75</v>
      </c>
      <c r="B23" s="129">
        <f>base!C93</f>
        <v>0</v>
      </c>
      <c r="C23" s="129">
        <f>base!E93</f>
        <v>0</v>
      </c>
      <c r="D23" s="129">
        <f>base!F93</f>
        <v>0</v>
      </c>
      <c r="E23" s="129">
        <f>base!G93</f>
        <v>0</v>
      </c>
      <c r="F23" s="129">
        <f>base!Z93</f>
        <v>9</v>
      </c>
      <c r="G23" s="129">
        <f>base!AA93</f>
        <v>9</v>
      </c>
      <c r="H23" s="129">
        <f>base!AB93</f>
        <v>9</v>
      </c>
      <c r="I23" s="129">
        <f>base!AD93</f>
        <v>9</v>
      </c>
      <c r="J23" s="129">
        <f>base!AE93</f>
        <v>9</v>
      </c>
      <c r="V23" s="134">
        <v>22</v>
      </c>
      <c r="W23" s="134" t="s">
        <v>1</v>
      </c>
      <c r="X23" s="134">
        <v>2</v>
      </c>
      <c r="Y23" s="134" t="s">
        <v>410</v>
      </c>
      <c r="Z23" s="134">
        <v>1</v>
      </c>
    </row>
    <row r="24" spans="1:26" x14ac:dyDescent="0.25">
      <c r="A24" s="134" t="s">
        <v>75</v>
      </c>
      <c r="B24" s="129">
        <f>base!C94</f>
        <v>0</v>
      </c>
      <c r="C24" s="129">
        <f>base!E94</f>
        <v>0</v>
      </c>
      <c r="D24" s="129">
        <f>base!F94</f>
        <v>0</v>
      </c>
      <c r="E24" s="129">
        <f>base!G94</f>
        <v>0</v>
      </c>
      <c r="F24" s="129">
        <f>base!Z94</f>
        <v>9</v>
      </c>
      <c r="G24" s="129">
        <f>base!AA94</f>
        <v>9</v>
      </c>
      <c r="H24" s="129">
        <f>base!AB94</f>
        <v>9</v>
      </c>
      <c r="I24" s="129">
        <f>base!AD94</f>
        <v>9</v>
      </c>
      <c r="J24" s="129">
        <f>base!AE94</f>
        <v>9</v>
      </c>
      <c r="V24" s="134">
        <v>23</v>
      </c>
      <c r="W24" s="134" t="s">
        <v>1</v>
      </c>
      <c r="X24" s="134">
        <v>2</v>
      </c>
      <c r="Y24" s="134" t="s">
        <v>410</v>
      </c>
      <c r="Z24" s="134">
        <v>1</v>
      </c>
    </row>
    <row r="25" spans="1:26" x14ac:dyDescent="0.25">
      <c r="A25" s="134" t="s">
        <v>75</v>
      </c>
      <c r="B25" s="129">
        <f>base!C95</f>
        <v>0</v>
      </c>
      <c r="C25" s="129">
        <f>base!E95</f>
        <v>0</v>
      </c>
      <c r="D25" s="129">
        <f>base!F95</f>
        <v>0</v>
      </c>
      <c r="E25" s="129">
        <f>base!G95</f>
        <v>0</v>
      </c>
      <c r="F25" s="129">
        <f>base!Z95</f>
        <v>9</v>
      </c>
      <c r="G25" s="129">
        <f>base!AA95</f>
        <v>9</v>
      </c>
      <c r="H25" s="129">
        <f>base!AB95</f>
        <v>9</v>
      </c>
      <c r="I25" s="129">
        <f>base!AD95</f>
        <v>9</v>
      </c>
      <c r="J25" s="129">
        <f>base!AE95</f>
        <v>9</v>
      </c>
      <c r="V25" s="134">
        <v>24</v>
      </c>
      <c r="W25" s="134" t="s">
        <v>1</v>
      </c>
      <c r="X25" s="134">
        <v>2</v>
      </c>
      <c r="Y25" s="134" t="s">
        <v>410</v>
      </c>
      <c r="Z25" s="134">
        <v>1</v>
      </c>
    </row>
    <row r="26" spans="1:26" x14ac:dyDescent="0.25">
      <c r="A26" s="134" t="s">
        <v>75</v>
      </c>
      <c r="B26" s="129">
        <f>base!C96</f>
        <v>0</v>
      </c>
      <c r="C26" s="129">
        <f>base!E96</f>
        <v>0</v>
      </c>
      <c r="D26" s="129">
        <f>base!F96</f>
        <v>0</v>
      </c>
      <c r="E26" s="129">
        <f>base!G96</f>
        <v>0</v>
      </c>
      <c r="F26" s="129">
        <f>base!Z96</f>
        <v>9</v>
      </c>
      <c r="G26" s="129">
        <f>base!AA96</f>
        <v>9</v>
      </c>
      <c r="H26" s="129">
        <f>base!AB96</f>
        <v>9</v>
      </c>
      <c r="I26" s="129">
        <f>base!AD96</f>
        <v>9</v>
      </c>
      <c r="J26" s="129">
        <f>base!AE96</f>
        <v>9</v>
      </c>
      <c r="V26" s="134">
        <v>25</v>
      </c>
      <c r="W26" s="134" t="s">
        <v>1</v>
      </c>
      <c r="X26" s="134">
        <v>2</v>
      </c>
      <c r="Y26" s="134" t="s">
        <v>410</v>
      </c>
      <c r="Z26" s="134">
        <v>1</v>
      </c>
    </row>
    <row r="27" spans="1:26" x14ac:dyDescent="0.25">
      <c r="A27" s="134" t="s">
        <v>75</v>
      </c>
      <c r="B27" s="129">
        <f>base!C97</f>
        <v>0</v>
      </c>
      <c r="C27" s="129">
        <f>base!E97</f>
        <v>0</v>
      </c>
      <c r="D27" s="129">
        <f>base!F97</f>
        <v>0</v>
      </c>
      <c r="E27" s="129">
        <f>base!G97</f>
        <v>0</v>
      </c>
      <c r="F27" s="129">
        <f>base!Z97</f>
        <v>9</v>
      </c>
      <c r="G27" s="129">
        <f>base!AA97</f>
        <v>9</v>
      </c>
      <c r="H27" s="129">
        <f>base!AB97</f>
        <v>9</v>
      </c>
      <c r="I27" s="129">
        <f>base!AD97</f>
        <v>9</v>
      </c>
      <c r="J27" s="129">
        <f>base!AE97</f>
        <v>9</v>
      </c>
      <c r="V27" s="134">
        <v>26</v>
      </c>
      <c r="W27" s="134" t="s">
        <v>1</v>
      </c>
      <c r="X27" s="134">
        <v>2</v>
      </c>
      <c r="Y27" s="134" t="s">
        <v>410</v>
      </c>
      <c r="Z27" s="134">
        <v>1</v>
      </c>
    </row>
    <row r="28" spans="1:26" x14ac:dyDescent="0.25">
      <c r="A28" s="134" t="s">
        <v>75</v>
      </c>
      <c r="B28" s="129">
        <f>base!C98</f>
        <v>0</v>
      </c>
      <c r="C28" s="129">
        <f>base!E98</f>
        <v>0</v>
      </c>
      <c r="D28" s="129">
        <f>base!F98</f>
        <v>0</v>
      </c>
      <c r="E28" s="129">
        <f>base!G98</f>
        <v>0</v>
      </c>
      <c r="F28" s="129">
        <f>base!Z98</f>
        <v>9</v>
      </c>
      <c r="G28" s="129">
        <f>base!AA98</f>
        <v>9</v>
      </c>
      <c r="H28" s="129">
        <f>base!AB98</f>
        <v>9</v>
      </c>
      <c r="I28" s="129">
        <f>base!AD98</f>
        <v>9</v>
      </c>
      <c r="J28" s="129">
        <f>base!AE98</f>
        <v>9</v>
      </c>
      <c r="V28" s="134">
        <v>27</v>
      </c>
      <c r="W28" s="134" t="s">
        <v>1</v>
      </c>
      <c r="X28" s="134">
        <v>2</v>
      </c>
      <c r="Y28" s="134" t="s">
        <v>410</v>
      </c>
      <c r="Z28" s="134">
        <v>1</v>
      </c>
    </row>
    <row r="29" spans="1:26" x14ac:dyDescent="0.25">
      <c r="A29" s="134" t="s">
        <v>75</v>
      </c>
      <c r="B29" s="129">
        <f>base!C99</f>
        <v>0</v>
      </c>
      <c r="C29" s="129">
        <f>base!E99</f>
        <v>0</v>
      </c>
      <c r="D29" s="129">
        <f>base!F99</f>
        <v>0</v>
      </c>
      <c r="E29" s="129">
        <f>base!G99</f>
        <v>0</v>
      </c>
      <c r="F29" s="129">
        <f>base!Z99</f>
        <v>9</v>
      </c>
      <c r="G29" s="129">
        <f>base!AA99</f>
        <v>9</v>
      </c>
      <c r="H29" s="129">
        <f>base!AB99</f>
        <v>9</v>
      </c>
      <c r="I29" s="129">
        <f>base!AD99</f>
        <v>9</v>
      </c>
      <c r="J29" s="129">
        <f>base!AE99</f>
        <v>9</v>
      </c>
      <c r="V29" s="134">
        <v>28</v>
      </c>
      <c r="W29" s="134" t="s">
        <v>1</v>
      </c>
      <c r="X29" s="134">
        <v>2</v>
      </c>
      <c r="Y29" s="134" t="s">
        <v>410</v>
      </c>
      <c r="Z29" s="134">
        <v>1</v>
      </c>
    </row>
    <row r="30" spans="1:26" x14ac:dyDescent="0.25">
      <c r="A30" s="134" t="s">
        <v>75</v>
      </c>
      <c r="B30" s="129">
        <f>base!C100</f>
        <v>0</v>
      </c>
      <c r="C30" s="129">
        <f>base!E100</f>
        <v>0</v>
      </c>
      <c r="D30" s="129">
        <f>base!F100</f>
        <v>0</v>
      </c>
      <c r="E30" s="129">
        <f>base!G100</f>
        <v>0</v>
      </c>
      <c r="F30" s="129">
        <f>base!Z100</f>
        <v>9</v>
      </c>
      <c r="G30" s="129">
        <f>base!AA100</f>
        <v>9</v>
      </c>
      <c r="H30" s="129">
        <f>base!AB100</f>
        <v>9</v>
      </c>
      <c r="I30" s="129">
        <f>base!AD100</f>
        <v>9</v>
      </c>
      <c r="J30" s="129">
        <f>base!AE100</f>
        <v>9</v>
      </c>
      <c r="V30" s="134">
        <v>29</v>
      </c>
      <c r="W30" s="134" t="s">
        <v>1</v>
      </c>
      <c r="X30" s="134">
        <v>2</v>
      </c>
      <c r="Y30" s="134" t="s">
        <v>410</v>
      </c>
      <c r="Z30" s="134">
        <v>1</v>
      </c>
    </row>
    <row r="31" spans="1:26" x14ac:dyDescent="0.25">
      <c r="A31" s="134" t="s">
        <v>75</v>
      </c>
      <c r="B31" s="129">
        <f>base!C101</f>
        <v>0</v>
      </c>
      <c r="C31" s="129">
        <f>base!E101</f>
        <v>0</v>
      </c>
      <c r="D31" s="129">
        <f>base!F101</f>
        <v>0</v>
      </c>
      <c r="E31" s="129">
        <f>base!G101</f>
        <v>0</v>
      </c>
      <c r="F31" s="129">
        <f>base!Z101</f>
        <v>9</v>
      </c>
      <c r="G31" s="129">
        <f>base!AA101</f>
        <v>9</v>
      </c>
      <c r="H31" s="129">
        <f>base!AB101</f>
        <v>9</v>
      </c>
      <c r="I31" s="129">
        <f>base!AD101</f>
        <v>9</v>
      </c>
      <c r="J31" s="129">
        <f>base!AE101</f>
        <v>9</v>
      </c>
      <c r="V31" s="134">
        <v>30</v>
      </c>
      <c r="W31" s="134" t="s">
        <v>1</v>
      </c>
      <c r="X31" s="134">
        <v>2</v>
      </c>
      <c r="Y31" s="134" t="s">
        <v>410</v>
      </c>
      <c r="Z31" s="134">
        <v>1</v>
      </c>
    </row>
    <row r="32" spans="1:26" x14ac:dyDescent="0.25">
      <c r="A32" s="134" t="s">
        <v>75</v>
      </c>
      <c r="B32" s="129">
        <f>base!C102</f>
        <v>0</v>
      </c>
      <c r="C32" s="129">
        <f>base!E102</f>
        <v>0</v>
      </c>
      <c r="D32" s="129">
        <f>base!F102</f>
        <v>0</v>
      </c>
      <c r="E32" s="129">
        <f>base!G102</f>
        <v>0</v>
      </c>
      <c r="F32" s="129">
        <f>base!Z102</f>
        <v>9</v>
      </c>
      <c r="G32" s="129">
        <f>base!AA102</f>
        <v>9</v>
      </c>
      <c r="H32" s="129">
        <f>base!AB102</f>
        <v>9</v>
      </c>
      <c r="I32" s="129">
        <f>base!AD102</f>
        <v>9</v>
      </c>
      <c r="J32" s="129">
        <f>base!AE102</f>
        <v>9</v>
      </c>
      <c r="V32" s="134">
        <v>31</v>
      </c>
      <c r="W32" s="134" t="s">
        <v>1</v>
      </c>
      <c r="X32" s="134">
        <v>2</v>
      </c>
      <c r="Y32" s="134" t="s">
        <v>410</v>
      </c>
      <c r="Z32" s="134">
        <v>1</v>
      </c>
    </row>
    <row r="33" spans="1:26" x14ac:dyDescent="0.25">
      <c r="A33" s="134" t="s">
        <v>75</v>
      </c>
      <c r="B33" s="129">
        <f>base!C103</f>
        <v>0</v>
      </c>
      <c r="C33" s="129">
        <f>base!E103</f>
        <v>0</v>
      </c>
      <c r="D33" s="129">
        <f>base!F103</f>
        <v>0</v>
      </c>
      <c r="E33" s="129">
        <f>base!G103</f>
        <v>0</v>
      </c>
      <c r="F33" s="129">
        <f>base!Z103</f>
        <v>9</v>
      </c>
      <c r="G33" s="129">
        <f>base!AA103</f>
        <v>9</v>
      </c>
      <c r="H33" s="129">
        <f>base!AB103</f>
        <v>9</v>
      </c>
      <c r="I33" s="129">
        <f>base!AD103</f>
        <v>9</v>
      </c>
      <c r="J33" s="129">
        <f>base!AE103</f>
        <v>9</v>
      </c>
      <c r="V33" s="134">
        <v>32</v>
      </c>
      <c r="W33" s="134" t="s">
        <v>1</v>
      </c>
      <c r="X33" s="134">
        <v>2</v>
      </c>
      <c r="Y33" s="134" t="s">
        <v>410</v>
      </c>
      <c r="Z33" s="134">
        <v>1</v>
      </c>
    </row>
    <row r="34" spans="1:26" x14ac:dyDescent="0.25">
      <c r="A34" s="134" t="s">
        <v>75</v>
      </c>
      <c r="B34" s="129">
        <f>base!C104</f>
        <v>0</v>
      </c>
      <c r="C34" s="129">
        <f>base!E104</f>
        <v>0</v>
      </c>
      <c r="D34" s="129">
        <f>base!F104</f>
        <v>0</v>
      </c>
      <c r="E34" s="129">
        <f>base!G104</f>
        <v>0</v>
      </c>
      <c r="F34" s="129">
        <f>base!Z104</f>
        <v>9</v>
      </c>
      <c r="G34" s="129">
        <f>base!AA104</f>
        <v>9</v>
      </c>
      <c r="H34" s="129">
        <f>base!AB104</f>
        <v>9</v>
      </c>
      <c r="I34" s="129">
        <f>base!AD104</f>
        <v>9</v>
      </c>
      <c r="J34" s="129">
        <f>base!AE104</f>
        <v>9</v>
      </c>
      <c r="V34" s="134">
        <v>33</v>
      </c>
      <c r="W34" s="134" t="s">
        <v>1</v>
      </c>
      <c r="X34" s="134">
        <v>2</v>
      </c>
      <c r="Y34" s="134" t="s">
        <v>410</v>
      </c>
      <c r="Z34" s="134">
        <v>1</v>
      </c>
    </row>
    <row r="35" spans="1:26" x14ac:dyDescent="0.25">
      <c r="A35" s="134" t="s">
        <v>75</v>
      </c>
      <c r="B35" s="129">
        <f>base!C105</f>
        <v>0</v>
      </c>
      <c r="C35" s="129">
        <f>base!E105</f>
        <v>0</v>
      </c>
      <c r="D35" s="129">
        <f>base!F105</f>
        <v>0</v>
      </c>
      <c r="E35" s="129">
        <f>base!G105</f>
        <v>0</v>
      </c>
      <c r="F35" s="129">
        <f>base!Z105</f>
        <v>9</v>
      </c>
      <c r="G35" s="129">
        <f>base!AA105</f>
        <v>9</v>
      </c>
      <c r="H35" s="129">
        <f>base!AB105</f>
        <v>9</v>
      </c>
      <c r="I35" s="129">
        <f>base!AD105</f>
        <v>9</v>
      </c>
      <c r="J35" s="129">
        <f>base!AE105</f>
        <v>9</v>
      </c>
      <c r="V35" s="134">
        <v>34</v>
      </c>
      <c r="W35" s="134" t="s">
        <v>1</v>
      </c>
      <c r="X35" s="134">
        <v>2</v>
      </c>
      <c r="Y35" s="134" t="s">
        <v>410</v>
      </c>
      <c r="Z35" s="134">
        <v>1</v>
      </c>
    </row>
    <row r="36" spans="1:26" x14ac:dyDescent="0.25">
      <c r="A36" s="134" t="s">
        <v>75</v>
      </c>
      <c r="B36" s="129">
        <f>base!C106</f>
        <v>0</v>
      </c>
      <c r="C36" s="129">
        <f>base!E106</f>
        <v>0</v>
      </c>
      <c r="D36" s="129">
        <f>base!F106</f>
        <v>0</v>
      </c>
      <c r="E36" s="129">
        <f>base!G106</f>
        <v>0</v>
      </c>
      <c r="F36" s="129">
        <f>base!Z106</f>
        <v>9</v>
      </c>
      <c r="G36" s="129">
        <f>base!AA106</f>
        <v>9</v>
      </c>
      <c r="H36" s="129">
        <f>base!AB106</f>
        <v>9</v>
      </c>
      <c r="I36" s="129">
        <f>base!AD106</f>
        <v>9</v>
      </c>
      <c r="J36" s="129">
        <f>base!AE106</f>
        <v>9</v>
      </c>
      <c r="V36" s="134">
        <v>35</v>
      </c>
      <c r="W36" s="134" t="s">
        <v>1</v>
      </c>
      <c r="X36" s="134">
        <v>2</v>
      </c>
      <c r="Y36" s="134" t="s">
        <v>410</v>
      </c>
      <c r="Z36" s="134">
        <v>1</v>
      </c>
    </row>
    <row r="37" spans="1:26" x14ac:dyDescent="0.25">
      <c r="A37" s="134" t="s">
        <v>75</v>
      </c>
      <c r="B37" s="129">
        <f>base!C107</f>
        <v>0</v>
      </c>
      <c r="C37" s="129">
        <f>base!E107</f>
        <v>0</v>
      </c>
      <c r="D37" s="129">
        <f>base!F107</f>
        <v>0</v>
      </c>
      <c r="E37" s="129">
        <f>base!G107</f>
        <v>0</v>
      </c>
      <c r="F37" s="129">
        <f>base!Z107</f>
        <v>9</v>
      </c>
      <c r="G37" s="129">
        <f>base!AA107</f>
        <v>9</v>
      </c>
      <c r="H37" s="129">
        <f>base!AB107</f>
        <v>9</v>
      </c>
      <c r="I37" s="129">
        <f>base!AD107</f>
        <v>9</v>
      </c>
      <c r="J37" s="129">
        <f>base!AE107</f>
        <v>9</v>
      </c>
      <c r="V37" s="134">
        <v>36</v>
      </c>
      <c r="W37" s="134" t="s">
        <v>1</v>
      </c>
      <c r="X37" s="134">
        <v>2</v>
      </c>
      <c r="Y37" s="134" t="s">
        <v>410</v>
      </c>
      <c r="Z37" s="134">
        <v>1</v>
      </c>
    </row>
    <row r="38" spans="1:26" x14ac:dyDescent="0.25">
      <c r="A38" s="134" t="s">
        <v>75</v>
      </c>
      <c r="B38" s="129">
        <f>base!C108</f>
        <v>0</v>
      </c>
      <c r="C38" s="129">
        <f>base!E108</f>
        <v>0</v>
      </c>
      <c r="D38" s="129">
        <f>base!F108</f>
        <v>0</v>
      </c>
      <c r="E38" s="129">
        <f>base!G108</f>
        <v>0</v>
      </c>
      <c r="F38" s="129">
        <f>base!Z108</f>
        <v>9</v>
      </c>
      <c r="G38" s="129">
        <f>base!AA108</f>
        <v>9</v>
      </c>
      <c r="H38" s="129">
        <f>base!AB108</f>
        <v>9</v>
      </c>
      <c r="I38" s="129">
        <f>base!AD108</f>
        <v>9</v>
      </c>
      <c r="J38" s="129">
        <f>base!AE108</f>
        <v>9</v>
      </c>
      <c r="V38" s="134">
        <v>37</v>
      </c>
      <c r="W38" s="134" t="s">
        <v>1</v>
      </c>
      <c r="X38" s="134">
        <v>2</v>
      </c>
      <c r="Y38" s="134" t="s">
        <v>410</v>
      </c>
      <c r="Z38" s="134">
        <v>1</v>
      </c>
    </row>
    <row r="39" spans="1:26" x14ac:dyDescent="0.25">
      <c r="A39" s="134" t="s">
        <v>75</v>
      </c>
      <c r="B39" s="129">
        <f>base!C109</f>
        <v>0</v>
      </c>
      <c r="C39" s="129">
        <f>base!E109</f>
        <v>0</v>
      </c>
      <c r="D39" s="129">
        <f>base!F109</f>
        <v>0</v>
      </c>
      <c r="E39" s="129">
        <f>base!G109</f>
        <v>0</v>
      </c>
      <c r="F39" s="129">
        <f>base!Z109</f>
        <v>9</v>
      </c>
      <c r="G39" s="129">
        <f>base!AA109</f>
        <v>9</v>
      </c>
      <c r="H39" s="129">
        <f>base!AB109</f>
        <v>9</v>
      </c>
      <c r="I39" s="129">
        <f>base!AD109</f>
        <v>9</v>
      </c>
      <c r="J39" s="129">
        <f>base!AE109</f>
        <v>9</v>
      </c>
      <c r="V39" s="134">
        <v>38</v>
      </c>
      <c r="W39" s="134" t="s">
        <v>1</v>
      </c>
      <c r="X39" s="134">
        <v>2</v>
      </c>
      <c r="Y39" s="134" t="s">
        <v>410</v>
      </c>
      <c r="Z39" s="134">
        <v>1</v>
      </c>
    </row>
    <row r="40" spans="1:26" x14ac:dyDescent="0.25">
      <c r="A40" s="134" t="s">
        <v>75</v>
      </c>
      <c r="B40" s="129">
        <f>base!C110</f>
        <v>0</v>
      </c>
      <c r="C40" s="129">
        <f>base!E110</f>
        <v>0</v>
      </c>
      <c r="D40" s="129">
        <f>base!F110</f>
        <v>0</v>
      </c>
      <c r="E40" s="129">
        <f>base!G110</f>
        <v>0</v>
      </c>
      <c r="F40" s="129">
        <f>base!Z110</f>
        <v>9</v>
      </c>
      <c r="G40" s="129">
        <f>base!AA110</f>
        <v>9</v>
      </c>
      <c r="H40" s="129">
        <f>base!AB110</f>
        <v>9</v>
      </c>
      <c r="I40" s="129">
        <f>base!AD110</f>
        <v>9</v>
      </c>
      <c r="J40" s="129">
        <f>base!AE110</f>
        <v>9</v>
      </c>
      <c r="V40" s="134">
        <v>39</v>
      </c>
      <c r="W40" s="134" t="s">
        <v>1</v>
      </c>
      <c r="X40" s="134">
        <v>2</v>
      </c>
      <c r="Y40" s="134" t="s">
        <v>410</v>
      </c>
      <c r="Z40" s="134">
        <v>1</v>
      </c>
    </row>
    <row r="41" spans="1:26" x14ac:dyDescent="0.25">
      <c r="A41" s="134" t="s">
        <v>75</v>
      </c>
      <c r="B41" s="129">
        <f>base!C111</f>
        <v>0</v>
      </c>
      <c r="C41" s="129">
        <f>base!E111</f>
        <v>0</v>
      </c>
      <c r="D41" s="129">
        <f>base!F111</f>
        <v>0</v>
      </c>
      <c r="E41" s="129">
        <f>base!G111</f>
        <v>0</v>
      </c>
      <c r="F41" s="129">
        <f>base!Z111</f>
        <v>9</v>
      </c>
      <c r="G41" s="129">
        <f>base!AA111</f>
        <v>9</v>
      </c>
      <c r="H41" s="129">
        <f>base!AB111</f>
        <v>9</v>
      </c>
      <c r="I41" s="129">
        <f>base!AD111</f>
        <v>9</v>
      </c>
      <c r="J41" s="129">
        <f>base!AE111</f>
        <v>9</v>
      </c>
      <c r="V41" s="134">
        <v>40</v>
      </c>
      <c r="W41" s="134" t="s">
        <v>1</v>
      </c>
      <c r="X41" s="134">
        <v>2</v>
      </c>
      <c r="Y41" s="134" t="s">
        <v>410</v>
      </c>
      <c r="Z41" s="134">
        <v>1</v>
      </c>
    </row>
    <row r="42" spans="1:26" x14ac:dyDescent="0.25">
      <c r="A42" s="134" t="s">
        <v>75</v>
      </c>
      <c r="B42" s="129">
        <f>base!C112</f>
        <v>0</v>
      </c>
      <c r="C42" s="129">
        <f>base!E112</f>
        <v>0</v>
      </c>
      <c r="D42" s="129">
        <f>base!F112</f>
        <v>0</v>
      </c>
      <c r="E42" s="129">
        <f>base!G112</f>
        <v>0</v>
      </c>
      <c r="F42" s="129">
        <f>base!Z112</f>
        <v>9</v>
      </c>
      <c r="G42" s="129">
        <f>base!AA112</f>
        <v>9</v>
      </c>
      <c r="H42" s="129">
        <f>base!AB112</f>
        <v>9</v>
      </c>
      <c r="I42" s="129">
        <f>base!AD112</f>
        <v>9</v>
      </c>
      <c r="J42" s="129">
        <f>base!AE112</f>
        <v>9</v>
      </c>
      <c r="V42" s="134">
        <v>41</v>
      </c>
      <c r="W42" s="134" t="s">
        <v>1</v>
      </c>
      <c r="X42" s="134">
        <v>2</v>
      </c>
      <c r="Y42" s="134" t="s">
        <v>410</v>
      </c>
      <c r="Z42" s="134">
        <v>1</v>
      </c>
    </row>
    <row r="43" spans="1:26" x14ac:dyDescent="0.25">
      <c r="A43" s="134" t="s">
        <v>75</v>
      </c>
      <c r="B43" s="129">
        <f>base!C113</f>
        <v>0</v>
      </c>
      <c r="C43" s="129">
        <f>base!E113</f>
        <v>0</v>
      </c>
      <c r="D43" s="129">
        <f>base!F113</f>
        <v>0</v>
      </c>
      <c r="E43" s="129">
        <f>base!G113</f>
        <v>0</v>
      </c>
      <c r="F43" s="129">
        <f>base!Z113</f>
        <v>9</v>
      </c>
      <c r="G43" s="129">
        <f>base!AA113</f>
        <v>9</v>
      </c>
      <c r="H43" s="129">
        <f>base!AB113</f>
        <v>9</v>
      </c>
      <c r="I43" s="129">
        <f>base!AD113</f>
        <v>9</v>
      </c>
      <c r="J43" s="129">
        <f>base!AE113</f>
        <v>9</v>
      </c>
      <c r="V43" s="134">
        <v>42</v>
      </c>
      <c r="W43" s="134" t="s">
        <v>1</v>
      </c>
      <c r="X43" s="134">
        <v>2</v>
      </c>
      <c r="Y43" s="134" t="s">
        <v>410</v>
      </c>
      <c r="Z43" s="134">
        <v>1</v>
      </c>
    </row>
    <row r="44" spans="1:26" x14ac:dyDescent="0.25">
      <c r="A44" s="134" t="s">
        <v>75</v>
      </c>
      <c r="B44" s="129">
        <f>base!C114</f>
        <v>0</v>
      </c>
      <c r="C44" s="129">
        <f>base!E114</f>
        <v>0</v>
      </c>
      <c r="D44" s="129">
        <f>base!F114</f>
        <v>0</v>
      </c>
      <c r="E44" s="129">
        <f>base!G114</f>
        <v>0</v>
      </c>
      <c r="F44" s="129">
        <f>base!Z114</f>
        <v>9</v>
      </c>
      <c r="G44" s="129">
        <f>base!AA114</f>
        <v>9</v>
      </c>
      <c r="H44" s="129">
        <f>base!AB114</f>
        <v>9</v>
      </c>
      <c r="I44" s="129">
        <f>base!AD114</f>
        <v>9</v>
      </c>
      <c r="J44" s="129">
        <f>base!AE114</f>
        <v>9</v>
      </c>
      <c r="V44" s="134">
        <v>43</v>
      </c>
      <c r="W44" s="134" t="s">
        <v>1</v>
      </c>
      <c r="X44" s="134">
        <v>2</v>
      </c>
      <c r="Y44" s="134" t="s">
        <v>410</v>
      </c>
      <c r="Z44" s="134">
        <v>1</v>
      </c>
    </row>
    <row r="45" spans="1:26" x14ac:dyDescent="0.25">
      <c r="A45" s="134" t="s">
        <v>75</v>
      </c>
      <c r="B45" s="129">
        <f>base!C115</f>
        <v>0</v>
      </c>
      <c r="C45" s="129">
        <f>base!E115</f>
        <v>0</v>
      </c>
      <c r="D45" s="129">
        <f>base!F115</f>
        <v>0</v>
      </c>
      <c r="E45" s="129">
        <f>base!G115</f>
        <v>0</v>
      </c>
      <c r="F45" s="129">
        <f>base!Z115</f>
        <v>9</v>
      </c>
      <c r="G45" s="129">
        <f>base!AA115</f>
        <v>9</v>
      </c>
      <c r="H45" s="129">
        <f>base!AB115</f>
        <v>9</v>
      </c>
      <c r="I45" s="129">
        <f>base!AD115</f>
        <v>9</v>
      </c>
      <c r="J45" s="129">
        <f>base!AE115</f>
        <v>9</v>
      </c>
      <c r="V45" s="134">
        <v>44</v>
      </c>
      <c r="W45" s="134" t="s">
        <v>1</v>
      </c>
      <c r="X45" s="134">
        <v>2</v>
      </c>
      <c r="Y45" s="134" t="s">
        <v>410</v>
      </c>
      <c r="Z45" s="134">
        <v>1</v>
      </c>
    </row>
    <row r="46" spans="1:26" x14ac:dyDescent="0.25">
      <c r="A46" s="134" t="s">
        <v>75</v>
      </c>
      <c r="B46" s="129">
        <f>base!C116</f>
        <v>0</v>
      </c>
      <c r="C46" s="129">
        <f>base!E116</f>
        <v>0</v>
      </c>
      <c r="D46" s="129">
        <f>base!F116</f>
        <v>0</v>
      </c>
      <c r="E46" s="129">
        <f>base!G116</f>
        <v>0</v>
      </c>
      <c r="F46" s="129">
        <f>base!Z116</f>
        <v>9</v>
      </c>
      <c r="G46" s="129">
        <f>base!AA116</f>
        <v>9</v>
      </c>
      <c r="H46" s="129">
        <f>base!AB116</f>
        <v>9</v>
      </c>
      <c r="I46" s="129">
        <f>base!AD116</f>
        <v>9</v>
      </c>
      <c r="J46" s="129">
        <f>base!AE116</f>
        <v>9</v>
      </c>
      <c r="V46" s="134">
        <v>45</v>
      </c>
      <c r="W46" s="134" t="s">
        <v>1</v>
      </c>
      <c r="X46" s="134">
        <v>2</v>
      </c>
      <c r="Y46" s="134" t="s">
        <v>410</v>
      </c>
      <c r="Z46" s="134">
        <v>1</v>
      </c>
    </row>
    <row r="47" spans="1:26" x14ac:dyDescent="0.25">
      <c r="A47" s="134" t="s">
        <v>75</v>
      </c>
      <c r="B47" s="129">
        <f>base!C117</f>
        <v>0</v>
      </c>
      <c r="C47" s="129">
        <f>base!E117</f>
        <v>0</v>
      </c>
      <c r="D47" s="129">
        <f>base!F117</f>
        <v>0</v>
      </c>
      <c r="E47" s="129">
        <f>base!G117</f>
        <v>0</v>
      </c>
      <c r="F47" s="129">
        <f>base!Z117</f>
        <v>9</v>
      </c>
      <c r="G47" s="129">
        <f>base!AA117</f>
        <v>9</v>
      </c>
      <c r="H47" s="129">
        <f>base!AB117</f>
        <v>9</v>
      </c>
      <c r="I47" s="129">
        <f>base!AD117</f>
        <v>9</v>
      </c>
      <c r="J47" s="129">
        <f>base!AE117</f>
        <v>9</v>
      </c>
      <c r="V47" s="134">
        <v>46</v>
      </c>
      <c r="W47" s="134" t="s">
        <v>1</v>
      </c>
      <c r="X47" s="134">
        <v>2</v>
      </c>
      <c r="Y47" s="134" t="s">
        <v>410</v>
      </c>
      <c r="Z47" s="134">
        <v>1</v>
      </c>
    </row>
    <row r="48" spans="1:26" x14ac:dyDescent="0.25">
      <c r="A48" s="134" t="s">
        <v>75</v>
      </c>
      <c r="B48" s="129">
        <f>base!C118</f>
        <v>0</v>
      </c>
      <c r="C48" s="129">
        <f>base!E118</f>
        <v>0</v>
      </c>
      <c r="D48" s="129">
        <f>base!F118</f>
        <v>0</v>
      </c>
      <c r="E48" s="129">
        <f>base!G118</f>
        <v>0</v>
      </c>
      <c r="F48" s="129">
        <f>base!Z118</f>
        <v>9</v>
      </c>
      <c r="G48" s="129">
        <f>base!AA118</f>
        <v>9</v>
      </c>
      <c r="H48" s="129">
        <f>base!AB118</f>
        <v>9</v>
      </c>
      <c r="I48" s="129">
        <f>base!AD118</f>
        <v>9</v>
      </c>
      <c r="J48" s="129">
        <f>base!AE118</f>
        <v>9</v>
      </c>
      <c r="V48" s="134">
        <v>47</v>
      </c>
      <c r="W48" s="134" t="s">
        <v>1</v>
      </c>
      <c r="X48" s="134">
        <v>2</v>
      </c>
      <c r="Y48" s="134" t="s">
        <v>410</v>
      </c>
      <c r="Z48" s="134">
        <v>1</v>
      </c>
    </row>
    <row r="49" spans="1:26" x14ac:dyDescent="0.25">
      <c r="A49" s="134" t="s">
        <v>75</v>
      </c>
      <c r="B49" s="129">
        <f>base!C119</f>
        <v>0</v>
      </c>
      <c r="C49" s="129">
        <f>base!E119</f>
        <v>0</v>
      </c>
      <c r="D49" s="129">
        <f>base!F119</f>
        <v>0</v>
      </c>
      <c r="E49" s="129">
        <f>base!G119</f>
        <v>0</v>
      </c>
      <c r="F49" s="129">
        <f>base!Z119</f>
        <v>9</v>
      </c>
      <c r="G49" s="129">
        <f>base!AA119</f>
        <v>9</v>
      </c>
      <c r="H49" s="129">
        <f>base!AB119</f>
        <v>9</v>
      </c>
      <c r="I49" s="129">
        <f>base!AD119</f>
        <v>9</v>
      </c>
      <c r="J49" s="129">
        <f>base!AE119</f>
        <v>9</v>
      </c>
      <c r="V49" s="134">
        <v>48</v>
      </c>
      <c r="W49" s="134" t="s">
        <v>1</v>
      </c>
      <c r="X49" s="134">
        <v>2</v>
      </c>
      <c r="Y49" s="134" t="s">
        <v>410</v>
      </c>
      <c r="Z49" s="134">
        <v>1</v>
      </c>
    </row>
    <row r="50" spans="1:26" x14ac:dyDescent="0.25">
      <c r="A50" s="134" t="s">
        <v>75</v>
      </c>
      <c r="B50" s="129">
        <f>base!C120</f>
        <v>0</v>
      </c>
      <c r="C50" s="129">
        <f>base!E120</f>
        <v>0</v>
      </c>
      <c r="D50" s="129">
        <f>base!F120</f>
        <v>0</v>
      </c>
      <c r="E50" s="129">
        <f>base!G120</f>
        <v>0</v>
      </c>
      <c r="F50" s="129">
        <f>base!Z120</f>
        <v>9</v>
      </c>
      <c r="G50" s="129">
        <f>base!AA120</f>
        <v>9</v>
      </c>
      <c r="H50" s="129">
        <f>base!AB120</f>
        <v>9</v>
      </c>
      <c r="I50" s="129">
        <f>base!AD120</f>
        <v>9</v>
      </c>
      <c r="J50" s="129">
        <f>base!AE120</f>
        <v>9</v>
      </c>
      <c r="V50" s="134">
        <v>49</v>
      </c>
      <c r="W50" s="134" t="s">
        <v>1</v>
      </c>
      <c r="X50" s="134">
        <v>2</v>
      </c>
      <c r="Y50" s="134" t="s">
        <v>410</v>
      </c>
      <c r="Z50" s="134">
        <v>1</v>
      </c>
    </row>
    <row r="51" spans="1:26" x14ac:dyDescent="0.25">
      <c r="A51" s="134" t="s">
        <v>75</v>
      </c>
      <c r="B51" s="129">
        <f>base!C121</f>
        <v>0</v>
      </c>
      <c r="C51" s="129">
        <f>base!E121</f>
        <v>0</v>
      </c>
      <c r="D51" s="129">
        <f>base!F121</f>
        <v>0</v>
      </c>
      <c r="E51" s="129">
        <f>base!G121</f>
        <v>0</v>
      </c>
      <c r="F51" s="129">
        <f>base!Z121</f>
        <v>9</v>
      </c>
      <c r="G51" s="129">
        <f>base!AA121</f>
        <v>9</v>
      </c>
      <c r="H51" s="129">
        <f>base!AB121</f>
        <v>9</v>
      </c>
      <c r="I51" s="129">
        <f>base!AD121</f>
        <v>9</v>
      </c>
      <c r="J51" s="129">
        <f>base!AE121</f>
        <v>9</v>
      </c>
      <c r="V51" s="134">
        <v>50</v>
      </c>
      <c r="W51" s="134" t="s">
        <v>1</v>
      </c>
      <c r="X51" s="134">
        <v>2</v>
      </c>
      <c r="Y51" s="134" t="s">
        <v>410</v>
      </c>
      <c r="Z51" s="134">
        <v>1</v>
      </c>
    </row>
  </sheetData>
  <conditionalFormatting sqref="M2:U9">
    <cfRule type="cellIs" dxfId="1494" priority="21" operator="equal">
      <formula>$AE$5</formula>
    </cfRule>
    <cfRule type="cellIs" dxfId="1493" priority="22" operator="equal">
      <formula>$AD$5</formula>
    </cfRule>
    <cfRule type="cellIs" dxfId="1492" priority="23" operator="equal">
      <formula>$AC$5</formula>
    </cfRule>
    <cfRule type="cellIs" dxfId="1491" priority="24" operator="equal">
      <formula>$AB$5</formula>
    </cfRule>
    <cfRule type="cellIs" dxfId="149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base!E72</f>
        <v>10</v>
      </c>
      <c r="C2" s="129">
        <f>base!H72</f>
        <v>3</v>
      </c>
      <c r="D2" s="129">
        <f>base!K72</f>
        <v>11</v>
      </c>
      <c r="E2" s="129">
        <f>base!L72</f>
        <v>6</v>
      </c>
      <c r="F2" s="129">
        <f>base!N72</f>
        <v>12</v>
      </c>
      <c r="G2" s="129">
        <f>base!O72</f>
        <v>14</v>
      </c>
      <c r="H2" s="129">
        <f>base!P72</f>
        <v>15</v>
      </c>
      <c r="I2" s="129">
        <f>base!Q72</f>
        <v>13</v>
      </c>
      <c r="J2" s="129">
        <f>base!R72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base!E73</f>
        <v>9</v>
      </c>
      <c r="C3" s="129">
        <f>base!H73</f>
        <v>14</v>
      </c>
      <c r="D3" s="129">
        <f>base!K73</f>
        <v>4</v>
      </c>
      <c r="E3" s="129">
        <f>base!L73</f>
        <v>10</v>
      </c>
      <c r="F3" s="129">
        <f>base!N73</f>
        <v>2</v>
      </c>
      <c r="G3" s="129">
        <f>base!O73</f>
        <v>5</v>
      </c>
      <c r="H3" s="129">
        <f>base!P73</f>
        <v>6</v>
      </c>
      <c r="I3" s="129">
        <f>base!Q73</f>
        <v>16</v>
      </c>
      <c r="J3" s="129">
        <f>base!R73</f>
        <v>15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base!E74</f>
        <v>8</v>
      </c>
      <c r="C4" s="129">
        <f>base!H74</f>
        <v>9</v>
      </c>
      <c r="D4" s="129">
        <f>base!K74</f>
        <v>2</v>
      </c>
      <c r="E4" s="129">
        <f>base!L74</f>
        <v>12</v>
      </c>
      <c r="F4" s="129">
        <f>base!N74</f>
        <v>10</v>
      </c>
      <c r="G4" s="129">
        <f>base!O74</f>
        <v>14</v>
      </c>
      <c r="H4" s="129">
        <f>base!P74</f>
        <v>15</v>
      </c>
      <c r="I4" s="129">
        <f>base!Q74</f>
        <v>13</v>
      </c>
      <c r="J4" s="129">
        <f>base!R74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base!E75</f>
        <v>11</v>
      </c>
      <c r="C5" s="129">
        <f>base!H75</f>
        <v>14</v>
      </c>
      <c r="D5" s="129">
        <f>base!K75</f>
        <v>3</v>
      </c>
      <c r="E5" s="129">
        <f>base!L75</f>
        <v>8</v>
      </c>
      <c r="F5" s="129">
        <f>base!N75</f>
        <v>1</v>
      </c>
      <c r="G5" s="129">
        <f>base!O75</f>
        <v>4</v>
      </c>
      <c r="H5" s="129">
        <f>base!P75</f>
        <v>5</v>
      </c>
      <c r="I5" s="129">
        <f>base!Q75</f>
        <v>6</v>
      </c>
      <c r="J5" s="129">
        <f>base!R75</f>
        <v>12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base!E76</f>
        <v>10</v>
      </c>
      <c r="C6" s="129">
        <f>base!H76</f>
        <v>2</v>
      </c>
      <c r="D6" s="129">
        <f>base!K76</f>
        <v>9</v>
      </c>
      <c r="E6" s="129">
        <f>base!L76</f>
        <v>5</v>
      </c>
      <c r="F6" s="129">
        <f>base!N76</f>
        <v>14</v>
      </c>
      <c r="G6" s="129">
        <f>base!O76</f>
        <v>8</v>
      </c>
      <c r="H6" s="129">
        <f>base!P76</f>
        <v>13</v>
      </c>
      <c r="I6" s="129">
        <f>base!Q76</f>
        <v>11</v>
      </c>
      <c r="J6" s="129">
        <f>base!R76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base!E77</f>
        <v>9</v>
      </c>
      <c r="C7" s="129">
        <f>base!H77</f>
        <v>11</v>
      </c>
      <c r="D7" s="129">
        <f>base!K77</f>
        <v>13</v>
      </c>
      <c r="E7" s="129">
        <f>base!L77</f>
        <v>4</v>
      </c>
      <c r="F7" s="129">
        <f>base!N77</f>
        <v>2</v>
      </c>
      <c r="G7" s="129">
        <f>base!O77</f>
        <v>5</v>
      </c>
      <c r="H7" s="129">
        <f>base!P77</f>
        <v>6</v>
      </c>
      <c r="I7" s="129">
        <f>base!Q77</f>
        <v>16</v>
      </c>
      <c r="J7" s="129">
        <f>base!R77</f>
        <v>15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base!E78</f>
        <v>3</v>
      </c>
      <c r="C8" s="129">
        <f>base!H78</f>
        <v>2</v>
      </c>
      <c r="D8" s="129">
        <f>base!K78</f>
        <v>8</v>
      </c>
      <c r="E8" s="129">
        <f>base!L78</f>
        <v>7</v>
      </c>
      <c r="F8" s="129">
        <f>base!N78</f>
        <v>10</v>
      </c>
      <c r="G8" s="129">
        <f>base!O78</f>
        <v>12</v>
      </c>
      <c r="H8" s="129">
        <f>base!P78</f>
        <v>15</v>
      </c>
      <c r="I8" s="129">
        <f>base!Q78</f>
        <v>13</v>
      </c>
      <c r="J8" s="129">
        <f>base!R78</f>
        <v>16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base!E79</f>
        <v>11</v>
      </c>
      <c r="C9" s="129">
        <f>base!H79</f>
        <v>15</v>
      </c>
      <c r="D9" s="129">
        <f>base!K79</f>
        <v>2</v>
      </c>
      <c r="E9" s="129">
        <f>base!L79</f>
        <v>14</v>
      </c>
      <c r="F9" s="129">
        <f>base!N79</f>
        <v>4</v>
      </c>
      <c r="G9" s="129">
        <f>base!O79</f>
        <v>13</v>
      </c>
      <c r="H9" s="129">
        <f>base!P79</f>
        <v>17</v>
      </c>
      <c r="I9" s="129">
        <f>base!Q79</f>
        <v>8</v>
      </c>
      <c r="J9" s="129">
        <f>base!R79</f>
        <v>7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base!E80</f>
        <v>1</v>
      </c>
      <c r="C10" s="129">
        <f>base!H80</f>
        <v>9</v>
      </c>
      <c r="D10" s="129">
        <f>base!K80</f>
        <v>4</v>
      </c>
      <c r="E10" s="129">
        <f>base!L80</f>
        <v>2</v>
      </c>
      <c r="F10" s="129">
        <f>base!N80</f>
        <v>10</v>
      </c>
      <c r="G10" s="129">
        <f>base!O80</f>
        <v>7</v>
      </c>
      <c r="H10" s="129">
        <f>base!P80</f>
        <v>12</v>
      </c>
      <c r="I10" s="129">
        <f>base!Q80</f>
        <v>16</v>
      </c>
      <c r="J10" s="129">
        <f>base!R80</f>
        <v>17</v>
      </c>
      <c r="V10" s="134">
        <v>9</v>
      </c>
      <c r="W10" s="134" t="s">
        <v>387</v>
      </c>
      <c r="X10" s="134">
        <v>1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base!E81</f>
        <v>14</v>
      </c>
      <c r="C11" s="129">
        <f>base!H81</f>
        <v>11</v>
      </c>
      <c r="D11" s="129">
        <f>base!K81</f>
        <v>15</v>
      </c>
      <c r="E11" s="129">
        <f>base!L81</f>
        <v>7</v>
      </c>
      <c r="F11" s="129">
        <f>base!N81</f>
        <v>12</v>
      </c>
      <c r="G11" s="129">
        <f>base!O81</f>
        <v>16</v>
      </c>
      <c r="H11" s="129">
        <f>base!P81</f>
        <v>17</v>
      </c>
      <c r="I11" s="129">
        <f>base!Q81</f>
        <v>3</v>
      </c>
      <c r="J11" s="129">
        <f>base!R81</f>
        <v>2</v>
      </c>
      <c r="V11" s="134">
        <v>10</v>
      </c>
      <c r="W11" s="134" t="s">
        <v>387</v>
      </c>
      <c r="X11" s="134">
        <v>1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base!E82</f>
        <v>11</v>
      </c>
      <c r="C12" s="129">
        <f>base!H82</f>
        <v>3</v>
      </c>
      <c r="D12" s="129">
        <f>base!K82</f>
        <v>4</v>
      </c>
      <c r="E12" s="129">
        <f>base!L82</f>
        <v>2</v>
      </c>
      <c r="F12" s="129">
        <f>base!N82</f>
        <v>16</v>
      </c>
      <c r="G12" s="129">
        <f>base!O82</f>
        <v>8</v>
      </c>
      <c r="H12" s="129">
        <f>base!P82</f>
        <v>7</v>
      </c>
      <c r="I12" s="129">
        <f>base!Q82</f>
        <v>17</v>
      </c>
      <c r="J12" s="129">
        <f>base!R82</f>
        <v>13</v>
      </c>
      <c r="V12" s="134">
        <v>11</v>
      </c>
      <c r="W12" s="134" t="s">
        <v>387</v>
      </c>
      <c r="X12" s="134">
        <v>1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base!E83</f>
        <v>9</v>
      </c>
      <c r="C13" s="129">
        <f>base!H83</f>
        <v>17</v>
      </c>
      <c r="D13" s="129">
        <f>base!K83</f>
        <v>15</v>
      </c>
      <c r="E13" s="129">
        <f>base!L83</f>
        <v>3</v>
      </c>
      <c r="F13" s="129">
        <f>base!N83</f>
        <v>4</v>
      </c>
      <c r="G13" s="129">
        <f>base!O83</f>
        <v>12</v>
      </c>
      <c r="H13" s="129">
        <f>base!P83</f>
        <v>16</v>
      </c>
      <c r="I13" s="129">
        <f>base!Q83</f>
        <v>8</v>
      </c>
      <c r="J13" s="129">
        <f>base!R83</f>
        <v>7</v>
      </c>
      <c r="V13" s="134">
        <v>12</v>
      </c>
      <c r="W13" s="134" t="s">
        <v>387</v>
      </c>
      <c r="X13" s="134">
        <v>1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base!E84</f>
        <v>14</v>
      </c>
      <c r="C14" s="129">
        <f>base!H84</f>
        <v>9</v>
      </c>
      <c r="D14" s="129">
        <f>base!K84</f>
        <v>4</v>
      </c>
      <c r="E14" s="129">
        <f>base!L84</f>
        <v>8</v>
      </c>
      <c r="F14" s="129">
        <f>base!N84</f>
        <v>16</v>
      </c>
      <c r="G14" s="129">
        <f>base!O84</f>
        <v>2</v>
      </c>
      <c r="H14" s="129">
        <f>base!P84</f>
        <v>12</v>
      </c>
      <c r="I14" s="129">
        <f>base!Q84</f>
        <v>7</v>
      </c>
      <c r="J14" s="129">
        <f>base!R84</f>
        <v>17</v>
      </c>
      <c r="V14" s="134">
        <v>13</v>
      </c>
      <c r="W14" s="134" t="s">
        <v>387</v>
      </c>
      <c r="X14" s="134">
        <v>1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base!E85</f>
        <v>14</v>
      </c>
      <c r="C15" s="129">
        <f>base!H85</f>
        <v>15</v>
      </c>
      <c r="D15" s="129">
        <f>base!K85</f>
        <v>17</v>
      </c>
      <c r="E15" s="129">
        <f>base!L85</f>
        <v>4</v>
      </c>
      <c r="F15" s="129">
        <f>base!N85</f>
        <v>16</v>
      </c>
      <c r="G15" s="129">
        <f>base!O85</f>
        <v>12</v>
      </c>
      <c r="H15" s="129">
        <f>base!P85</f>
        <v>8</v>
      </c>
      <c r="I15" s="129">
        <f>base!Q85</f>
        <v>13</v>
      </c>
      <c r="J15" s="129">
        <f>base!R85</f>
        <v>7</v>
      </c>
      <c r="V15" s="134">
        <v>14</v>
      </c>
      <c r="W15" s="134" t="s">
        <v>387</v>
      </c>
      <c r="X15" s="134">
        <v>1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base!E86</f>
        <v>0</v>
      </c>
      <c r="C16" s="129">
        <f>base!H86</f>
        <v>0</v>
      </c>
      <c r="D16" s="129">
        <f>base!K86</f>
        <v>0</v>
      </c>
      <c r="E16" s="129">
        <f>base!L86</f>
        <v>0</v>
      </c>
      <c r="F16" s="129">
        <f>base!N86</f>
        <v>0</v>
      </c>
      <c r="G16" s="129">
        <f>base!O86</f>
        <v>0</v>
      </c>
      <c r="H16" s="129">
        <f>base!P86</f>
        <v>0</v>
      </c>
      <c r="I16" s="129">
        <f>base!Q86</f>
        <v>0</v>
      </c>
      <c r="J16" s="129">
        <f>base!R86</f>
        <v>0</v>
      </c>
      <c r="V16" s="134">
        <v>15</v>
      </c>
      <c r="W16" s="134" t="s">
        <v>387</v>
      </c>
      <c r="X16" s="134">
        <v>1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base!E87</f>
        <v>0</v>
      </c>
      <c r="C17" s="129">
        <f>base!H87</f>
        <v>0</v>
      </c>
      <c r="D17" s="129">
        <f>base!K87</f>
        <v>0</v>
      </c>
      <c r="E17" s="129">
        <f>base!L87</f>
        <v>0</v>
      </c>
      <c r="F17" s="129">
        <f>base!N87</f>
        <v>0</v>
      </c>
      <c r="G17" s="129">
        <f>base!O87</f>
        <v>0</v>
      </c>
      <c r="H17" s="129">
        <f>base!P87</f>
        <v>0</v>
      </c>
      <c r="I17" s="129">
        <f>base!Q87</f>
        <v>0</v>
      </c>
      <c r="J17" s="129">
        <f>base!R87</f>
        <v>0</v>
      </c>
      <c r="V17" s="134">
        <v>16</v>
      </c>
      <c r="W17" s="134" t="s">
        <v>387</v>
      </c>
      <c r="X17" s="134">
        <v>1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base!E88</f>
        <v>0</v>
      </c>
      <c r="C18" s="129">
        <f>base!H88</f>
        <v>0</v>
      </c>
      <c r="D18" s="129">
        <f>base!K88</f>
        <v>0</v>
      </c>
      <c r="E18" s="129">
        <f>base!L88</f>
        <v>0</v>
      </c>
      <c r="F18" s="129">
        <f>base!N88</f>
        <v>0</v>
      </c>
      <c r="G18" s="129">
        <f>base!O88</f>
        <v>0</v>
      </c>
      <c r="H18" s="129">
        <f>base!P88</f>
        <v>0</v>
      </c>
      <c r="I18" s="129">
        <f>base!Q88</f>
        <v>0</v>
      </c>
      <c r="J18" s="129">
        <f>base!R88</f>
        <v>0</v>
      </c>
      <c r="V18" s="134">
        <v>17</v>
      </c>
      <c r="W18" s="134" t="s">
        <v>387</v>
      </c>
      <c r="X18" s="134">
        <v>1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base!E89</f>
        <v>0</v>
      </c>
      <c r="C19" s="129">
        <f>base!H89</f>
        <v>0</v>
      </c>
      <c r="D19" s="129">
        <f>base!K89</f>
        <v>0</v>
      </c>
      <c r="E19" s="129">
        <f>base!L89</f>
        <v>0</v>
      </c>
      <c r="F19" s="129">
        <f>base!N89</f>
        <v>0</v>
      </c>
      <c r="G19" s="129">
        <f>base!O89</f>
        <v>0</v>
      </c>
      <c r="H19" s="129">
        <f>base!P89</f>
        <v>0</v>
      </c>
      <c r="I19" s="129">
        <f>base!Q89</f>
        <v>0</v>
      </c>
      <c r="J19" s="129">
        <f>base!R89</f>
        <v>0</v>
      </c>
      <c r="V19" s="134">
        <v>18</v>
      </c>
      <c r="W19" s="134" t="s">
        <v>387</v>
      </c>
      <c r="X19" s="134">
        <v>1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base!E90</f>
        <v>0</v>
      </c>
      <c r="C20" s="129">
        <f>base!H90</f>
        <v>0</v>
      </c>
      <c r="D20" s="129">
        <f>base!K90</f>
        <v>0</v>
      </c>
      <c r="E20" s="129">
        <f>base!L90</f>
        <v>0</v>
      </c>
      <c r="F20" s="129">
        <f>base!N90</f>
        <v>0</v>
      </c>
      <c r="G20" s="129">
        <f>base!O90</f>
        <v>0</v>
      </c>
      <c r="H20" s="129">
        <f>base!P90</f>
        <v>0</v>
      </c>
      <c r="I20" s="129">
        <f>base!Q90</f>
        <v>0</v>
      </c>
      <c r="J20" s="129">
        <f>base!R90</f>
        <v>0</v>
      </c>
      <c r="V20" s="134">
        <v>19</v>
      </c>
      <c r="W20" s="134" t="s">
        <v>387</v>
      </c>
      <c r="X20" s="134">
        <v>1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base!E91</f>
        <v>0</v>
      </c>
      <c r="C21" s="129">
        <f>base!H91</f>
        <v>0</v>
      </c>
      <c r="D21" s="129">
        <f>base!K91</f>
        <v>0</v>
      </c>
      <c r="E21" s="129">
        <f>base!L91</f>
        <v>0</v>
      </c>
      <c r="F21" s="129">
        <f>base!N91</f>
        <v>0</v>
      </c>
      <c r="G21" s="129">
        <f>base!O91</f>
        <v>0</v>
      </c>
      <c r="H21" s="129">
        <f>base!P91</f>
        <v>0</v>
      </c>
      <c r="I21" s="129">
        <f>base!Q91</f>
        <v>0</v>
      </c>
      <c r="J21" s="129">
        <f>base!R91</f>
        <v>0</v>
      </c>
      <c r="V21" s="134">
        <v>20</v>
      </c>
      <c r="W21" s="134" t="s">
        <v>387</v>
      </c>
      <c r="X21" s="134">
        <v>1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base!E92</f>
        <v>0</v>
      </c>
      <c r="C22" s="129">
        <f>base!H92</f>
        <v>0</v>
      </c>
      <c r="D22" s="129">
        <f>base!K92</f>
        <v>4</v>
      </c>
      <c r="E22" s="129">
        <f>base!L92</f>
        <v>8</v>
      </c>
      <c r="F22" s="129">
        <f>base!N92</f>
        <v>2</v>
      </c>
      <c r="G22" s="129">
        <f>base!O92</f>
        <v>10</v>
      </c>
      <c r="H22" s="129">
        <f>base!P92</f>
        <v>7</v>
      </c>
      <c r="I22" s="129">
        <f>base!Q92</f>
        <v>16</v>
      </c>
      <c r="J22" s="129">
        <f>base!R92</f>
        <v>17</v>
      </c>
      <c r="V22" s="134">
        <v>21</v>
      </c>
      <c r="W22" s="134" t="s">
        <v>387</v>
      </c>
      <c r="X22" s="134">
        <v>1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base!E93</f>
        <v>0</v>
      </c>
      <c r="C23" s="129">
        <f>base!H93</f>
        <v>0</v>
      </c>
      <c r="D23" s="129">
        <f>base!K93</f>
        <v>9</v>
      </c>
      <c r="E23" s="129">
        <f>base!L93</f>
        <v>4</v>
      </c>
      <c r="F23" s="129">
        <f>base!N93</f>
        <v>12</v>
      </c>
      <c r="G23" s="129">
        <f>base!O93</f>
        <v>10</v>
      </c>
      <c r="H23" s="129">
        <f>base!P93</f>
        <v>7</v>
      </c>
      <c r="I23" s="129">
        <f>base!Q93</f>
        <v>16</v>
      </c>
      <c r="J23" s="129">
        <f>base!R93</f>
        <v>17</v>
      </c>
      <c r="V23" s="134">
        <v>22</v>
      </c>
      <c r="W23" s="134" t="s">
        <v>387</v>
      </c>
      <c r="X23" s="134">
        <v>1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base!E94</f>
        <v>0</v>
      </c>
      <c r="C24" s="129">
        <f>base!H94</f>
        <v>0</v>
      </c>
      <c r="D24" s="129">
        <f>base!K94</f>
        <v>4</v>
      </c>
      <c r="E24" s="129">
        <f>base!L94</f>
        <v>8</v>
      </c>
      <c r="F24" s="129">
        <f>base!N94</f>
        <v>2</v>
      </c>
      <c r="G24" s="129">
        <f>base!O94</f>
        <v>10</v>
      </c>
      <c r="H24" s="129">
        <f>base!P94</f>
        <v>7</v>
      </c>
      <c r="I24" s="129">
        <f>base!Q94</f>
        <v>16</v>
      </c>
      <c r="J24" s="129">
        <f>base!R94</f>
        <v>17</v>
      </c>
      <c r="V24" s="134">
        <v>23</v>
      </c>
      <c r="W24" s="134" t="s">
        <v>387</v>
      </c>
      <c r="X24" s="134">
        <v>1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base!E95</f>
        <v>0</v>
      </c>
      <c r="C25" s="129">
        <f>base!H95</f>
        <v>0</v>
      </c>
      <c r="D25" s="129">
        <f>base!K95</f>
        <v>8</v>
      </c>
      <c r="E25" s="129">
        <f>base!L95</f>
        <v>4</v>
      </c>
      <c r="F25" s="129">
        <f>base!N95</f>
        <v>14</v>
      </c>
      <c r="G25" s="129">
        <f>base!O95</f>
        <v>3</v>
      </c>
      <c r="H25" s="129">
        <f>base!P95</f>
        <v>13</v>
      </c>
      <c r="I25" s="129">
        <f>base!Q95</f>
        <v>17</v>
      </c>
      <c r="J25" s="129">
        <f>base!R95</f>
        <v>16</v>
      </c>
      <c r="V25" s="134">
        <v>24</v>
      </c>
      <c r="W25" s="134" t="s">
        <v>387</v>
      </c>
      <c r="X25" s="134">
        <v>1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base!E96</f>
        <v>0</v>
      </c>
      <c r="C26" s="129">
        <f>base!H96</f>
        <v>0</v>
      </c>
      <c r="D26" s="129">
        <f>base!K96</f>
        <v>8</v>
      </c>
      <c r="E26" s="129">
        <f>base!L96</f>
        <v>4</v>
      </c>
      <c r="F26" s="129">
        <f>base!N96</f>
        <v>2</v>
      </c>
      <c r="G26" s="129">
        <f>base!O96</f>
        <v>13</v>
      </c>
      <c r="H26" s="129">
        <f>base!P96</f>
        <v>17</v>
      </c>
      <c r="I26" s="129">
        <f>base!Q96</f>
        <v>15</v>
      </c>
      <c r="J26" s="129">
        <f>base!R96</f>
        <v>16</v>
      </c>
      <c r="V26" s="134">
        <v>25</v>
      </c>
      <c r="W26" s="134" t="s">
        <v>387</v>
      </c>
      <c r="X26" s="134">
        <v>1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base!E97</f>
        <v>0</v>
      </c>
      <c r="C27" s="129">
        <f>base!H97</f>
        <v>0</v>
      </c>
      <c r="D27" s="129">
        <f>base!K97</f>
        <v>4</v>
      </c>
      <c r="E27" s="129">
        <f>base!L97</f>
        <v>12</v>
      </c>
      <c r="F27" s="129">
        <f>base!N97</f>
        <v>13</v>
      </c>
      <c r="G27" s="129">
        <f>base!O97</f>
        <v>17</v>
      </c>
      <c r="H27" s="129">
        <f>base!P97</f>
        <v>15</v>
      </c>
      <c r="I27" s="129">
        <f>base!Q97</f>
        <v>10</v>
      </c>
      <c r="J27" s="129">
        <f>base!R97</f>
        <v>16</v>
      </c>
      <c r="V27" s="134">
        <v>26</v>
      </c>
      <c r="W27" s="134" t="s">
        <v>387</v>
      </c>
      <c r="X27" s="134">
        <v>1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base!E98</f>
        <v>0</v>
      </c>
      <c r="C28" s="129">
        <f>base!H98</f>
        <v>0</v>
      </c>
      <c r="D28" s="129">
        <f>base!K98</f>
        <v>3</v>
      </c>
      <c r="E28" s="129">
        <f>base!L98</f>
        <v>12</v>
      </c>
      <c r="F28" s="129">
        <f>base!N98</f>
        <v>16</v>
      </c>
      <c r="G28" s="129">
        <f>base!O98</f>
        <v>10</v>
      </c>
      <c r="H28" s="129">
        <f>base!P98</f>
        <v>17</v>
      </c>
      <c r="I28" s="129">
        <f>base!Q98</f>
        <v>2</v>
      </c>
      <c r="J28" s="129">
        <f>base!R98</f>
        <v>13</v>
      </c>
      <c r="V28" s="134">
        <v>27</v>
      </c>
      <c r="W28" s="134" t="s">
        <v>387</v>
      </c>
      <c r="X28" s="134">
        <v>1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base!E99</f>
        <v>0</v>
      </c>
      <c r="C29" s="129">
        <f>base!H99</f>
        <v>0</v>
      </c>
      <c r="D29" s="129">
        <f>base!K99</f>
        <v>15</v>
      </c>
      <c r="E29" s="129">
        <f>base!L99</f>
        <v>12</v>
      </c>
      <c r="F29" s="129">
        <f>base!N99</f>
        <v>16</v>
      </c>
      <c r="G29" s="129">
        <f>base!O99</f>
        <v>10</v>
      </c>
      <c r="H29" s="129">
        <f>base!P99</f>
        <v>17</v>
      </c>
      <c r="I29" s="129">
        <f>base!Q99</f>
        <v>2</v>
      </c>
      <c r="J29" s="129">
        <f>base!R99</f>
        <v>13</v>
      </c>
      <c r="V29" s="134">
        <v>28</v>
      </c>
      <c r="W29" s="134" t="s">
        <v>387</v>
      </c>
      <c r="X29" s="134">
        <v>1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base!E100</f>
        <v>0</v>
      </c>
      <c r="C30" s="129">
        <f>base!H100</f>
        <v>0</v>
      </c>
      <c r="D30" s="129">
        <f>base!K100</f>
        <v>12</v>
      </c>
      <c r="E30" s="129">
        <f>base!L100</f>
        <v>16</v>
      </c>
      <c r="F30" s="129">
        <f>base!N100</f>
        <v>10</v>
      </c>
      <c r="G30" s="129">
        <f>base!O100</f>
        <v>8</v>
      </c>
      <c r="H30" s="129">
        <f>base!P100</f>
        <v>17</v>
      </c>
      <c r="I30" s="129">
        <f>base!Q100</f>
        <v>2</v>
      </c>
      <c r="J30" s="129">
        <f>base!R100</f>
        <v>13</v>
      </c>
      <c r="V30" s="134">
        <v>29</v>
      </c>
      <c r="W30" s="134" t="s">
        <v>387</v>
      </c>
      <c r="X30" s="134">
        <v>1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base!E101</f>
        <v>0</v>
      </c>
      <c r="C31" s="129">
        <f>base!H101</f>
        <v>0</v>
      </c>
      <c r="D31" s="129">
        <f>base!K101</f>
        <v>15</v>
      </c>
      <c r="E31" s="129">
        <f>base!L101</f>
        <v>2</v>
      </c>
      <c r="F31" s="129">
        <f>base!N101</f>
        <v>12</v>
      </c>
      <c r="G31" s="129">
        <f>base!O101</f>
        <v>14</v>
      </c>
      <c r="H31" s="129">
        <f>base!P101</f>
        <v>7</v>
      </c>
      <c r="I31" s="129">
        <f>base!Q101</f>
        <v>13</v>
      </c>
      <c r="J31" s="129">
        <f>base!R101</f>
        <v>10</v>
      </c>
      <c r="V31" s="134">
        <v>30</v>
      </c>
      <c r="W31" s="134" t="s">
        <v>387</v>
      </c>
      <c r="X31" s="134">
        <v>1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base!E102</f>
        <v>0</v>
      </c>
      <c r="C32" s="129">
        <f>base!H102</f>
        <v>0</v>
      </c>
      <c r="D32" s="129">
        <f>base!K102</f>
        <v>15</v>
      </c>
      <c r="E32" s="129">
        <f>base!L102</f>
        <v>2</v>
      </c>
      <c r="F32" s="129">
        <f>base!N102</f>
        <v>12</v>
      </c>
      <c r="G32" s="129">
        <f>base!O102</f>
        <v>4</v>
      </c>
      <c r="H32" s="129">
        <f>base!P102</f>
        <v>7</v>
      </c>
      <c r="I32" s="129">
        <f>base!Q102</f>
        <v>13</v>
      </c>
      <c r="J32" s="129">
        <f>base!R102</f>
        <v>10</v>
      </c>
      <c r="V32" s="134">
        <v>31</v>
      </c>
      <c r="W32" s="134" t="s">
        <v>387</v>
      </c>
      <c r="X32" s="134">
        <v>1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base!E103</f>
        <v>0</v>
      </c>
      <c r="C33" s="129">
        <f>base!H103</f>
        <v>0</v>
      </c>
      <c r="D33" s="129">
        <f>base!K103</f>
        <v>6</v>
      </c>
      <c r="E33" s="129">
        <f>base!L103</f>
        <v>9</v>
      </c>
      <c r="F33" s="129">
        <f>base!N103</f>
        <v>8</v>
      </c>
      <c r="G33" s="129">
        <f>base!O103</f>
        <v>4</v>
      </c>
      <c r="H33" s="129">
        <f>base!P103</f>
        <v>7</v>
      </c>
      <c r="I33" s="129">
        <f>base!Q103</f>
        <v>13</v>
      </c>
      <c r="J33" s="129">
        <f>base!R103</f>
        <v>10</v>
      </c>
      <c r="V33" s="134">
        <v>32</v>
      </c>
      <c r="W33" s="134" t="s">
        <v>387</v>
      </c>
      <c r="X33" s="134">
        <v>1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base!E104</f>
        <v>0</v>
      </c>
      <c r="C34" s="129">
        <f>base!H104</f>
        <v>0</v>
      </c>
      <c r="D34" s="129">
        <f>base!K104</f>
        <v>3</v>
      </c>
      <c r="E34" s="129">
        <f>base!L104</f>
        <v>14</v>
      </c>
      <c r="F34" s="129">
        <f>base!N104</f>
        <v>12</v>
      </c>
      <c r="G34" s="129">
        <f>base!O104</f>
        <v>2</v>
      </c>
      <c r="H34" s="129">
        <f>base!P104</f>
        <v>10</v>
      </c>
      <c r="I34" s="129">
        <f>base!Q104</f>
        <v>16</v>
      </c>
      <c r="J34" s="129">
        <f>base!R104</f>
        <v>17</v>
      </c>
      <c r="V34" s="134">
        <v>33</v>
      </c>
      <c r="W34" s="134" t="s">
        <v>387</v>
      </c>
      <c r="X34" s="134">
        <v>1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base!E105</f>
        <v>0</v>
      </c>
      <c r="C35" s="129">
        <f>base!H105</f>
        <v>0</v>
      </c>
      <c r="D35" s="129">
        <f>base!K105</f>
        <v>6</v>
      </c>
      <c r="E35" s="129">
        <f>base!L105</f>
        <v>3</v>
      </c>
      <c r="F35" s="129">
        <f>base!N105</f>
        <v>12</v>
      </c>
      <c r="G35" s="129">
        <f>base!O105</f>
        <v>2</v>
      </c>
      <c r="H35" s="129">
        <f>base!P105</f>
        <v>10</v>
      </c>
      <c r="I35" s="129">
        <f>base!Q105</f>
        <v>16</v>
      </c>
      <c r="J35" s="129">
        <f>base!R105</f>
        <v>17</v>
      </c>
      <c r="V35" s="134">
        <v>34</v>
      </c>
      <c r="W35" s="134" t="s">
        <v>387</v>
      </c>
      <c r="X35" s="134">
        <v>1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base!E106</f>
        <v>0</v>
      </c>
      <c r="C36" s="129">
        <f>base!H106</f>
        <v>0</v>
      </c>
      <c r="D36" s="129">
        <f>base!K106</f>
        <v>3</v>
      </c>
      <c r="E36" s="129">
        <f>base!L106</f>
        <v>14</v>
      </c>
      <c r="F36" s="129">
        <f>base!N106</f>
        <v>12</v>
      </c>
      <c r="G36" s="129">
        <f>base!O106</f>
        <v>10</v>
      </c>
      <c r="H36" s="129">
        <f>base!P106</f>
        <v>7</v>
      </c>
      <c r="I36" s="129">
        <f>base!Q106</f>
        <v>16</v>
      </c>
      <c r="J36" s="129">
        <f>base!R106</f>
        <v>17</v>
      </c>
      <c r="V36" s="134">
        <v>35</v>
      </c>
      <c r="W36" s="134" t="s">
        <v>387</v>
      </c>
      <c r="X36" s="134">
        <v>1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base!E107</f>
        <v>0</v>
      </c>
      <c r="C37" s="129">
        <f>base!H107</f>
        <v>0</v>
      </c>
      <c r="D37" s="129">
        <f>base!K107</f>
        <v>2</v>
      </c>
      <c r="E37" s="129">
        <f>base!L107</f>
        <v>8</v>
      </c>
      <c r="F37" s="129">
        <f>base!N107</f>
        <v>4</v>
      </c>
      <c r="G37" s="129">
        <f>base!O107</f>
        <v>17</v>
      </c>
      <c r="H37" s="129">
        <f>base!P107</f>
        <v>7</v>
      </c>
      <c r="I37" s="129">
        <f>base!Q107</f>
        <v>13</v>
      </c>
      <c r="J37" s="129">
        <f>base!R107</f>
        <v>16</v>
      </c>
      <c r="V37" s="134">
        <v>36</v>
      </c>
      <c r="W37" s="134" t="s">
        <v>387</v>
      </c>
      <c r="X37" s="134">
        <v>1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base!E108</f>
        <v>0</v>
      </c>
      <c r="C38" s="129">
        <f>base!H108</f>
        <v>0</v>
      </c>
      <c r="D38" s="129">
        <f>base!K108</f>
        <v>2</v>
      </c>
      <c r="E38" s="129">
        <f>base!L108</f>
        <v>8</v>
      </c>
      <c r="F38" s="129">
        <f>base!N108</f>
        <v>4</v>
      </c>
      <c r="G38" s="129">
        <f>base!O108</f>
        <v>17</v>
      </c>
      <c r="H38" s="129">
        <f>base!P108</f>
        <v>7</v>
      </c>
      <c r="I38" s="129">
        <f>base!Q108</f>
        <v>13</v>
      </c>
      <c r="J38" s="129">
        <f>base!R108</f>
        <v>16</v>
      </c>
      <c r="V38" s="134">
        <v>37</v>
      </c>
      <c r="W38" s="134" t="s">
        <v>387</v>
      </c>
      <c r="X38" s="134">
        <v>1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base!E109</f>
        <v>0</v>
      </c>
      <c r="C39" s="129">
        <f>base!H109</f>
        <v>0</v>
      </c>
      <c r="D39" s="129">
        <f>base!K109</f>
        <v>2</v>
      </c>
      <c r="E39" s="129">
        <f>base!L109</f>
        <v>8</v>
      </c>
      <c r="F39" s="129">
        <f>base!N109</f>
        <v>15</v>
      </c>
      <c r="G39" s="129">
        <f>base!O109</f>
        <v>17</v>
      </c>
      <c r="H39" s="129">
        <f>base!P109</f>
        <v>7</v>
      </c>
      <c r="I39" s="129">
        <f>base!Q109</f>
        <v>13</v>
      </c>
      <c r="J39" s="129">
        <f>base!R109</f>
        <v>16</v>
      </c>
      <c r="V39" s="134">
        <v>38</v>
      </c>
      <c r="W39" s="134" t="s">
        <v>387</v>
      </c>
      <c r="X39" s="134">
        <v>1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base!E110</f>
        <v>0</v>
      </c>
      <c r="C40" s="129">
        <f>base!H110</f>
        <v>0</v>
      </c>
      <c r="D40" s="129">
        <f>base!K110</f>
        <v>4</v>
      </c>
      <c r="E40" s="129">
        <f>base!L110</f>
        <v>7</v>
      </c>
      <c r="F40" s="129">
        <f>base!N110</f>
        <v>13</v>
      </c>
      <c r="G40" s="129">
        <f>base!O110</f>
        <v>8</v>
      </c>
      <c r="H40" s="129">
        <f>base!P110</f>
        <v>12</v>
      </c>
      <c r="I40" s="129">
        <f>base!Q110</f>
        <v>2</v>
      </c>
      <c r="J40" s="129">
        <f>base!R110</f>
        <v>10</v>
      </c>
      <c r="V40" s="134">
        <v>39</v>
      </c>
      <c r="W40" s="134" t="s">
        <v>387</v>
      </c>
      <c r="X40" s="134">
        <v>1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base!E111</f>
        <v>0</v>
      </c>
      <c r="C41" s="129">
        <f>base!H111</f>
        <v>0</v>
      </c>
      <c r="D41" s="129">
        <f>base!K111</f>
        <v>3</v>
      </c>
      <c r="E41" s="129">
        <f>base!L111</f>
        <v>7</v>
      </c>
      <c r="F41" s="129">
        <f>base!N111</f>
        <v>8</v>
      </c>
      <c r="G41" s="129">
        <f>base!O111</f>
        <v>12</v>
      </c>
      <c r="H41" s="129">
        <f>base!P111</f>
        <v>2</v>
      </c>
      <c r="I41" s="129">
        <f>base!Q111</f>
        <v>16</v>
      </c>
      <c r="J41" s="129">
        <f>base!R111</f>
        <v>10</v>
      </c>
      <c r="V41" s="134">
        <v>40</v>
      </c>
      <c r="W41" s="134" t="s">
        <v>387</v>
      </c>
      <c r="X41" s="134">
        <v>1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base!E112</f>
        <v>0</v>
      </c>
      <c r="C42" s="129">
        <f>base!H112</f>
        <v>0</v>
      </c>
      <c r="D42" s="129">
        <f>base!K112</f>
        <v>3</v>
      </c>
      <c r="E42" s="129">
        <f>base!L112</f>
        <v>7</v>
      </c>
      <c r="F42" s="129">
        <f>base!N112</f>
        <v>8</v>
      </c>
      <c r="G42" s="129">
        <f>base!O112</f>
        <v>12</v>
      </c>
      <c r="H42" s="129">
        <f>base!P112</f>
        <v>2</v>
      </c>
      <c r="I42" s="129">
        <f>base!Q112</f>
        <v>16</v>
      </c>
      <c r="J42" s="129">
        <f>base!R112</f>
        <v>10</v>
      </c>
      <c r="V42" s="134">
        <v>41</v>
      </c>
      <c r="W42" s="134" t="s">
        <v>387</v>
      </c>
      <c r="X42" s="134">
        <v>1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base!E113</f>
        <v>0</v>
      </c>
      <c r="C43" s="129">
        <f>base!H113</f>
        <v>0</v>
      </c>
      <c r="D43" s="129">
        <f>base!K113</f>
        <v>7</v>
      </c>
      <c r="E43" s="129">
        <f>base!L113</f>
        <v>14</v>
      </c>
      <c r="F43" s="129">
        <f>base!N113</f>
        <v>12</v>
      </c>
      <c r="G43" s="129">
        <f>base!O113</f>
        <v>13</v>
      </c>
      <c r="H43" s="129">
        <f>base!P113</f>
        <v>4</v>
      </c>
      <c r="I43" s="129">
        <f>base!Q113</f>
        <v>10</v>
      </c>
      <c r="J43" s="129">
        <f>base!R113</f>
        <v>2</v>
      </c>
      <c r="V43" s="134">
        <v>42</v>
      </c>
      <c r="W43" s="134" t="s">
        <v>387</v>
      </c>
      <c r="X43" s="134">
        <v>1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base!E114</f>
        <v>0</v>
      </c>
      <c r="C44" s="129">
        <f>base!H114</f>
        <v>0</v>
      </c>
      <c r="D44" s="129">
        <f>base!K114</f>
        <v>3</v>
      </c>
      <c r="E44" s="129">
        <f>base!L114</f>
        <v>7</v>
      </c>
      <c r="F44" s="129">
        <f>base!N114</f>
        <v>13</v>
      </c>
      <c r="G44" s="129">
        <f>base!O114</f>
        <v>4</v>
      </c>
      <c r="H44" s="129">
        <f>base!P114</f>
        <v>10</v>
      </c>
      <c r="I44" s="129">
        <f>base!Q114</f>
        <v>2</v>
      </c>
      <c r="J44" s="129">
        <f>base!R114</f>
        <v>16</v>
      </c>
      <c r="V44" s="134">
        <v>43</v>
      </c>
      <c r="W44" s="134" t="s">
        <v>387</v>
      </c>
      <c r="X44" s="134">
        <v>1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base!E115</f>
        <v>0</v>
      </c>
      <c r="C45" s="129">
        <f>base!H115</f>
        <v>0</v>
      </c>
      <c r="D45" s="129">
        <f>base!K115</f>
        <v>7</v>
      </c>
      <c r="E45" s="129">
        <f>base!L115</f>
        <v>8</v>
      </c>
      <c r="F45" s="129">
        <f>base!N115</f>
        <v>13</v>
      </c>
      <c r="G45" s="129">
        <f>base!O115</f>
        <v>10</v>
      </c>
      <c r="H45" s="129">
        <f>base!P115</f>
        <v>2</v>
      </c>
      <c r="I45" s="129">
        <f>base!Q115</f>
        <v>16</v>
      </c>
      <c r="J45" s="129">
        <f>base!R115</f>
        <v>15</v>
      </c>
      <c r="V45" s="134">
        <v>44</v>
      </c>
      <c r="W45" s="134" t="s">
        <v>387</v>
      </c>
      <c r="X45" s="134">
        <v>1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base!E116</f>
        <v>0</v>
      </c>
      <c r="C46" s="129">
        <f>base!H116</f>
        <v>0</v>
      </c>
      <c r="D46" s="129">
        <f>base!K116</f>
        <v>7</v>
      </c>
      <c r="E46" s="129">
        <f>base!L116</f>
        <v>4</v>
      </c>
      <c r="F46" s="129">
        <f>base!N116</f>
        <v>8</v>
      </c>
      <c r="G46" s="129">
        <f>base!O116</f>
        <v>13</v>
      </c>
      <c r="H46" s="129">
        <f>base!P116</f>
        <v>12</v>
      </c>
      <c r="I46" s="129">
        <f>base!Q116</f>
        <v>15</v>
      </c>
      <c r="J46" s="129">
        <f>base!R116</f>
        <v>16</v>
      </c>
      <c r="V46" s="134">
        <v>45</v>
      </c>
      <c r="W46" s="134" t="s">
        <v>387</v>
      </c>
      <c r="X46" s="134">
        <v>1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base!E117</f>
        <v>0</v>
      </c>
      <c r="C47" s="129">
        <f>base!H117</f>
        <v>0</v>
      </c>
      <c r="D47" s="129">
        <f>base!K117</f>
        <v>2</v>
      </c>
      <c r="E47" s="129">
        <f>base!L117</f>
        <v>7</v>
      </c>
      <c r="F47" s="129">
        <f>base!N117</f>
        <v>10</v>
      </c>
      <c r="G47" s="129">
        <f>base!O117</f>
        <v>8</v>
      </c>
      <c r="H47" s="129">
        <f>base!P117</f>
        <v>13</v>
      </c>
      <c r="I47" s="129">
        <f>base!Q117</f>
        <v>11</v>
      </c>
      <c r="J47" s="129">
        <f>base!R117</f>
        <v>12</v>
      </c>
      <c r="V47" s="134">
        <v>46</v>
      </c>
      <c r="W47" s="134" t="s">
        <v>387</v>
      </c>
      <c r="X47" s="134">
        <v>1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base!E118</f>
        <v>0</v>
      </c>
      <c r="C48" s="129">
        <f>base!H118</f>
        <v>0</v>
      </c>
      <c r="D48" s="129">
        <f>base!K118</f>
        <v>2</v>
      </c>
      <c r="E48" s="129">
        <f>base!L118</f>
        <v>7</v>
      </c>
      <c r="F48" s="129">
        <f>base!N118</f>
        <v>10</v>
      </c>
      <c r="G48" s="129">
        <f>base!O118</f>
        <v>8</v>
      </c>
      <c r="H48" s="129">
        <f>base!P118</f>
        <v>13</v>
      </c>
      <c r="I48" s="129">
        <f>base!Q118</f>
        <v>15</v>
      </c>
      <c r="J48" s="129">
        <f>base!R118</f>
        <v>16</v>
      </c>
      <c r="V48" s="134">
        <v>47</v>
      </c>
      <c r="W48" s="134" t="s">
        <v>387</v>
      </c>
      <c r="X48" s="134">
        <v>1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base!E119</f>
        <v>0</v>
      </c>
      <c r="C49" s="129">
        <f>base!H119</f>
        <v>0</v>
      </c>
      <c r="D49" s="129">
        <f>base!K119</f>
        <v>7</v>
      </c>
      <c r="E49" s="129">
        <f>base!L119</f>
        <v>12</v>
      </c>
      <c r="F49" s="129">
        <f>base!N119</f>
        <v>13</v>
      </c>
      <c r="G49" s="129">
        <f>base!O119</f>
        <v>15</v>
      </c>
      <c r="H49" s="129">
        <f>base!P119</f>
        <v>2</v>
      </c>
      <c r="I49" s="129">
        <f>base!Q119</f>
        <v>16</v>
      </c>
      <c r="J49" s="129">
        <f>base!R119</f>
        <v>17</v>
      </c>
      <c r="V49" s="134">
        <v>48</v>
      </c>
      <c r="W49" s="134" t="s">
        <v>387</v>
      </c>
      <c r="X49" s="134">
        <v>1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base!E120</f>
        <v>0</v>
      </c>
      <c r="C50" s="129">
        <f>base!H120</f>
        <v>0</v>
      </c>
      <c r="D50" s="129">
        <f>base!K120</f>
        <v>4</v>
      </c>
      <c r="E50" s="129">
        <f>base!L120</f>
        <v>7</v>
      </c>
      <c r="F50" s="129">
        <f>base!N120</f>
        <v>15</v>
      </c>
      <c r="G50" s="129">
        <f>base!O120</f>
        <v>2</v>
      </c>
      <c r="H50" s="129">
        <f>base!P120</f>
        <v>8</v>
      </c>
      <c r="I50" s="129">
        <f>base!Q120</f>
        <v>16</v>
      </c>
      <c r="J50" s="129">
        <f>base!R120</f>
        <v>17</v>
      </c>
      <c r="V50" s="134">
        <v>49</v>
      </c>
      <c r="W50" s="134" t="s">
        <v>387</v>
      </c>
      <c r="X50" s="134">
        <v>1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base!E121</f>
        <v>0</v>
      </c>
      <c r="C51" s="129">
        <f>base!H121</f>
        <v>0</v>
      </c>
      <c r="D51" s="129">
        <f>base!K121</f>
        <v>4</v>
      </c>
      <c r="E51" s="129">
        <f>base!L121</f>
        <v>7</v>
      </c>
      <c r="F51" s="129">
        <f>base!N121</f>
        <v>13</v>
      </c>
      <c r="G51" s="129">
        <f>base!O121</f>
        <v>2</v>
      </c>
      <c r="H51" s="129">
        <f>base!P121</f>
        <v>8</v>
      </c>
      <c r="I51" s="129">
        <f>base!Q121</f>
        <v>16</v>
      </c>
      <c r="J51" s="129">
        <f>base!R121</f>
        <v>17</v>
      </c>
      <c r="V51" s="134">
        <v>50</v>
      </c>
      <c r="W51" s="134" t="s">
        <v>387</v>
      </c>
      <c r="X51" s="134">
        <v>1</v>
      </c>
      <c r="Y51" s="134" t="s">
        <v>411</v>
      </c>
      <c r="Z51" s="134">
        <v>1</v>
      </c>
    </row>
  </sheetData>
  <conditionalFormatting sqref="N2:U9">
    <cfRule type="cellIs" dxfId="1454" priority="31" operator="equal">
      <formula>$AE$5</formula>
    </cfRule>
    <cfRule type="cellIs" dxfId="1453" priority="32" operator="equal">
      <formula>$AD$5</formula>
    </cfRule>
    <cfRule type="cellIs" dxfId="1452" priority="33" operator="equal">
      <formula>$AC$5</formula>
    </cfRule>
    <cfRule type="cellIs" dxfId="1451" priority="34" operator="equal">
      <formula>$AB$5</formula>
    </cfRule>
    <cfRule type="cellIs" dxfId="14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7</v>
      </c>
      <c r="C2" s="129">
        <f>base!D72</f>
        <v>4</v>
      </c>
      <c r="D2" s="129">
        <f>base!E72</f>
        <v>10</v>
      </c>
      <c r="E2" s="129">
        <f>base!G72</f>
        <v>8</v>
      </c>
      <c r="F2" s="129">
        <f>base!H72</f>
        <v>3</v>
      </c>
      <c r="G2" s="129">
        <f>base!I72</f>
        <v>5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base!C73</f>
        <v>3</v>
      </c>
      <c r="C3" s="129">
        <f>base!D73</f>
        <v>7</v>
      </c>
      <c r="D3" s="129">
        <f>base!E73</f>
        <v>9</v>
      </c>
      <c r="E3" s="129">
        <f>base!G73</f>
        <v>11</v>
      </c>
      <c r="F3" s="129">
        <f>base!H73</f>
        <v>14</v>
      </c>
      <c r="G3" s="129">
        <f>base!I73</f>
        <v>1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base!C74</f>
        <v>4</v>
      </c>
      <c r="C4" s="129">
        <f>base!D74</f>
        <v>6</v>
      </c>
      <c r="D4" s="129">
        <f>base!E74</f>
        <v>8</v>
      </c>
      <c r="E4" s="129">
        <f>base!G74</f>
        <v>5</v>
      </c>
      <c r="F4" s="129">
        <f>base!H74</f>
        <v>9</v>
      </c>
      <c r="G4" s="129">
        <f>base!I74</f>
        <v>7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base!C75</f>
        <v>15</v>
      </c>
      <c r="C5" s="129">
        <f>base!D75</f>
        <v>10</v>
      </c>
      <c r="D5" s="129">
        <f>base!E75</f>
        <v>11</v>
      </c>
      <c r="E5" s="129">
        <f>base!G75</f>
        <v>13</v>
      </c>
      <c r="F5" s="129">
        <f>base!H75</f>
        <v>14</v>
      </c>
      <c r="G5" s="129">
        <f>base!I75</f>
        <v>2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3</v>
      </c>
      <c r="D6" s="129">
        <f>base!E76</f>
        <v>10</v>
      </c>
      <c r="E6" s="129">
        <f>base!G76</f>
        <v>6</v>
      </c>
      <c r="F6" s="129">
        <f>base!H76</f>
        <v>2</v>
      </c>
      <c r="G6" s="129">
        <f>base!I76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7</v>
      </c>
      <c r="D7" s="129">
        <f>base!E77</f>
        <v>9</v>
      </c>
      <c r="E7" s="129">
        <f>base!G77</f>
        <v>1</v>
      </c>
      <c r="F7" s="129">
        <f>base!H77</f>
        <v>11</v>
      </c>
      <c r="G7" s="129">
        <f>base!I77</f>
        <v>8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5</v>
      </c>
      <c r="D8" s="129">
        <f>base!E78</f>
        <v>3</v>
      </c>
      <c r="E8" s="129">
        <f>base!G78</f>
        <v>4</v>
      </c>
      <c r="F8" s="129">
        <f>base!H78</f>
        <v>2</v>
      </c>
      <c r="G8" s="129">
        <f>base!I78</f>
        <v>9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base!C79</f>
        <v>5</v>
      </c>
      <c r="C9" s="129">
        <f>base!D79</f>
        <v>6</v>
      </c>
      <c r="D9" s="129">
        <f>base!E79</f>
        <v>11</v>
      </c>
      <c r="E9" s="129">
        <f>base!G79</f>
        <v>1</v>
      </c>
      <c r="F9" s="129">
        <f>base!H79</f>
        <v>15</v>
      </c>
      <c r="G9" s="129">
        <f>base!I79</f>
        <v>3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base!C80</f>
        <v>5</v>
      </c>
      <c r="C10" s="129">
        <f>base!D80</f>
        <v>6</v>
      </c>
      <c r="D10" s="129">
        <f>base!E80</f>
        <v>1</v>
      </c>
      <c r="E10" s="129">
        <f>base!G80</f>
        <v>3</v>
      </c>
      <c r="F10" s="129">
        <f>base!H80</f>
        <v>9</v>
      </c>
      <c r="G10" s="129">
        <f>base!I80</f>
        <v>14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base!C81</f>
        <v>5</v>
      </c>
      <c r="C11" s="129">
        <f>base!D81</f>
        <v>4</v>
      </c>
      <c r="D11" s="129">
        <f>base!E81</f>
        <v>14</v>
      </c>
      <c r="E11" s="129">
        <f>base!G81</f>
        <v>6</v>
      </c>
      <c r="F11" s="129">
        <f>base!H81</f>
        <v>11</v>
      </c>
      <c r="G11" s="129">
        <f>base!I81</f>
        <v>8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base!C82</f>
        <v>5</v>
      </c>
      <c r="C12" s="129">
        <f>base!D82</f>
        <v>6</v>
      </c>
      <c r="D12" s="129">
        <f>base!E82</f>
        <v>11</v>
      </c>
      <c r="E12" s="129">
        <f>base!G82</f>
        <v>9</v>
      </c>
      <c r="F12" s="129">
        <f>base!H82</f>
        <v>3</v>
      </c>
      <c r="G12" s="129">
        <f>base!I82</f>
        <v>15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base!C83</f>
        <v>5</v>
      </c>
      <c r="C13" s="129">
        <f>base!D83</f>
        <v>6</v>
      </c>
      <c r="D13" s="129">
        <f>base!E83</f>
        <v>9</v>
      </c>
      <c r="E13" s="129">
        <f>base!G83</f>
        <v>11</v>
      </c>
      <c r="F13" s="129">
        <f>base!H83</f>
        <v>17</v>
      </c>
      <c r="G13" s="129">
        <f>base!I83</f>
        <v>13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base!C84</f>
        <v>5</v>
      </c>
      <c r="C14" s="129">
        <f>base!D84</f>
        <v>6</v>
      </c>
      <c r="D14" s="129">
        <f>base!E84</f>
        <v>14</v>
      </c>
      <c r="E14" s="129">
        <f>base!G84</f>
        <v>15</v>
      </c>
      <c r="F14" s="129">
        <f>base!H84</f>
        <v>9</v>
      </c>
      <c r="G14" s="129">
        <f>base!I84</f>
        <v>1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base!C85</f>
        <v>5</v>
      </c>
      <c r="C15" s="129">
        <f>base!D85</f>
        <v>6</v>
      </c>
      <c r="D15" s="129">
        <f>base!E85</f>
        <v>14</v>
      </c>
      <c r="E15" s="129">
        <f>base!G85</f>
        <v>9</v>
      </c>
      <c r="F15" s="129">
        <f>base!H85</f>
        <v>15</v>
      </c>
      <c r="G15" s="129">
        <f>base!I85</f>
        <v>1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base!C86</f>
        <v>0</v>
      </c>
      <c r="C16" s="129">
        <f>base!D86</f>
        <v>0</v>
      </c>
      <c r="D16" s="129">
        <f>base!E86</f>
        <v>0</v>
      </c>
      <c r="E16" s="129">
        <f>base!G86</f>
        <v>0</v>
      </c>
      <c r="F16" s="129">
        <f>base!H86</f>
        <v>0</v>
      </c>
      <c r="G16" s="129">
        <f>base!I86</f>
        <v>0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base!C87</f>
        <v>0</v>
      </c>
      <c r="C17" s="129">
        <f>base!D87</f>
        <v>0</v>
      </c>
      <c r="D17" s="129">
        <f>base!E87</f>
        <v>0</v>
      </c>
      <c r="E17" s="129">
        <f>base!G87</f>
        <v>0</v>
      </c>
      <c r="F17" s="129">
        <f>base!H87</f>
        <v>0</v>
      </c>
      <c r="G17" s="129">
        <f>base!I87</f>
        <v>0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base!C88</f>
        <v>0</v>
      </c>
      <c r="C18" s="129">
        <f>base!D88</f>
        <v>0</v>
      </c>
      <c r="D18" s="129">
        <f>base!E88</f>
        <v>0</v>
      </c>
      <c r="E18" s="129">
        <f>base!G88</f>
        <v>0</v>
      </c>
      <c r="F18" s="129">
        <f>base!H88</f>
        <v>0</v>
      </c>
      <c r="G18" s="129">
        <f>base!I88</f>
        <v>0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base!C89</f>
        <v>0</v>
      </c>
      <c r="C19" s="129">
        <f>base!D89</f>
        <v>0</v>
      </c>
      <c r="D19" s="129">
        <f>base!E89</f>
        <v>0</v>
      </c>
      <c r="E19" s="129">
        <f>base!G89</f>
        <v>0</v>
      </c>
      <c r="F19" s="129">
        <f>base!H89</f>
        <v>0</v>
      </c>
      <c r="G19" s="129">
        <f>base!I89</f>
        <v>0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base!C90</f>
        <v>0</v>
      </c>
      <c r="C20" s="129">
        <f>base!D90</f>
        <v>0</v>
      </c>
      <c r="D20" s="129">
        <f>base!E90</f>
        <v>0</v>
      </c>
      <c r="E20" s="129">
        <f>base!G90</f>
        <v>0</v>
      </c>
      <c r="F20" s="129">
        <f>base!H90</f>
        <v>0</v>
      </c>
      <c r="G20" s="129">
        <f>base!I90</f>
        <v>0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base!C91</f>
        <v>0</v>
      </c>
      <c r="C21" s="129">
        <f>base!D91</f>
        <v>0</v>
      </c>
      <c r="D21" s="129">
        <f>base!E91</f>
        <v>0</v>
      </c>
      <c r="E21" s="129">
        <f>base!G91</f>
        <v>0</v>
      </c>
      <c r="F21" s="129">
        <f>base!H91</f>
        <v>0</v>
      </c>
      <c r="G21" s="129">
        <f>base!I91</f>
        <v>0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base!C92</f>
        <v>0</v>
      </c>
      <c r="C22" s="129">
        <f>base!D92</f>
        <v>0</v>
      </c>
      <c r="D22" s="129">
        <f>base!E92</f>
        <v>0</v>
      </c>
      <c r="E22" s="129">
        <f>base!G92</f>
        <v>0</v>
      </c>
      <c r="F22" s="129">
        <f>base!H92</f>
        <v>0</v>
      </c>
      <c r="G22" s="129">
        <f>base!I92</f>
        <v>0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base!C93</f>
        <v>0</v>
      </c>
      <c r="C23" s="129">
        <f>base!D93</f>
        <v>0</v>
      </c>
      <c r="D23" s="129">
        <f>base!E93</f>
        <v>0</v>
      </c>
      <c r="E23" s="129">
        <f>base!G93</f>
        <v>0</v>
      </c>
      <c r="F23" s="129">
        <f>base!H93</f>
        <v>0</v>
      </c>
      <c r="G23" s="129">
        <f>base!I93</f>
        <v>0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base!C94</f>
        <v>0</v>
      </c>
      <c r="C24" s="129">
        <f>base!D94</f>
        <v>0</v>
      </c>
      <c r="D24" s="129">
        <f>base!E94</f>
        <v>0</v>
      </c>
      <c r="E24" s="129">
        <f>base!G94</f>
        <v>0</v>
      </c>
      <c r="F24" s="129">
        <f>base!H94</f>
        <v>0</v>
      </c>
      <c r="G24" s="129">
        <f>base!I94</f>
        <v>0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base!C95</f>
        <v>0</v>
      </c>
      <c r="C25" s="129">
        <f>base!D95</f>
        <v>0</v>
      </c>
      <c r="D25" s="129">
        <f>base!E95</f>
        <v>0</v>
      </c>
      <c r="E25" s="129">
        <f>base!G95</f>
        <v>0</v>
      </c>
      <c r="F25" s="129">
        <f>base!H95</f>
        <v>0</v>
      </c>
      <c r="G25" s="129">
        <f>base!I95</f>
        <v>0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base!C96</f>
        <v>0</v>
      </c>
      <c r="C26" s="129">
        <f>base!D96</f>
        <v>0</v>
      </c>
      <c r="D26" s="129">
        <f>base!E96</f>
        <v>0</v>
      </c>
      <c r="E26" s="129">
        <f>base!G96</f>
        <v>0</v>
      </c>
      <c r="F26" s="129">
        <f>base!H96</f>
        <v>0</v>
      </c>
      <c r="G26" s="129">
        <f>base!I96</f>
        <v>0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base!C97</f>
        <v>0</v>
      </c>
      <c r="C27" s="129">
        <f>base!D97</f>
        <v>0</v>
      </c>
      <c r="D27" s="129">
        <f>base!E97</f>
        <v>0</v>
      </c>
      <c r="E27" s="129">
        <f>base!G97</f>
        <v>0</v>
      </c>
      <c r="F27" s="129">
        <f>base!H97</f>
        <v>0</v>
      </c>
      <c r="G27" s="129">
        <f>base!I97</f>
        <v>0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base!C98</f>
        <v>0</v>
      </c>
      <c r="C28" s="129">
        <f>base!D98</f>
        <v>0</v>
      </c>
      <c r="D28" s="129">
        <f>base!E98</f>
        <v>0</v>
      </c>
      <c r="E28" s="129">
        <f>base!G98</f>
        <v>0</v>
      </c>
      <c r="F28" s="129">
        <f>base!H98</f>
        <v>0</v>
      </c>
      <c r="G28" s="129">
        <f>base!I98</f>
        <v>0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base!C99</f>
        <v>0</v>
      </c>
      <c r="C29" s="129">
        <f>base!D99</f>
        <v>0</v>
      </c>
      <c r="D29" s="129">
        <f>base!E99</f>
        <v>0</v>
      </c>
      <c r="E29" s="129">
        <f>base!G99</f>
        <v>0</v>
      </c>
      <c r="F29" s="129">
        <f>base!H99</f>
        <v>0</v>
      </c>
      <c r="G29" s="129">
        <f>base!I99</f>
        <v>0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base!C100</f>
        <v>0</v>
      </c>
      <c r="C30" s="129">
        <f>base!D100</f>
        <v>0</v>
      </c>
      <c r="D30" s="129">
        <f>base!E100</f>
        <v>0</v>
      </c>
      <c r="E30" s="129">
        <f>base!G100</f>
        <v>0</v>
      </c>
      <c r="F30" s="129">
        <f>base!H100</f>
        <v>0</v>
      </c>
      <c r="G30" s="129">
        <f>base!I100</f>
        <v>0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base!C101</f>
        <v>0</v>
      </c>
      <c r="C31" s="129">
        <f>base!D101</f>
        <v>0</v>
      </c>
      <c r="D31" s="129">
        <f>base!E101</f>
        <v>0</v>
      </c>
      <c r="E31" s="129">
        <f>base!G101</f>
        <v>0</v>
      </c>
      <c r="F31" s="129">
        <f>base!H101</f>
        <v>0</v>
      </c>
      <c r="G31" s="129">
        <f>base!I101</f>
        <v>0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base!C102</f>
        <v>0</v>
      </c>
      <c r="C32" s="129">
        <f>base!D102</f>
        <v>0</v>
      </c>
      <c r="D32" s="129">
        <f>base!E102</f>
        <v>0</v>
      </c>
      <c r="E32" s="129">
        <f>base!G102</f>
        <v>0</v>
      </c>
      <c r="F32" s="129">
        <f>base!H102</f>
        <v>0</v>
      </c>
      <c r="G32" s="129">
        <f>base!I102</f>
        <v>0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base!C103</f>
        <v>0</v>
      </c>
      <c r="C33" s="129">
        <f>base!D103</f>
        <v>0</v>
      </c>
      <c r="D33" s="129">
        <f>base!E103</f>
        <v>0</v>
      </c>
      <c r="E33" s="129">
        <f>base!G103</f>
        <v>0</v>
      </c>
      <c r="F33" s="129">
        <f>base!H103</f>
        <v>0</v>
      </c>
      <c r="G33" s="129">
        <f>base!I103</f>
        <v>0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base!C104</f>
        <v>0</v>
      </c>
      <c r="C34" s="129">
        <f>base!D104</f>
        <v>0</v>
      </c>
      <c r="D34" s="129">
        <f>base!E104</f>
        <v>0</v>
      </c>
      <c r="E34" s="129">
        <f>base!G104</f>
        <v>0</v>
      </c>
      <c r="F34" s="129">
        <f>base!H104</f>
        <v>0</v>
      </c>
      <c r="G34" s="129">
        <f>base!I104</f>
        <v>0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base!C105</f>
        <v>0</v>
      </c>
      <c r="C35" s="129">
        <f>base!D105</f>
        <v>0</v>
      </c>
      <c r="D35" s="129">
        <f>base!E105</f>
        <v>0</v>
      </c>
      <c r="E35" s="129">
        <f>base!G105</f>
        <v>0</v>
      </c>
      <c r="F35" s="129">
        <f>base!H105</f>
        <v>0</v>
      </c>
      <c r="G35" s="129">
        <f>base!I105</f>
        <v>0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base!C106</f>
        <v>0</v>
      </c>
      <c r="C36" s="129">
        <f>base!D106</f>
        <v>0</v>
      </c>
      <c r="D36" s="129">
        <f>base!E106</f>
        <v>0</v>
      </c>
      <c r="E36" s="129">
        <f>base!G106</f>
        <v>0</v>
      </c>
      <c r="F36" s="129">
        <f>base!H106</f>
        <v>0</v>
      </c>
      <c r="G36" s="129">
        <f>base!I106</f>
        <v>0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base!C107</f>
        <v>0</v>
      </c>
      <c r="C37" s="129">
        <f>base!D107</f>
        <v>0</v>
      </c>
      <c r="D37" s="129">
        <f>base!E107</f>
        <v>0</v>
      </c>
      <c r="E37" s="129">
        <f>base!G107</f>
        <v>0</v>
      </c>
      <c r="F37" s="129">
        <f>base!H107</f>
        <v>0</v>
      </c>
      <c r="G37" s="129">
        <f>base!I107</f>
        <v>0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base!C108</f>
        <v>0</v>
      </c>
      <c r="C38" s="129">
        <f>base!D108</f>
        <v>0</v>
      </c>
      <c r="D38" s="129">
        <f>base!E108</f>
        <v>0</v>
      </c>
      <c r="E38" s="129">
        <f>base!G108</f>
        <v>0</v>
      </c>
      <c r="F38" s="129">
        <f>base!H108</f>
        <v>0</v>
      </c>
      <c r="G38" s="129">
        <f>base!I108</f>
        <v>0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base!C109</f>
        <v>0</v>
      </c>
      <c r="C39" s="129">
        <f>base!D109</f>
        <v>0</v>
      </c>
      <c r="D39" s="129">
        <f>base!E109</f>
        <v>0</v>
      </c>
      <c r="E39" s="129">
        <f>base!G109</f>
        <v>0</v>
      </c>
      <c r="F39" s="129">
        <f>base!H109</f>
        <v>0</v>
      </c>
      <c r="G39" s="129">
        <f>base!I109</f>
        <v>0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base!C110</f>
        <v>0</v>
      </c>
      <c r="C40" s="129">
        <f>base!D110</f>
        <v>0</v>
      </c>
      <c r="D40" s="129">
        <f>base!E110</f>
        <v>0</v>
      </c>
      <c r="E40" s="129">
        <f>base!G110</f>
        <v>0</v>
      </c>
      <c r="F40" s="129">
        <f>base!H110</f>
        <v>0</v>
      </c>
      <c r="G40" s="129">
        <f>base!I110</f>
        <v>0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base!C111</f>
        <v>0</v>
      </c>
      <c r="C41" s="129">
        <f>base!D111</f>
        <v>0</v>
      </c>
      <c r="D41" s="129">
        <f>base!E111</f>
        <v>0</v>
      </c>
      <c r="E41" s="129">
        <f>base!G111</f>
        <v>0</v>
      </c>
      <c r="F41" s="129">
        <f>base!H111</f>
        <v>0</v>
      </c>
      <c r="G41" s="129">
        <f>base!I111</f>
        <v>0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base!C112</f>
        <v>0</v>
      </c>
      <c r="C42" s="129">
        <f>base!D112</f>
        <v>0</v>
      </c>
      <c r="D42" s="129">
        <f>base!E112</f>
        <v>0</v>
      </c>
      <c r="E42" s="129">
        <f>base!G112</f>
        <v>0</v>
      </c>
      <c r="F42" s="129">
        <f>base!H112</f>
        <v>0</v>
      </c>
      <c r="G42" s="129">
        <f>base!I112</f>
        <v>0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base!C113</f>
        <v>0</v>
      </c>
      <c r="C43" s="129">
        <f>base!D113</f>
        <v>0</v>
      </c>
      <c r="D43" s="129">
        <f>base!E113</f>
        <v>0</v>
      </c>
      <c r="E43" s="129">
        <f>base!G113</f>
        <v>0</v>
      </c>
      <c r="F43" s="129">
        <f>base!H113</f>
        <v>0</v>
      </c>
      <c r="G43" s="129">
        <f>base!I113</f>
        <v>0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base!C114</f>
        <v>0</v>
      </c>
      <c r="C44" s="129">
        <f>base!D114</f>
        <v>0</v>
      </c>
      <c r="D44" s="129">
        <f>base!E114</f>
        <v>0</v>
      </c>
      <c r="E44" s="129">
        <f>base!G114</f>
        <v>0</v>
      </c>
      <c r="F44" s="129">
        <f>base!H114</f>
        <v>0</v>
      </c>
      <c r="G44" s="129">
        <f>base!I114</f>
        <v>0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base!C115</f>
        <v>0</v>
      </c>
      <c r="C45" s="129">
        <f>base!D115</f>
        <v>0</v>
      </c>
      <c r="D45" s="129">
        <f>base!E115</f>
        <v>0</v>
      </c>
      <c r="E45" s="129">
        <f>base!G115</f>
        <v>0</v>
      </c>
      <c r="F45" s="129">
        <f>base!H115</f>
        <v>0</v>
      </c>
      <c r="G45" s="129">
        <f>base!I115</f>
        <v>0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base!C116</f>
        <v>0</v>
      </c>
      <c r="C46" s="129">
        <f>base!D116</f>
        <v>0</v>
      </c>
      <c r="D46" s="129">
        <f>base!E116</f>
        <v>0</v>
      </c>
      <c r="E46" s="129">
        <f>base!G116</f>
        <v>0</v>
      </c>
      <c r="F46" s="129">
        <f>base!H116</f>
        <v>0</v>
      </c>
      <c r="G46" s="129">
        <f>base!I116</f>
        <v>0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base!C117</f>
        <v>0</v>
      </c>
      <c r="C47" s="129">
        <f>base!D117</f>
        <v>0</v>
      </c>
      <c r="D47" s="129">
        <f>base!E117</f>
        <v>0</v>
      </c>
      <c r="E47" s="129">
        <f>base!G117</f>
        <v>0</v>
      </c>
      <c r="F47" s="129">
        <f>base!H117</f>
        <v>0</v>
      </c>
      <c r="G47" s="129">
        <f>base!I117</f>
        <v>0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base!C118</f>
        <v>0</v>
      </c>
      <c r="C48" s="129">
        <f>base!D118</f>
        <v>0</v>
      </c>
      <c r="D48" s="129">
        <f>base!E118</f>
        <v>0</v>
      </c>
      <c r="E48" s="129">
        <f>base!G118</f>
        <v>0</v>
      </c>
      <c r="F48" s="129">
        <f>base!H118</f>
        <v>0</v>
      </c>
      <c r="G48" s="129">
        <f>base!I118</f>
        <v>0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base!C119</f>
        <v>0</v>
      </c>
      <c r="C49" s="129">
        <f>base!D119</f>
        <v>0</v>
      </c>
      <c r="D49" s="129">
        <f>base!E119</f>
        <v>0</v>
      </c>
      <c r="E49" s="129">
        <f>base!G119</f>
        <v>0</v>
      </c>
      <c r="F49" s="129">
        <f>base!H119</f>
        <v>0</v>
      </c>
      <c r="G49" s="129">
        <f>base!I119</f>
        <v>0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base!C120</f>
        <v>0</v>
      </c>
      <c r="C50" s="129">
        <f>base!D120</f>
        <v>0</v>
      </c>
      <c r="D50" s="129">
        <f>base!E120</f>
        <v>0</v>
      </c>
      <c r="E50" s="129">
        <f>base!G120</f>
        <v>0</v>
      </c>
      <c r="F50" s="129">
        <f>base!H120</f>
        <v>0</v>
      </c>
      <c r="G50" s="129">
        <f>base!I120</f>
        <v>0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base!C121</f>
        <v>0</v>
      </c>
      <c r="C51" s="129">
        <f>base!D121</f>
        <v>0</v>
      </c>
      <c r="D51" s="129">
        <f>base!E121</f>
        <v>0</v>
      </c>
      <c r="E51" s="129">
        <f>base!G121</f>
        <v>0</v>
      </c>
      <c r="F51" s="129">
        <f>base!H121</f>
        <v>0</v>
      </c>
      <c r="G51" s="129">
        <f>base!I121</f>
        <v>0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412</v>
      </c>
      <c r="Z51" s="134">
        <v>1</v>
      </c>
    </row>
  </sheetData>
  <conditionalFormatting sqref="M2:U9">
    <cfRule type="cellIs" dxfId="1404" priority="21" operator="equal">
      <formula>$AE$5</formula>
    </cfRule>
    <cfRule type="cellIs" dxfId="1403" priority="22" operator="equal">
      <formula>$AD$5</formula>
    </cfRule>
    <cfRule type="cellIs" dxfId="1402" priority="23" operator="equal">
      <formula>$AC$5</formula>
    </cfRule>
    <cfRule type="cellIs" dxfId="1401" priority="24" operator="equal">
      <formula>$AB$5</formula>
    </cfRule>
    <cfRule type="cellIs" dxfId="14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7</v>
      </c>
      <c r="C2" s="129">
        <f>base!D72</f>
        <v>4</v>
      </c>
      <c r="D2" s="129">
        <f>base!F72</f>
        <v>1</v>
      </c>
      <c r="E2" s="129">
        <f>base!G72</f>
        <v>8</v>
      </c>
      <c r="F2" s="129">
        <f>base!H72</f>
        <v>3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base!C73</f>
        <v>3</v>
      </c>
      <c r="C3" s="129">
        <f>base!D73</f>
        <v>7</v>
      </c>
      <c r="D3" s="129">
        <f>base!F73</f>
        <v>12</v>
      </c>
      <c r="E3" s="129">
        <f>base!G73</f>
        <v>11</v>
      </c>
      <c r="F3" s="129">
        <f>base!H73</f>
        <v>14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base!C74</f>
        <v>4</v>
      </c>
      <c r="C4" s="129">
        <f>base!D74</f>
        <v>6</v>
      </c>
      <c r="D4" s="129">
        <f>base!F74</f>
        <v>1</v>
      </c>
      <c r="E4" s="129">
        <f>base!G74</f>
        <v>5</v>
      </c>
      <c r="F4" s="129">
        <f>base!H74</f>
        <v>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base!C75</f>
        <v>15</v>
      </c>
      <c r="C5" s="129">
        <f>base!D75</f>
        <v>10</v>
      </c>
      <c r="D5" s="129">
        <f>base!F75</f>
        <v>7</v>
      </c>
      <c r="E5" s="129">
        <f>base!G75</f>
        <v>13</v>
      </c>
      <c r="F5" s="129">
        <f>base!H75</f>
        <v>14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base!D76</f>
        <v>3</v>
      </c>
      <c r="D6" s="129">
        <f>base!F76</f>
        <v>4</v>
      </c>
      <c r="E6" s="129">
        <f>base!G76</f>
        <v>6</v>
      </c>
      <c r="F6" s="129">
        <f>base!H76</f>
        <v>2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7</v>
      </c>
      <c r="D7" s="129">
        <f>base!F77</f>
        <v>14</v>
      </c>
      <c r="E7" s="129">
        <f>base!G77</f>
        <v>1</v>
      </c>
      <c r="F7" s="129">
        <f>base!H77</f>
        <v>11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base!D78</f>
        <v>5</v>
      </c>
      <c r="D8" s="129">
        <f>base!F78</f>
        <v>6</v>
      </c>
      <c r="E8" s="129">
        <f>base!G78</f>
        <v>4</v>
      </c>
      <c r="F8" s="129">
        <f>base!H78</f>
        <v>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base!C79</f>
        <v>5</v>
      </c>
      <c r="C9" s="129">
        <f>base!D79</f>
        <v>6</v>
      </c>
      <c r="D9" s="129">
        <f>base!F79</f>
        <v>9</v>
      </c>
      <c r="E9" s="129">
        <f>base!G79</f>
        <v>1</v>
      </c>
      <c r="F9" s="129">
        <f>base!H79</f>
        <v>15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base!C80</f>
        <v>5</v>
      </c>
      <c r="C10" s="129">
        <f>base!D80</f>
        <v>6</v>
      </c>
      <c r="D10" s="129">
        <f>base!F80</f>
        <v>11</v>
      </c>
      <c r="E10" s="129">
        <f>base!G80</f>
        <v>3</v>
      </c>
      <c r="F10" s="129">
        <f>base!H80</f>
        <v>9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base!C81</f>
        <v>5</v>
      </c>
      <c r="C11" s="129">
        <f>base!D81</f>
        <v>4</v>
      </c>
      <c r="D11" s="129">
        <f>base!F81</f>
        <v>9</v>
      </c>
      <c r="E11" s="129">
        <f>base!G81</f>
        <v>6</v>
      </c>
      <c r="F11" s="129">
        <f>base!H81</f>
        <v>11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base!C82</f>
        <v>5</v>
      </c>
      <c r="C12" s="129">
        <f>base!D82</f>
        <v>6</v>
      </c>
      <c r="D12" s="129">
        <f>base!F82</f>
        <v>1</v>
      </c>
      <c r="E12" s="129">
        <f>base!G82</f>
        <v>9</v>
      </c>
      <c r="F12" s="129">
        <f>base!H82</f>
        <v>3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base!C83</f>
        <v>5</v>
      </c>
      <c r="C13" s="129">
        <f>base!D83</f>
        <v>6</v>
      </c>
      <c r="D13" s="129">
        <f>base!F83</f>
        <v>14</v>
      </c>
      <c r="E13" s="129">
        <f>base!G83</f>
        <v>11</v>
      </c>
      <c r="F13" s="129">
        <f>base!H83</f>
        <v>17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base!C84</f>
        <v>5</v>
      </c>
      <c r="C14" s="129">
        <f>base!D84</f>
        <v>6</v>
      </c>
      <c r="D14" s="129">
        <f>base!F84</f>
        <v>11</v>
      </c>
      <c r="E14" s="129">
        <f>base!G84</f>
        <v>15</v>
      </c>
      <c r="F14" s="129">
        <f>base!H84</f>
        <v>9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base!C85</f>
        <v>5</v>
      </c>
      <c r="C15" s="129">
        <f>base!D85</f>
        <v>6</v>
      </c>
      <c r="D15" s="129">
        <f>base!F85</f>
        <v>11</v>
      </c>
      <c r="E15" s="129">
        <f>base!G85</f>
        <v>9</v>
      </c>
      <c r="F15" s="129">
        <f>base!H85</f>
        <v>15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base!C86</f>
        <v>0</v>
      </c>
      <c r="C16" s="129">
        <f>base!D86</f>
        <v>0</v>
      </c>
      <c r="D16" s="129">
        <f>base!F86</f>
        <v>0</v>
      </c>
      <c r="E16" s="129">
        <f>base!G86</f>
        <v>0</v>
      </c>
      <c r="F16" s="129">
        <f>base!H86</f>
        <v>0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base!C87</f>
        <v>0</v>
      </c>
      <c r="C17" s="129">
        <f>base!D87</f>
        <v>0</v>
      </c>
      <c r="D17" s="129">
        <f>base!F87</f>
        <v>0</v>
      </c>
      <c r="E17" s="129">
        <f>base!G87</f>
        <v>0</v>
      </c>
      <c r="F17" s="129">
        <f>base!H87</f>
        <v>0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base!C88</f>
        <v>0</v>
      </c>
      <c r="C18" s="129">
        <f>base!D88</f>
        <v>0</v>
      </c>
      <c r="D18" s="129">
        <f>base!F88</f>
        <v>0</v>
      </c>
      <c r="E18" s="129">
        <f>base!G88</f>
        <v>0</v>
      </c>
      <c r="F18" s="129">
        <f>base!H88</f>
        <v>0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base!C89</f>
        <v>0</v>
      </c>
      <c r="C19" s="129">
        <f>base!D89</f>
        <v>0</v>
      </c>
      <c r="D19" s="129">
        <f>base!F89</f>
        <v>0</v>
      </c>
      <c r="E19" s="129">
        <f>base!G89</f>
        <v>0</v>
      </c>
      <c r="F19" s="129">
        <f>base!H89</f>
        <v>0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base!C90</f>
        <v>0</v>
      </c>
      <c r="C20" s="129">
        <f>base!D90</f>
        <v>0</v>
      </c>
      <c r="D20" s="129">
        <f>base!F90</f>
        <v>0</v>
      </c>
      <c r="E20" s="129">
        <f>base!G90</f>
        <v>0</v>
      </c>
      <c r="F20" s="129">
        <f>base!H90</f>
        <v>0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base!C91</f>
        <v>0</v>
      </c>
      <c r="C21" s="129">
        <f>base!D91</f>
        <v>0</v>
      </c>
      <c r="D21" s="129">
        <f>base!F91</f>
        <v>0</v>
      </c>
      <c r="E21" s="129">
        <f>base!G91</f>
        <v>0</v>
      </c>
      <c r="F21" s="129">
        <f>base!H91</f>
        <v>0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base!C92</f>
        <v>0</v>
      </c>
      <c r="C22" s="129">
        <f>base!D92</f>
        <v>0</v>
      </c>
      <c r="D22" s="129">
        <f>base!F92</f>
        <v>0</v>
      </c>
      <c r="E22" s="129">
        <f>base!G92</f>
        <v>0</v>
      </c>
      <c r="F22" s="129">
        <f>base!H92</f>
        <v>0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base!C93</f>
        <v>0</v>
      </c>
      <c r="C23" s="129">
        <f>base!D93</f>
        <v>0</v>
      </c>
      <c r="D23" s="129">
        <f>base!F93</f>
        <v>0</v>
      </c>
      <c r="E23" s="129">
        <f>base!G93</f>
        <v>0</v>
      </c>
      <c r="F23" s="129">
        <f>base!H93</f>
        <v>0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base!C94</f>
        <v>0</v>
      </c>
      <c r="C24" s="129">
        <f>base!D94</f>
        <v>0</v>
      </c>
      <c r="D24" s="129">
        <f>base!F94</f>
        <v>0</v>
      </c>
      <c r="E24" s="129">
        <f>base!G94</f>
        <v>0</v>
      </c>
      <c r="F24" s="129">
        <f>base!H94</f>
        <v>0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base!C95</f>
        <v>0</v>
      </c>
      <c r="C25" s="129">
        <f>base!D95</f>
        <v>0</v>
      </c>
      <c r="D25" s="129">
        <f>base!F95</f>
        <v>0</v>
      </c>
      <c r="E25" s="129">
        <f>base!G95</f>
        <v>0</v>
      </c>
      <c r="F25" s="129">
        <f>base!H95</f>
        <v>0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base!C96</f>
        <v>0</v>
      </c>
      <c r="C26" s="129">
        <f>base!D96</f>
        <v>0</v>
      </c>
      <c r="D26" s="129">
        <f>base!F96</f>
        <v>0</v>
      </c>
      <c r="E26" s="129">
        <f>base!G96</f>
        <v>0</v>
      </c>
      <c r="F26" s="129">
        <f>base!H96</f>
        <v>0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base!C97</f>
        <v>0</v>
      </c>
      <c r="C27" s="129">
        <f>base!D97</f>
        <v>0</v>
      </c>
      <c r="D27" s="129">
        <f>base!F97</f>
        <v>0</v>
      </c>
      <c r="E27" s="129">
        <f>base!G97</f>
        <v>0</v>
      </c>
      <c r="F27" s="129">
        <f>base!H97</f>
        <v>0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base!C98</f>
        <v>0</v>
      </c>
      <c r="C28" s="129">
        <f>base!D98</f>
        <v>0</v>
      </c>
      <c r="D28" s="129">
        <f>base!F98</f>
        <v>0</v>
      </c>
      <c r="E28" s="129">
        <f>base!G98</f>
        <v>0</v>
      </c>
      <c r="F28" s="129">
        <f>base!H98</f>
        <v>0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base!C99</f>
        <v>0</v>
      </c>
      <c r="C29" s="129">
        <f>base!D99</f>
        <v>0</v>
      </c>
      <c r="D29" s="129">
        <f>base!F99</f>
        <v>0</v>
      </c>
      <c r="E29" s="129">
        <f>base!G99</f>
        <v>0</v>
      </c>
      <c r="F29" s="129">
        <f>base!H99</f>
        <v>0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base!C100</f>
        <v>0</v>
      </c>
      <c r="C30" s="129">
        <f>base!D100</f>
        <v>0</v>
      </c>
      <c r="D30" s="129">
        <f>base!F100</f>
        <v>0</v>
      </c>
      <c r="E30" s="129">
        <f>base!G100</f>
        <v>0</v>
      </c>
      <c r="F30" s="129">
        <f>base!H100</f>
        <v>0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base!C101</f>
        <v>0</v>
      </c>
      <c r="C31" s="129">
        <f>base!D101</f>
        <v>0</v>
      </c>
      <c r="D31" s="129">
        <f>base!F101</f>
        <v>0</v>
      </c>
      <c r="E31" s="129">
        <f>base!G101</f>
        <v>0</v>
      </c>
      <c r="F31" s="129">
        <f>base!H101</f>
        <v>0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base!C102</f>
        <v>0</v>
      </c>
      <c r="C32" s="129">
        <f>base!D102</f>
        <v>0</v>
      </c>
      <c r="D32" s="129">
        <f>base!F102</f>
        <v>0</v>
      </c>
      <c r="E32" s="129">
        <f>base!G102</f>
        <v>0</v>
      </c>
      <c r="F32" s="129">
        <f>base!H102</f>
        <v>0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base!C103</f>
        <v>0</v>
      </c>
      <c r="C33" s="129">
        <f>base!D103</f>
        <v>0</v>
      </c>
      <c r="D33" s="129">
        <f>base!F103</f>
        <v>0</v>
      </c>
      <c r="E33" s="129">
        <f>base!G103</f>
        <v>0</v>
      </c>
      <c r="F33" s="129">
        <f>base!H103</f>
        <v>0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base!C104</f>
        <v>0</v>
      </c>
      <c r="C34" s="129">
        <f>base!D104</f>
        <v>0</v>
      </c>
      <c r="D34" s="129">
        <f>base!F104</f>
        <v>0</v>
      </c>
      <c r="E34" s="129">
        <f>base!G104</f>
        <v>0</v>
      </c>
      <c r="F34" s="129">
        <f>base!H104</f>
        <v>0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base!C105</f>
        <v>0</v>
      </c>
      <c r="C35" s="129">
        <f>base!D105</f>
        <v>0</v>
      </c>
      <c r="D35" s="129">
        <f>base!F105</f>
        <v>0</v>
      </c>
      <c r="E35" s="129">
        <f>base!G105</f>
        <v>0</v>
      </c>
      <c r="F35" s="129">
        <f>base!H105</f>
        <v>0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base!C106</f>
        <v>0</v>
      </c>
      <c r="C36" s="129">
        <f>base!D106</f>
        <v>0</v>
      </c>
      <c r="D36" s="129">
        <f>base!F106</f>
        <v>0</v>
      </c>
      <c r="E36" s="129">
        <f>base!G106</f>
        <v>0</v>
      </c>
      <c r="F36" s="129">
        <f>base!H106</f>
        <v>0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base!C107</f>
        <v>0</v>
      </c>
      <c r="C37" s="129">
        <f>base!D107</f>
        <v>0</v>
      </c>
      <c r="D37" s="129">
        <f>base!F107</f>
        <v>0</v>
      </c>
      <c r="E37" s="129">
        <f>base!G107</f>
        <v>0</v>
      </c>
      <c r="F37" s="129">
        <f>base!H107</f>
        <v>0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base!C108</f>
        <v>0</v>
      </c>
      <c r="C38" s="129">
        <f>base!D108</f>
        <v>0</v>
      </c>
      <c r="D38" s="129">
        <f>base!F108</f>
        <v>0</v>
      </c>
      <c r="E38" s="129">
        <f>base!G108</f>
        <v>0</v>
      </c>
      <c r="F38" s="129">
        <f>base!H108</f>
        <v>0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base!C109</f>
        <v>0</v>
      </c>
      <c r="C39" s="129">
        <f>base!D109</f>
        <v>0</v>
      </c>
      <c r="D39" s="129">
        <f>base!F109</f>
        <v>0</v>
      </c>
      <c r="E39" s="129">
        <f>base!G109</f>
        <v>0</v>
      </c>
      <c r="F39" s="129">
        <f>base!H109</f>
        <v>0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base!C110</f>
        <v>0</v>
      </c>
      <c r="C40" s="129">
        <f>base!D110</f>
        <v>0</v>
      </c>
      <c r="D40" s="129">
        <f>base!F110</f>
        <v>0</v>
      </c>
      <c r="E40" s="129">
        <f>base!G110</f>
        <v>0</v>
      </c>
      <c r="F40" s="129">
        <f>base!H110</f>
        <v>0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base!C111</f>
        <v>0</v>
      </c>
      <c r="C41" s="129">
        <f>base!D111</f>
        <v>0</v>
      </c>
      <c r="D41" s="129">
        <f>base!F111</f>
        <v>0</v>
      </c>
      <c r="E41" s="129">
        <f>base!G111</f>
        <v>0</v>
      </c>
      <c r="F41" s="129">
        <f>base!H111</f>
        <v>0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base!C112</f>
        <v>0</v>
      </c>
      <c r="C42" s="129">
        <f>base!D112</f>
        <v>0</v>
      </c>
      <c r="D42" s="129">
        <f>base!F112</f>
        <v>0</v>
      </c>
      <c r="E42" s="129">
        <f>base!G112</f>
        <v>0</v>
      </c>
      <c r="F42" s="129">
        <f>base!H112</f>
        <v>0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base!C113</f>
        <v>0</v>
      </c>
      <c r="C43" s="129">
        <f>base!D113</f>
        <v>0</v>
      </c>
      <c r="D43" s="129">
        <f>base!F113</f>
        <v>0</v>
      </c>
      <c r="E43" s="129">
        <f>base!G113</f>
        <v>0</v>
      </c>
      <c r="F43" s="129">
        <f>base!H113</f>
        <v>0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base!C114</f>
        <v>0</v>
      </c>
      <c r="C44" s="129">
        <f>base!D114</f>
        <v>0</v>
      </c>
      <c r="D44" s="129">
        <f>base!F114</f>
        <v>0</v>
      </c>
      <c r="E44" s="129">
        <f>base!G114</f>
        <v>0</v>
      </c>
      <c r="F44" s="129">
        <f>base!H114</f>
        <v>0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base!C115</f>
        <v>0</v>
      </c>
      <c r="C45" s="129">
        <f>base!D115</f>
        <v>0</v>
      </c>
      <c r="D45" s="129">
        <f>base!F115</f>
        <v>0</v>
      </c>
      <c r="E45" s="129">
        <f>base!G115</f>
        <v>0</v>
      </c>
      <c r="F45" s="129">
        <f>base!H115</f>
        <v>0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base!C116</f>
        <v>0</v>
      </c>
      <c r="C46" s="129">
        <f>base!D116</f>
        <v>0</v>
      </c>
      <c r="D46" s="129">
        <f>base!F116</f>
        <v>0</v>
      </c>
      <c r="E46" s="129">
        <f>base!G116</f>
        <v>0</v>
      </c>
      <c r="F46" s="129">
        <f>base!H116</f>
        <v>0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base!C117</f>
        <v>0</v>
      </c>
      <c r="C47" s="129">
        <f>base!D117</f>
        <v>0</v>
      </c>
      <c r="D47" s="129">
        <f>base!F117</f>
        <v>0</v>
      </c>
      <c r="E47" s="129">
        <f>base!G117</f>
        <v>0</v>
      </c>
      <c r="F47" s="129">
        <f>base!H117</f>
        <v>0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base!C118</f>
        <v>0</v>
      </c>
      <c r="C48" s="129">
        <f>base!D118</f>
        <v>0</v>
      </c>
      <c r="D48" s="129">
        <f>base!F118</f>
        <v>0</v>
      </c>
      <c r="E48" s="129">
        <f>base!G118</f>
        <v>0</v>
      </c>
      <c r="F48" s="129">
        <f>base!H118</f>
        <v>0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base!C119</f>
        <v>0</v>
      </c>
      <c r="C49" s="129">
        <f>base!D119</f>
        <v>0</v>
      </c>
      <c r="D49" s="129">
        <f>base!F119</f>
        <v>0</v>
      </c>
      <c r="E49" s="129">
        <f>base!G119</f>
        <v>0</v>
      </c>
      <c r="F49" s="129">
        <f>base!H119</f>
        <v>0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base!C120</f>
        <v>0</v>
      </c>
      <c r="C50" s="129">
        <f>base!D120</f>
        <v>0</v>
      </c>
      <c r="D50" s="129">
        <f>base!F120</f>
        <v>0</v>
      </c>
      <c r="E50" s="129">
        <f>base!G120</f>
        <v>0</v>
      </c>
      <c r="F50" s="129">
        <f>base!H120</f>
        <v>0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base!C121</f>
        <v>0</v>
      </c>
      <c r="C51" s="129">
        <f>base!D121</f>
        <v>0</v>
      </c>
      <c r="D51" s="129">
        <f>base!F121</f>
        <v>0</v>
      </c>
      <c r="E51" s="129">
        <f>base!G121</f>
        <v>0</v>
      </c>
      <c r="F51" s="129">
        <f>base!H121</f>
        <v>0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1364" priority="21" operator="equal">
      <formula>$AE$5</formula>
    </cfRule>
    <cfRule type="cellIs" dxfId="1363" priority="22" operator="equal">
      <formula>$AD$5</formula>
    </cfRule>
    <cfRule type="cellIs" dxfId="1362" priority="23" operator="equal">
      <formula>$AC$5</formula>
    </cfRule>
    <cfRule type="cellIs" dxfId="1361" priority="24" operator="equal">
      <formula>$AB$5</formula>
    </cfRule>
    <cfRule type="cellIs" dxfId="13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base!I72</f>
        <v>5</v>
      </c>
      <c r="C2" s="129">
        <f>base!K72</f>
        <v>11</v>
      </c>
      <c r="D2" s="129">
        <f>base!L72</f>
        <v>6</v>
      </c>
      <c r="E2" s="129">
        <f>base!M72</f>
        <v>9</v>
      </c>
      <c r="F2" s="129">
        <f>base!O72</f>
        <v>14</v>
      </c>
      <c r="G2" s="129">
        <f>base!P72</f>
        <v>15</v>
      </c>
      <c r="H2" s="129">
        <f>base!Q72</f>
        <v>13</v>
      </c>
      <c r="I2" s="129">
        <f>base!R72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base!I73</f>
        <v>1</v>
      </c>
      <c r="C3" s="129">
        <f>base!K73</f>
        <v>4</v>
      </c>
      <c r="D3" s="129">
        <f>base!L73</f>
        <v>10</v>
      </c>
      <c r="E3" s="129">
        <f>base!M73</f>
        <v>13</v>
      </c>
      <c r="F3" s="129">
        <f>base!O73</f>
        <v>5</v>
      </c>
      <c r="G3" s="129">
        <f>base!P73</f>
        <v>6</v>
      </c>
      <c r="H3" s="129">
        <f>base!Q73</f>
        <v>16</v>
      </c>
      <c r="I3" s="129">
        <f>base!R73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base!I74</f>
        <v>7</v>
      </c>
      <c r="C4" s="129">
        <f>base!K74</f>
        <v>2</v>
      </c>
      <c r="D4" s="129">
        <f>base!L74</f>
        <v>12</v>
      </c>
      <c r="E4" s="129">
        <f>base!M74</f>
        <v>11</v>
      </c>
      <c r="F4" s="129">
        <f>base!O74</f>
        <v>14</v>
      </c>
      <c r="G4" s="129">
        <f>base!P74</f>
        <v>15</v>
      </c>
      <c r="H4" s="129">
        <f>base!Q74</f>
        <v>13</v>
      </c>
      <c r="I4" s="129">
        <f>base!R74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base!I75</f>
        <v>2</v>
      </c>
      <c r="C5" s="129">
        <f>base!K75</f>
        <v>3</v>
      </c>
      <c r="D5" s="129">
        <f>base!L75</f>
        <v>8</v>
      </c>
      <c r="E5" s="129">
        <f>base!M75</f>
        <v>9</v>
      </c>
      <c r="F5" s="129">
        <f>base!O75</f>
        <v>4</v>
      </c>
      <c r="G5" s="129">
        <f>base!P75</f>
        <v>5</v>
      </c>
      <c r="H5" s="129">
        <f>base!Q75</f>
        <v>6</v>
      </c>
      <c r="I5" s="129">
        <f>base!R75</f>
        <v>12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base!I76</f>
        <v>1</v>
      </c>
      <c r="C6" s="129">
        <f>base!K76</f>
        <v>9</v>
      </c>
      <c r="D6" s="129">
        <f>base!L76</f>
        <v>5</v>
      </c>
      <c r="E6" s="129">
        <f>base!M76</f>
        <v>15</v>
      </c>
      <c r="F6" s="129">
        <f>base!O76</f>
        <v>8</v>
      </c>
      <c r="G6" s="129">
        <f>base!P76</f>
        <v>13</v>
      </c>
      <c r="H6" s="129">
        <f>base!Q76</f>
        <v>11</v>
      </c>
      <c r="I6" s="129">
        <f>base!R76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base!I77</f>
        <v>8</v>
      </c>
      <c r="C7" s="129">
        <f>base!K77</f>
        <v>13</v>
      </c>
      <c r="D7" s="129">
        <f>base!L77</f>
        <v>4</v>
      </c>
      <c r="E7" s="129">
        <f>base!M77</f>
        <v>10</v>
      </c>
      <c r="F7" s="129">
        <f>base!O77</f>
        <v>5</v>
      </c>
      <c r="G7" s="129">
        <f>base!P77</f>
        <v>6</v>
      </c>
      <c r="H7" s="129">
        <f>base!Q77</f>
        <v>16</v>
      </c>
      <c r="I7" s="129">
        <f>base!R77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base!I78</f>
        <v>9</v>
      </c>
      <c r="C8" s="129">
        <f>base!K78</f>
        <v>8</v>
      </c>
      <c r="D8" s="129">
        <f>base!L78</f>
        <v>7</v>
      </c>
      <c r="E8" s="129">
        <f>base!M78</f>
        <v>14</v>
      </c>
      <c r="F8" s="129">
        <f>base!O78</f>
        <v>12</v>
      </c>
      <c r="G8" s="129">
        <f>base!P78</f>
        <v>15</v>
      </c>
      <c r="H8" s="129">
        <f>base!Q78</f>
        <v>13</v>
      </c>
      <c r="I8" s="129">
        <f>base!R78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base!I79</f>
        <v>3</v>
      </c>
      <c r="C9" s="129">
        <f>base!K79</f>
        <v>2</v>
      </c>
      <c r="D9" s="129">
        <f>base!L79</f>
        <v>14</v>
      </c>
      <c r="E9" s="129">
        <f>base!M79</f>
        <v>16</v>
      </c>
      <c r="F9" s="129">
        <f>base!O79</f>
        <v>13</v>
      </c>
      <c r="G9" s="129">
        <f>base!P79</f>
        <v>17</v>
      </c>
      <c r="H9" s="129">
        <f>base!Q79</f>
        <v>8</v>
      </c>
      <c r="I9" s="129">
        <f>base!R79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base!I80</f>
        <v>14</v>
      </c>
      <c r="C10" s="129">
        <f>base!K80</f>
        <v>4</v>
      </c>
      <c r="D10" s="129">
        <f>base!L80</f>
        <v>2</v>
      </c>
      <c r="E10" s="129">
        <f>base!M80</f>
        <v>8</v>
      </c>
      <c r="F10" s="129">
        <f>base!O80</f>
        <v>7</v>
      </c>
      <c r="G10" s="129">
        <f>base!P80</f>
        <v>12</v>
      </c>
      <c r="H10" s="129">
        <f>base!Q80</f>
        <v>16</v>
      </c>
      <c r="I10" s="129">
        <f>base!R80</f>
        <v>17</v>
      </c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base!I81</f>
        <v>8</v>
      </c>
      <c r="C11" s="129">
        <f>base!K81</f>
        <v>15</v>
      </c>
      <c r="D11" s="129">
        <f>base!L81</f>
        <v>7</v>
      </c>
      <c r="E11" s="129">
        <f>base!M81</f>
        <v>10</v>
      </c>
      <c r="F11" s="129">
        <f>base!O81</f>
        <v>16</v>
      </c>
      <c r="G11" s="129">
        <f>base!P81</f>
        <v>17</v>
      </c>
      <c r="H11" s="129">
        <f>base!Q81</f>
        <v>3</v>
      </c>
      <c r="I11" s="129">
        <f>base!R81</f>
        <v>2</v>
      </c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base!I82</f>
        <v>15</v>
      </c>
      <c r="C12" s="129">
        <f>base!K82</f>
        <v>4</v>
      </c>
      <c r="D12" s="129">
        <f>base!L82</f>
        <v>2</v>
      </c>
      <c r="E12" s="129">
        <f>base!M82</f>
        <v>12</v>
      </c>
      <c r="F12" s="129">
        <f>base!O82</f>
        <v>8</v>
      </c>
      <c r="G12" s="129">
        <f>base!P82</f>
        <v>7</v>
      </c>
      <c r="H12" s="129">
        <f>base!Q82</f>
        <v>17</v>
      </c>
      <c r="I12" s="129">
        <f>base!R82</f>
        <v>13</v>
      </c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base!I83</f>
        <v>13</v>
      </c>
      <c r="C13" s="129">
        <f>base!K83</f>
        <v>15</v>
      </c>
      <c r="D13" s="129">
        <f>base!L83</f>
        <v>3</v>
      </c>
      <c r="E13" s="129">
        <f>base!M83</f>
        <v>2</v>
      </c>
      <c r="F13" s="129">
        <f>base!O83</f>
        <v>12</v>
      </c>
      <c r="G13" s="129">
        <f>base!P83</f>
        <v>16</v>
      </c>
      <c r="H13" s="129">
        <f>base!Q83</f>
        <v>8</v>
      </c>
      <c r="I13" s="129">
        <f>base!R83</f>
        <v>7</v>
      </c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base!I84</f>
        <v>1</v>
      </c>
      <c r="C14" s="129">
        <f>base!K84</f>
        <v>4</v>
      </c>
      <c r="D14" s="129">
        <f>base!L84</f>
        <v>8</v>
      </c>
      <c r="E14" s="129">
        <f>base!M84</f>
        <v>10</v>
      </c>
      <c r="F14" s="129">
        <f>base!O84</f>
        <v>2</v>
      </c>
      <c r="G14" s="129">
        <f>base!P84</f>
        <v>12</v>
      </c>
      <c r="H14" s="129">
        <f>base!Q84</f>
        <v>7</v>
      </c>
      <c r="I14" s="129">
        <f>base!R84</f>
        <v>17</v>
      </c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base!I85</f>
        <v>1</v>
      </c>
      <c r="C15" s="129">
        <f>base!K85</f>
        <v>17</v>
      </c>
      <c r="D15" s="129">
        <f>base!L85</f>
        <v>4</v>
      </c>
      <c r="E15" s="129">
        <f>base!M85</f>
        <v>2</v>
      </c>
      <c r="F15" s="129">
        <f>base!O85</f>
        <v>12</v>
      </c>
      <c r="G15" s="129">
        <f>base!P85</f>
        <v>8</v>
      </c>
      <c r="H15" s="129">
        <f>base!Q85</f>
        <v>13</v>
      </c>
      <c r="I15" s="129">
        <f>base!R85</f>
        <v>7</v>
      </c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base!I86</f>
        <v>0</v>
      </c>
      <c r="C16" s="129">
        <f>base!K86</f>
        <v>0</v>
      </c>
      <c r="D16" s="129">
        <f>base!L86</f>
        <v>0</v>
      </c>
      <c r="E16" s="129">
        <f>base!M86</f>
        <v>0</v>
      </c>
      <c r="F16" s="129">
        <f>base!O86</f>
        <v>0</v>
      </c>
      <c r="G16" s="129">
        <f>base!P86</f>
        <v>0</v>
      </c>
      <c r="H16" s="129">
        <f>base!Q86</f>
        <v>0</v>
      </c>
      <c r="I16" s="129">
        <f>base!R86</f>
        <v>0</v>
      </c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base!I87</f>
        <v>0</v>
      </c>
      <c r="C17" s="129">
        <f>base!K87</f>
        <v>0</v>
      </c>
      <c r="D17" s="129">
        <f>base!L87</f>
        <v>0</v>
      </c>
      <c r="E17" s="129">
        <f>base!M87</f>
        <v>0</v>
      </c>
      <c r="F17" s="129">
        <f>base!O87</f>
        <v>0</v>
      </c>
      <c r="G17" s="129">
        <f>base!P87</f>
        <v>0</v>
      </c>
      <c r="H17" s="129">
        <f>base!Q87</f>
        <v>0</v>
      </c>
      <c r="I17" s="129">
        <f>base!R87</f>
        <v>0</v>
      </c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base!I88</f>
        <v>0</v>
      </c>
      <c r="C18" s="129">
        <f>base!K88</f>
        <v>0</v>
      </c>
      <c r="D18" s="129">
        <f>base!L88</f>
        <v>0</v>
      </c>
      <c r="E18" s="129">
        <f>base!M88</f>
        <v>0</v>
      </c>
      <c r="F18" s="129">
        <f>base!O88</f>
        <v>0</v>
      </c>
      <c r="G18" s="129">
        <f>base!P88</f>
        <v>0</v>
      </c>
      <c r="H18" s="129">
        <f>base!Q88</f>
        <v>0</v>
      </c>
      <c r="I18" s="129">
        <f>base!R88</f>
        <v>0</v>
      </c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base!I89</f>
        <v>0</v>
      </c>
      <c r="C19" s="129">
        <f>base!K89</f>
        <v>0</v>
      </c>
      <c r="D19" s="129">
        <f>base!L89</f>
        <v>0</v>
      </c>
      <c r="E19" s="129">
        <f>base!M89</f>
        <v>0</v>
      </c>
      <c r="F19" s="129">
        <f>base!O89</f>
        <v>0</v>
      </c>
      <c r="G19" s="129">
        <f>base!P89</f>
        <v>0</v>
      </c>
      <c r="H19" s="129">
        <f>base!Q89</f>
        <v>0</v>
      </c>
      <c r="I19" s="129">
        <f>base!R89</f>
        <v>0</v>
      </c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base!I90</f>
        <v>0</v>
      </c>
      <c r="C20" s="129">
        <f>base!K90</f>
        <v>0</v>
      </c>
      <c r="D20" s="129">
        <f>base!L90</f>
        <v>0</v>
      </c>
      <c r="E20" s="129">
        <f>base!M90</f>
        <v>0</v>
      </c>
      <c r="F20" s="129">
        <f>base!O90</f>
        <v>0</v>
      </c>
      <c r="G20" s="129">
        <f>base!P90</f>
        <v>0</v>
      </c>
      <c r="H20" s="129">
        <f>base!Q90</f>
        <v>0</v>
      </c>
      <c r="I20" s="129">
        <f>base!R90</f>
        <v>0</v>
      </c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base!I91</f>
        <v>0</v>
      </c>
      <c r="C21" s="129">
        <f>base!K91</f>
        <v>0</v>
      </c>
      <c r="D21" s="129">
        <f>base!L91</f>
        <v>0</v>
      </c>
      <c r="E21" s="129">
        <f>base!M91</f>
        <v>0</v>
      </c>
      <c r="F21" s="129">
        <f>base!O91</f>
        <v>0</v>
      </c>
      <c r="G21" s="129">
        <f>base!P91</f>
        <v>0</v>
      </c>
      <c r="H21" s="129">
        <f>base!Q91</f>
        <v>0</v>
      </c>
      <c r="I21" s="129">
        <f>base!R91</f>
        <v>0</v>
      </c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base!I92</f>
        <v>0</v>
      </c>
      <c r="C22" s="129">
        <f>base!K92</f>
        <v>4</v>
      </c>
      <c r="D22" s="129">
        <f>base!L92</f>
        <v>8</v>
      </c>
      <c r="E22" s="129">
        <f>base!M92</f>
        <v>12</v>
      </c>
      <c r="F22" s="129">
        <f>base!O92</f>
        <v>10</v>
      </c>
      <c r="G22" s="129">
        <f>base!P92</f>
        <v>7</v>
      </c>
      <c r="H22" s="129">
        <f>base!Q92</f>
        <v>16</v>
      </c>
      <c r="I22" s="129">
        <f>base!R92</f>
        <v>17</v>
      </c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base!I93</f>
        <v>0</v>
      </c>
      <c r="C23" s="129">
        <f>base!K93</f>
        <v>9</v>
      </c>
      <c r="D23" s="129">
        <f>base!L93</f>
        <v>4</v>
      </c>
      <c r="E23" s="129">
        <f>base!M93</f>
        <v>8</v>
      </c>
      <c r="F23" s="129">
        <f>base!O93</f>
        <v>10</v>
      </c>
      <c r="G23" s="129">
        <f>base!P93</f>
        <v>7</v>
      </c>
      <c r="H23" s="129">
        <f>base!Q93</f>
        <v>16</v>
      </c>
      <c r="I23" s="129">
        <f>base!R93</f>
        <v>17</v>
      </c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base!I94</f>
        <v>0</v>
      </c>
      <c r="C24" s="129">
        <f>base!K94</f>
        <v>4</v>
      </c>
      <c r="D24" s="129">
        <f>base!L94</f>
        <v>8</v>
      </c>
      <c r="E24" s="129">
        <f>base!M94</f>
        <v>12</v>
      </c>
      <c r="F24" s="129">
        <f>base!O94</f>
        <v>10</v>
      </c>
      <c r="G24" s="129">
        <f>base!P94</f>
        <v>7</v>
      </c>
      <c r="H24" s="129">
        <f>base!Q94</f>
        <v>16</v>
      </c>
      <c r="I24" s="129">
        <f>base!R94</f>
        <v>17</v>
      </c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base!I95</f>
        <v>0</v>
      </c>
      <c r="C25" s="129">
        <f>base!K95</f>
        <v>8</v>
      </c>
      <c r="D25" s="129">
        <f>base!L95</f>
        <v>4</v>
      </c>
      <c r="E25" s="129">
        <f>base!M95</f>
        <v>2</v>
      </c>
      <c r="F25" s="129">
        <f>base!O95</f>
        <v>3</v>
      </c>
      <c r="G25" s="129">
        <f>base!P95</f>
        <v>13</v>
      </c>
      <c r="H25" s="129">
        <f>base!Q95</f>
        <v>17</v>
      </c>
      <c r="I25" s="129">
        <f>base!R95</f>
        <v>16</v>
      </c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base!I96</f>
        <v>0</v>
      </c>
      <c r="C26" s="129">
        <f>base!K96</f>
        <v>8</v>
      </c>
      <c r="D26" s="129">
        <f>base!L96</f>
        <v>4</v>
      </c>
      <c r="E26" s="129">
        <f>base!M96</f>
        <v>12</v>
      </c>
      <c r="F26" s="129">
        <f>base!O96</f>
        <v>13</v>
      </c>
      <c r="G26" s="129">
        <f>base!P96</f>
        <v>17</v>
      </c>
      <c r="H26" s="129">
        <f>base!Q96</f>
        <v>15</v>
      </c>
      <c r="I26" s="129">
        <f>base!R96</f>
        <v>16</v>
      </c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base!I97</f>
        <v>0</v>
      </c>
      <c r="C27" s="129">
        <f>base!K97</f>
        <v>4</v>
      </c>
      <c r="D27" s="129">
        <f>base!L97</f>
        <v>12</v>
      </c>
      <c r="E27" s="129">
        <f>base!M97</f>
        <v>2</v>
      </c>
      <c r="F27" s="129">
        <f>base!O97</f>
        <v>17</v>
      </c>
      <c r="G27" s="129">
        <f>base!P97</f>
        <v>15</v>
      </c>
      <c r="H27" s="129">
        <f>base!Q97</f>
        <v>10</v>
      </c>
      <c r="I27" s="129">
        <f>base!R97</f>
        <v>16</v>
      </c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base!I98</f>
        <v>0</v>
      </c>
      <c r="C28" s="129">
        <f>base!K98</f>
        <v>3</v>
      </c>
      <c r="D28" s="129">
        <f>base!L98</f>
        <v>12</v>
      </c>
      <c r="E28" s="129">
        <f>base!M98</f>
        <v>4</v>
      </c>
      <c r="F28" s="129">
        <f>base!O98</f>
        <v>10</v>
      </c>
      <c r="G28" s="129">
        <f>base!P98</f>
        <v>17</v>
      </c>
      <c r="H28" s="129">
        <f>base!Q98</f>
        <v>2</v>
      </c>
      <c r="I28" s="129">
        <f>base!R98</f>
        <v>13</v>
      </c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base!I99</f>
        <v>0</v>
      </c>
      <c r="C29" s="129">
        <f>base!K99</f>
        <v>15</v>
      </c>
      <c r="D29" s="129">
        <f>base!L99</f>
        <v>12</v>
      </c>
      <c r="E29" s="129">
        <f>base!M99</f>
        <v>4</v>
      </c>
      <c r="F29" s="129">
        <f>base!O99</f>
        <v>10</v>
      </c>
      <c r="G29" s="129">
        <f>base!P99</f>
        <v>17</v>
      </c>
      <c r="H29" s="129">
        <f>base!Q99</f>
        <v>2</v>
      </c>
      <c r="I29" s="129">
        <f>base!R99</f>
        <v>13</v>
      </c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base!I100</f>
        <v>0</v>
      </c>
      <c r="C30" s="129">
        <f>base!K100</f>
        <v>12</v>
      </c>
      <c r="D30" s="129">
        <f>base!L100</f>
        <v>16</v>
      </c>
      <c r="E30" s="129">
        <f>base!M100</f>
        <v>14</v>
      </c>
      <c r="F30" s="129">
        <f>base!O100</f>
        <v>8</v>
      </c>
      <c r="G30" s="129">
        <f>base!P100</f>
        <v>17</v>
      </c>
      <c r="H30" s="129">
        <f>base!Q100</f>
        <v>2</v>
      </c>
      <c r="I30" s="129">
        <f>base!R100</f>
        <v>13</v>
      </c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base!I101</f>
        <v>0</v>
      </c>
      <c r="C31" s="129">
        <f>base!K101</f>
        <v>15</v>
      </c>
      <c r="D31" s="129">
        <f>base!L101</f>
        <v>2</v>
      </c>
      <c r="E31" s="129">
        <f>base!M101</f>
        <v>16</v>
      </c>
      <c r="F31" s="129">
        <f>base!O101</f>
        <v>14</v>
      </c>
      <c r="G31" s="129">
        <f>base!P101</f>
        <v>7</v>
      </c>
      <c r="H31" s="129">
        <f>base!Q101</f>
        <v>13</v>
      </c>
      <c r="I31" s="129">
        <f>base!R101</f>
        <v>10</v>
      </c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base!I102</f>
        <v>0</v>
      </c>
      <c r="C32" s="129">
        <f>base!K102</f>
        <v>15</v>
      </c>
      <c r="D32" s="129">
        <f>base!L102</f>
        <v>2</v>
      </c>
      <c r="E32" s="129">
        <f>base!M102</f>
        <v>16</v>
      </c>
      <c r="F32" s="129">
        <f>base!O102</f>
        <v>4</v>
      </c>
      <c r="G32" s="129">
        <f>base!P102</f>
        <v>7</v>
      </c>
      <c r="H32" s="129">
        <f>base!Q102</f>
        <v>13</v>
      </c>
      <c r="I32" s="129">
        <f>base!R102</f>
        <v>10</v>
      </c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base!I103</f>
        <v>0</v>
      </c>
      <c r="C33" s="129">
        <f>base!K103</f>
        <v>6</v>
      </c>
      <c r="D33" s="129">
        <f>base!L103</f>
        <v>9</v>
      </c>
      <c r="E33" s="129">
        <f>base!M103</f>
        <v>11</v>
      </c>
      <c r="F33" s="129">
        <f>base!O103</f>
        <v>4</v>
      </c>
      <c r="G33" s="129">
        <f>base!P103</f>
        <v>7</v>
      </c>
      <c r="H33" s="129">
        <f>base!Q103</f>
        <v>13</v>
      </c>
      <c r="I33" s="129">
        <f>base!R103</f>
        <v>10</v>
      </c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base!I104</f>
        <v>0</v>
      </c>
      <c r="C34" s="129">
        <f>base!K104</f>
        <v>3</v>
      </c>
      <c r="D34" s="129">
        <f>base!L104</f>
        <v>14</v>
      </c>
      <c r="E34" s="129">
        <f>base!M104</f>
        <v>15</v>
      </c>
      <c r="F34" s="129">
        <f>base!O104</f>
        <v>2</v>
      </c>
      <c r="G34" s="129">
        <f>base!P104</f>
        <v>10</v>
      </c>
      <c r="H34" s="129">
        <f>base!Q104</f>
        <v>16</v>
      </c>
      <c r="I34" s="129">
        <f>base!R104</f>
        <v>17</v>
      </c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base!I105</f>
        <v>0</v>
      </c>
      <c r="C35" s="129">
        <f>base!K105</f>
        <v>6</v>
      </c>
      <c r="D35" s="129">
        <f>base!L105</f>
        <v>3</v>
      </c>
      <c r="E35" s="129">
        <f>base!M105</f>
        <v>14</v>
      </c>
      <c r="F35" s="129">
        <f>base!O105</f>
        <v>2</v>
      </c>
      <c r="G35" s="129">
        <f>base!P105</f>
        <v>10</v>
      </c>
      <c r="H35" s="129">
        <f>base!Q105</f>
        <v>16</v>
      </c>
      <c r="I35" s="129">
        <f>base!R105</f>
        <v>17</v>
      </c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base!I106</f>
        <v>0</v>
      </c>
      <c r="C36" s="129">
        <f>base!K106</f>
        <v>3</v>
      </c>
      <c r="D36" s="129">
        <f>base!L106</f>
        <v>14</v>
      </c>
      <c r="E36" s="129">
        <f>base!M106</f>
        <v>15</v>
      </c>
      <c r="F36" s="129">
        <f>base!O106</f>
        <v>10</v>
      </c>
      <c r="G36" s="129">
        <f>base!P106</f>
        <v>7</v>
      </c>
      <c r="H36" s="129">
        <f>base!Q106</f>
        <v>16</v>
      </c>
      <c r="I36" s="129">
        <f>base!R106</f>
        <v>17</v>
      </c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base!I107</f>
        <v>0</v>
      </c>
      <c r="C37" s="129">
        <f>base!K107</f>
        <v>2</v>
      </c>
      <c r="D37" s="129">
        <f>base!L107</f>
        <v>8</v>
      </c>
      <c r="E37" s="129">
        <f>base!M107</f>
        <v>3</v>
      </c>
      <c r="F37" s="129">
        <f>base!O107</f>
        <v>17</v>
      </c>
      <c r="G37" s="129">
        <f>base!P107</f>
        <v>7</v>
      </c>
      <c r="H37" s="129">
        <f>base!Q107</f>
        <v>13</v>
      </c>
      <c r="I37" s="129">
        <f>base!R107</f>
        <v>16</v>
      </c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base!I108</f>
        <v>0</v>
      </c>
      <c r="C38" s="129">
        <f>base!K108</f>
        <v>2</v>
      </c>
      <c r="D38" s="129">
        <f>base!L108</f>
        <v>8</v>
      </c>
      <c r="E38" s="129">
        <f>base!M108</f>
        <v>12</v>
      </c>
      <c r="F38" s="129">
        <f>base!O108</f>
        <v>17</v>
      </c>
      <c r="G38" s="129">
        <f>base!P108</f>
        <v>7</v>
      </c>
      <c r="H38" s="129">
        <f>base!Q108</f>
        <v>13</v>
      </c>
      <c r="I38" s="129">
        <f>base!R108</f>
        <v>16</v>
      </c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base!I109</f>
        <v>0</v>
      </c>
      <c r="C39" s="129">
        <f>base!K109</f>
        <v>2</v>
      </c>
      <c r="D39" s="129">
        <f>base!L109</f>
        <v>8</v>
      </c>
      <c r="E39" s="129">
        <f>base!M109</f>
        <v>12</v>
      </c>
      <c r="F39" s="129">
        <f>base!O109</f>
        <v>17</v>
      </c>
      <c r="G39" s="129">
        <f>base!P109</f>
        <v>7</v>
      </c>
      <c r="H39" s="129">
        <f>base!Q109</f>
        <v>13</v>
      </c>
      <c r="I39" s="129">
        <f>base!R109</f>
        <v>16</v>
      </c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base!I110</f>
        <v>0</v>
      </c>
      <c r="C40" s="129">
        <f>base!K110</f>
        <v>4</v>
      </c>
      <c r="D40" s="129">
        <f>base!L110</f>
        <v>7</v>
      </c>
      <c r="E40" s="129">
        <f>base!M110</f>
        <v>14</v>
      </c>
      <c r="F40" s="129">
        <f>base!O110</f>
        <v>8</v>
      </c>
      <c r="G40" s="129">
        <f>base!P110</f>
        <v>12</v>
      </c>
      <c r="H40" s="129">
        <f>base!Q110</f>
        <v>2</v>
      </c>
      <c r="I40" s="129">
        <f>base!R110</f>
        <v>10</v>
      </c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base!I111</f>
        <v>0</v>
      </c>
      <c r="C41" s="129">
        <f>base!K111</f>
        <v>3</v>
      </c>
      <c r="D41" s="129">
        <f>base!L111</f>
        <v>7</v>
      </c>
      <c r="E41" s="129">
        <f>base!M111</f>
        <v>13</v>
      </c>
      <c r="F41" s="129">
        <f>base!O111</f>
        <v>12</v>
      </c>
      <c r="G41" s="129">
        <f>base!P111</f>
        <v>2</v>
      </c>
      <c r="H41" s="129">
        <f>base!Q111</f>
        <v>16</v>
      </c>
      <c r="I41" s="129">
        <f>base!R111</f>
        <v>10</v>
      </c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base!I112</f>
        <v>0</v>
      </c>
      <c r="C42" s="129">
        <f>base!K112</f>
        <v>3</v>
      </c>
      <c r="D42" s="129">
        <f>base!L112</f>
        <v>7</v>
      </c>
      <c r="E42" s="129">
        <f>base!M112</f>
        <v>13</v>
      </c>
      <c r="F42" s="129">
        <f>base!O112</f>
        <v>12</v>
      </c>
      <c r="G42" s="129">
        <f>base!P112</f>
        <v>2</v>
      </c>
      <c r="H42" s="129">
        <f>base!Q112</f>
        <v>16</v>
      </c>
      <c r="I42" s="129">
        <f>base!R112</f>
        <v>10</v>
      </c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base!I113</f>
        <v>0</v>
      </c>
      <c r="C43" s="129">
        <f>base!K113</f>
        <v>7</v>
      </c>
      <c r="D43" s="129">
        <f>base!L113</f>
        <v>14</v>
      </c>
      <c r="E43" s="129">
        <f>base!M113</f>
        <v>8</v>
      </c>
      <c r="F43" s="129">
        <f>base!O113</f>
        <v>13</v>
      </c>
      <c r="G43" s="129">
        <f>base!P113</f>
        <v>4</v>
      </c>
      <c r="H43" s="129">
        <f>base!Q113</f>
        <v>10</v>
      </c>
      <c r="I43" s="129">
        <f>base!R113</f>
        <v>2</v>
      </c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base!I114</f>
        <v>0</v>
      </c>
      <c r="C44" s="129">
        <f>base!K114</f>
        <v>3</v>
      </c>
      <c r="D44" s="129">
        <f>base!L114</f>
        <v>7</v>
      </c>
      <c r="E44" s="129">
        <f>base!M114</f>
        <v>12</v>
      </c>
      <c r="F44" s="129">
        <f>base!O114</f>
        <v>4</v>
      </c>
      <c r="G44" s="129">
        <f>base!P114</f>
        <v>10</v>
      </c>
      <c r="H44" s="129">
        <f>base!Q114</f>
        <v>2</v>
      </c>
      <c r="I44" s="129">
        <f>base!R114</f>
        <v>16</v>
      </c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base!I115</f>
        <v>0</v>
      </c>
      <c r="C45" s="129">
        <f>base!K115</f>
        <v>7</v>
      </c>
      <c r="D45" s="129">
        <f>base!L115</f>
        <v>8</v>
      </c>
      <c r="E45" s="129">
        <f>base!M115</f>
        <v>12</v>
      </c>
      <c r="F45" s="129">
        <f>base!O115</f>
        <v>10</v>
      </c>
      <c r="G45" s="129">
        <f>base!P115</f>
        <v>2</v>
      </c>
      <c r="H45" s="129">
        <f>base!Q115</f>
        <v>16</v>
      </c>
      <c r="I45" s="129">
        <f>base!R115</f>
        <v>15</v>
      </c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base!I116</f>
        <v>0</v>
      </c>
      <c r="C46" s="129">
        <f>base!K116</f>
        <v>7</v>
      </c>
      <c r="D46" s="129">
        <f>base!L116</f>
        <v>4</v>
      </c>
      <c r="E46" s="129">
        <f>base!M116</f>
        <v>10</v>
      </c>
      <c r="F46" s="129">
        <f>base!O116</f>
        <v>13</v>
      </c>
      <c r="G46" s="129">
        <f>base!P116</f>
        <v>12</v>
      </c>
      <c r="H46" s="129">
        <f>base!Q116</f>
        <v>15</v>
      </c>
      <c r="I46" s="129">
        <f>base!R116</f>
        <v>16</v>
      </c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base!I117</f>
        <v>0</v>
      </c>
      <c r="C47" s="129">
        <f>base!K117</f>
        <v>2</v>
      </c>
      <c r="D47" s="129">
        <f>base!L117</f>
        <v>7</v>
      </c>
      <c r="E47" s="129">
        <f>base!M117</f>
        <v>4</v>
      </c>
      <c r="F47" s="129">
        <f>base!O117</f>
        <v>8</v>
      </c>
      <c r="G47" s="129">
        <f>base!P117</f>
        <v>13</v>
      </c>
      <c r="H47" s="129">
        <f>base!Q117</f>
        <v>11</v>
      </c>
      <c r="I47" s="129">
        <f>base!R117</f>
        <v>12</v>
      </c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base!I118</f>
        <v>0</v>
      </c>
      <c r="C48" s="129">
        <f>base!K118</f>
        <v>2</v>
      </c>
      <c r="D48" s="129">
        <f>base!L118</f>
        <v>7</v>
      </c>
      <c r="E48" s="129">
        <f>base!M118</f>
        <v>4</v>
      </c>
      <c r="F48" s="129">
        <f>base!O118</f>
        <v>8</v>
      </c>
      <c r="G48" s="129">
        <f>base!P118</f>
        <v>13</v>
      </c>
      <c r="H48" s="129">
        <f>base!Q118</f>
        <v>15</v>
      </c>
      <c r="I48" s="129">
        <f>base!R118</f>
        <v>16</v>
      </c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base!I119</f>
        <v>0</v>
      </c>
      <c r="C49" s="129">
        <f>base!K119</f>
        <v>7</v>
      </c>
      <c r="D49" s="129">
        <f>base!L119</f>
        <v>12</v>
      </c>
      <c r="E49" s="129">
        <f>base!M119</f>
        <v>3</v>
      </c>
      <c r="F49" s="129">
        <f>base!O119</f>
        <v>15</v>
      </c>
      <c r="G49" s="129">
        <f>base!P119</f>
        <v>2</v>
      </c>
      <c r="H49" s="129">
        <f>base!Q119</f>
        <v>16</v>
      </c>
      <c r="I49" s="129">
        <f>base!R119</f>
        <v>17</v>
      </c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base!I120</f>
        <v>0</v>
      </c>
      <c r="C50" s="129">
        <f>base!K120</f>
        <v>4</v>
      </c>
      <c r="D50" s="129">
        <f>base!L120</f>
        <v>7</v>
      </c>
      <c r="E50" s="129">
        <f>base!M120</f>
        <v>14</v>
      </c>
      <c r="F50" s="129">
        <f>base!O120</f>
        <v>2</v>
      </c>
      <c r="G50" s="129">
        <f>base!P120</f>
        <v>8</v>
      </c>
      <c r="H50" s="129">
        <f>base!Q120</f>
        <v>16</v>
      </c>
      <c r="I50" s="129">
        <f>base!R120</f>
        <v>17</v>
      </c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base!I121</f>
        <v>0</v>
      </c>
      <c r="C51" s="129">
        <f>base!K121</f>
        <v>4</v>
      </c>
      <c r="D51" s="129">
        <f>base!L121</f>
        <v>7</v>
      </c>
      <c r="E51" s="129">
        <f>base!M121</f>
        <v>12</v>
      </c>
      <c r="F51" s="129">
        <f>base!O121</f>
        <v>2</v>
      </c>
      <c r="G51" s="129">
        <f>base!P121</f>
        <v>8</v>
      </c>
      <c r="H51" s="129">
        <f>base!Q121</f>
        <v>16</v>
      </c>
      <c r="I51" s="129">
        <f>base!R121</f>
        <v>17</v>
      </c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324" priority="21" operator="equal">
      <formula>$AE$5</formula>
    </cfRule>
    <cfRule type="cellIs" dxfId="1323" priority="22" operator="equal">
      <formula>$AD$5</formula>
    </cfRule>
    <cfRule type="cellIs" dxfId="1322" priority="23" operator="equal">
      <formula>$AC$5</formula>
    </cfRule>
    <cfRule type="cellIs" dxfId="1321" priority="24" operator="equal">
      <formula>$AB$5</formula>
    </cfRule>
    <cfRule type="cellIs" dxfId="13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0</v>
      </c>
      <c r="C2" s="129">
        <f>base!D86</f>
        <v>0</v>
      </c>
      <c r="D2" s="129">
        <f>base!E86</f>
        <v>0</v>
      </c>
      <c r="E2" s="129">
        <f>base!F86</f>
        <v>0</v>
      </c>
      <c r="F2" s="129">
        <f>base!G86</f>
        <v>0</v>
      </c>
      <c r="G2" s="129">
        <f>base!H86</f>
        <v>0</v>
      </c>
      <c r="H2" s="129">
        <f>base!I86</f>
        <v>0</v>
      </c>
      <c r="I2" s="129">
        <f>base!J86</f>
        <v>0</v>
      </c>
      <c r="J2" s="129">
        <f>base!K86</f>
        <v>0</v>
      </c>
      <c r="K2" s="129">
        <f>base!L86</f>
        <v>0</v>
      </c>
      <c r="L2" s="129">
        <f>base!M86</f>
        <v>0</v>
      </c>
      <c r="M2" s="129">
        <f>base!N86</f>
        <v>0</v>
      </c>
      <c r="N2" s="129">
        <f>base!O86</f>
        <v>0</v>
      </c>
      <c r="O2" s="129">
        <f>base!P86</f>
        <v>0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0</v>
      </c>
      <c r="C3" s="129">
        <f>base!D87</f>
        <v>0</v>
      </c>
      <c r="D3" s="129">
        <f>base!E87</f>
        <v>0</v>
      </c>
      <c r="E3" s="129">
        <f>base!F87</f>
        <v>0</v>
      </c>
      <c r="F3" s="129">
        <f>base!G87</f>
        <v>0</v>
      </c>
      <c r="G3" s="129">
        <f>base!H87</f>
        <v>0</v>
      </c>
      <c r="H3" s="129">
        <f>base!I87</f>
        <v>0</v>
      </c>
      <c r="I3" s="129">
        <f>base!J87</f>
        <v>0</v>
      </c>
      <c r="J3" s="129">
        <f>base!K87</f>
        <v>0</v>
      </c>
      <c r="K3" s="129">
        <f>base!L87</f>
        <v>0</v>
      </c>
      <c r="L3" s="129">
        <f>base!M87</f>
        <v>0</v>
      </c>
      <c r="M3" s="129">
        <f>base!N87</f>
        <v>0</v>
      </c>
      <c r="N3" s="129">
        <f>base!O87</f>
        <v>0</v>
      </c>
      <c r="O3" s="129">
        <f>base!P87</f>
        <v>0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0</v>
      </c>
      <c r="C4" s="129">
        <f>base!D88</f>
        <v>0</v>
      </c>
      <c r="D4" s="129">
        <f>base!E88</f>
        <v>0</v>
      </c>
      <c r="E4" s="129">
        <f>base!F88</f>
        <v>0</v>
      </c>
      <c r="F4" s="129">
        <f>base!G88</f>
        <v>0</v>
      </c>
      <c r="G4" s="129">
        <f>base!H88</f>
        <v>0</v>
      </c>
      <c r="H4" s="129">
        <f>base!I88</f>
        <v>0</v>
      </c>
      <c r="I4" s="129">
        <f>base!J88</f>
        <v>0</v>
      </c>
      <c r="J4" s="129">
        <f>base!K88</f>
        <v>0</v>
      </c>
      <c r="K4" s="129">
        <f>base!L88</f>
        <v>0</v>
      </c>
      <c r="L4" s="129">
        <f>base!M88</f>
        <v>0</v>
      </c>
      <c r="M4" s="129">
        <f>base!N88</f>
        <v>0</v>
      </c>
      <c r="N4" s="129">
        <f>base!O88</f>
        <v>0</v>
      </c>
      <c r="O4" s="129">
        <f>base!P88</f>
        <v>0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0</v>
      </c>
      <c r="C5" s="129">
        <f>base!D89</f>
        <v>0</v>
      </c>
      <c r="D5" s="129">
        <f>base!E89</f>
        <v>0</v>
      </c>
      <c r="E5" s="129">
        <f>base!F89</f>
        <v>0</v>
      </c>
      <c r="F5" s="129">
        <f>base!G89</f>
        <v>0</v>
      </c>
      <c r="G5" s="129">
        <f>base!H89</f>
        <v>0</v>
      </c>
      <c r="H5" s="129">
        <f>base!I89</f>
        <v>0</v>
      </c>
      <c r="I5" s="129">
        <f>base!J89</f>
        <v>0</v>
      </c>
      <c r="J5" s="129">
        <f>base!K89</f>
        <v>0</v>
      </c>
      <c r="K5" s="129">
        <f>base!L89</f>
        <v>0</v>
      </c>
      <c r="L5" s="129">
        <f>base!M89</f>
        <v>0</v>
      </c>
      <c r="M5" s="129">
        <f>base!N89</f>
        <v>0</v>
      </c>
      <c r="N5" s="129">
        <f>base!O89</f>
        <v>0</v>
      </c>
      <c r="O5" s="129">
        <f>base!P89</f>
        <v>0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0</v>
      </c>
      <c r="C6" s="129">
        <f>base!D90</f>
        <v>0</v>
      </c>
      <c r="D6" s="129">
        <f>base!E90</f>
        <v>0</v>
      </c>
      <c r="E6" s="129">
        <f>base!F90</f>
        <v>0</v>
      </c>
      <c r="F6" s="129">
        <f>base!G90</f>
        <v>0</v>
      </c>
      <c r="G6" s="129">
        <f>base!H90</f>
        <v>0</v>
      </c>
      <c r="H6" s="129">
        <f>base!I90</f>
        <v>0</v>
      </c>
      <c r="I6" s="129">
        <f>base!J90</f>
        <v>0</v>
      </c>
      <c r="J6" s="129">
        <f>base!K90</f>
        <v>0</v>
      </c>
      <c r="K6" s="129">
        <f>base!L90</f>
        <v>0</v>
      </c>
      <c r="L6" s="129">
        <f>base!M90</f>
        <v>0</v>
      </c>
      <c r="M6" s="129">
        <f>base!N90</f>
        <v>0</v>
      </c>
      <c r="N6" s="129">
        <f>base!O90</f>
        <v>0</v>
      </c>
      <c r="O6" s="129">
        <f>base!P90</f>
        <v>0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0</v>
      </c>
      <c r="C7" s="129">
        <f>base!D91</f>
        <v>0</v>
      </c>
      <c r="D7" s="129">
        <f>base!E91</f>
        <v>0</v>
      </c>
      <c r="E7" s="129">
        <f>base!F91</f>
        <v>0</v>
      </c>
      <c r="F7" s="129">
        <f>base!G91</f>
        <v>0</v>
      </c>
      <c r="G7" s="129">
        <f>base!H91</f>
        <v>0</v>
      </c>
      <c r="H7" s="129">
        <f>base!I91</f>
        <v>0</v>
      </c>
      <c r="I7" s="129">
        <f>base!J91</f>
        <v>0</v>
      </c>
      <c r="J7" s="129">
        <f>base!K91</f>
        <v>0</v>
      </c>
      <c r="K7" s="129">
        <f>base!L91</f>
        <v>0</v>
      </c>
      <c r="L7" s="129">
        <f>base!M91</f>
        <v>0</v>
      </c>
      <c r="M7" s="129">
        <f>base!N91</f>
        <v>0</v>
      </c>
      <c r="N7" s="129">
        <f>base!O91</f>
        <v>0</v>
      </c>
      <c r="O7" s="129">
        <f>base!P91</f>
        <v>0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0</v>
      </c>
      <c r="C8" s="129">
        <f>base!D92</f>
        <v>0</v>
      </c>
      <c r="D8" s="129">
        <f>base!E92</f>
        <v>0</v>
      </c>
      <c r="E8" s="129">
        <f>base!F92</f>
        <v>0</v>
      </c>
      <c r="F8" s="129">
        <f>base!G92</f>
        <v>0</v>
      </c>
      <c r="G8" s="129">
        <f>base!H92</f>
        <v>0</v>
      </c>
      <c r="H8" s="129">
        <f>base!I92</f>
        <v>0</v>
      </c>
      <c r="I8" s="129">
        <f>base!J92</f>
        <v>0</v>
      </c>
      <c r="J8" s="129">
        <f>base!K92</f>
        <v>4</v>
      </c>
      <c r="K8" s="129">
        <f>base!L92</f>
        <v>8</v>
      </c>
      <c r="L8" s="129">
        <f>base!M92</f>
        <v>12</v>
      </c>
      <c r="M8" s="129">
        <f>base!N92</f>
        <v>2</v>
      </c>
      <c r="N8" s="129">
        <f>base!O92</f>
        <v>10</v>
      </c>
      <c r="O8" s="129">
        <f>base!P92</f>
        <v>7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0</v>
      </c>
      <c r="C9" s="129">
        <f>base!D93</f>
        <v>0</v>
      </c>
      <c r="D9" s="129">
        <f>base!E93</f>
        <v>0</v>
      </c>
      <c r="E9" s="129">
        <f>base!F93</f>
        <v>0</v>
      </c>
      <c r="F9" s="129">
        <f>base!G93</f>
        <v>0</v>
      </c>
      <c r="G9" s="129">
        <f>base!H93</f>
        <v>0</v>
      </c>
      <c r="H9" s="129">
        <f>base!I93</f>
        <v>0</v>
      </c>
      <c r="I9" s="129">
        <f>base!J93</f>
        <v>0</v>
      </c>
      <c r="J9" s="129">
        <f>base!K93</f>
        <v>9</v>
      </c>
      <c r="K9" s="129">
        <f>base!L93</f>
        <v>4</v>
      </c>
      <c r="L9" s="129">
        <f>base!M93</f>
        <v>8</v>
      </c>
      <c r="M9" s="129">
        <f>base!N93</f>
        <v>12</v>
      </c>
      <c r="N9" s="129">
        <f>base!O93</f>
        <v>10</v>
      </c>
      <c r="O9" s="129">
        <f>base!P93</f>
        <v>7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0</v>
      </c>
      <c r="C10" s="129">
        <f>base!D94</f>
        <v>0</v>
      </c>
      <c r="D10" s="129">
        <f>base!E94</f>
        <v>0</v>
      </c>
      <c r="E10" s="129">
        <f>base!F94</f>
        <v>0</v>
      </c>
      <c r="F10" s="129">
        <f>base!G94</f>
        <v>0</v>
      </c>
      <c r="G10" s="129">
        <f>base!H94</f>
        <v>0</v>
      </c>
      <c r="H10" s="129">
        <f>base!I94</f>
        <v>0</v>
      </c>
      <c r="I10" s="129">
        <f>base!J94</f>
        <v>0</v>
      </c>
      <c r="J10" s="129">
        <f>base!K94</f>
        <v>4</v>
      </c>
      <c r="K10" s="129">
        <f>base!L94</f>
        <v>8</v>
      </c>
      <c r="L10" s="129">
        <f>base!M94</f>
        <v>12</v>
      </c>
      <c r="M10" s="129">
        <f>base!N94</f>
        <v>2</v>
      </c>
      <c r="N10" s="129">
        <f>base!O94</f>
        <v>10</v>
      </c>
      <c r="O10" s="129">
        <f>base!P94</f>
        <v>7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0</v>
      </c>
      <c r="C11" s="129">
        <f>base!D95</f>
        <v>0</v>
      </c>
      <c r="D11" s="129">
        <f>base!E95</f>
        <v>0</v>
      </c>
      <c r="E11" s="129">
        <f>base!F95</f>
        <v>0</v>
      </c>
      <c r="F11" s="129">
        <f>base!G95</f>
        <v>0</v>
      </c>
      <c r="G11" s="129">
        <f>base!H95</f>
        <v>0</v>
      </c>
      <c r="H11" s="129">
        <f>base!I95</f>
        <v>0</v>
      </c>
      <c r="I11" s="129">
        <f>base!J95</f>
        <v>0</v>
      </c>
      <c r="J11" s="129">
        <f>base!K95</f>
        <v>8</v>
      </c>
      <c r="K11" s="129">
        <f>base!L95</f>
        <v>4</v>
      </c>
      <c r="L11" s="129">
        <f>base!M95</f>
        <v>2</v>
      </c>
      <c r="M11" s="129">
        <f>base!N95</f>
        <v>14</v>
      </c>
      <c r="N11" s="129">
        <f>base!O95</f>
        <v>3</v>
      </c>
      <c r="O11" s="129">
        <f>base!P95</f>
        <v>13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0</v>
      </c>
      <c r="C12" s="129">
        <f>base!D96</f>
        <v>0</v>
      </c>
      <c r="D12" s="129">
        <f>base!E96</f>
        <v>0</v>
      </c>
      <c r="E12" s="129">
        <f>base!F96</f>
        <v>0</v>
      </c>
      <c r="F12" s="129">
        <f>base!G96</f>
        <v>0</v>
      </c>
      <c r="G12" s="129">
        <f>base!H96</f>
        <v>0</v>
      </c>
      <c r="H12" s="129">
        <f>base!I96</f>
        <v>0</v>
      </c>
      <c r="I12" s="129">
        <f>base!J96</f>
        <v>0</v>
      </c>
      <c r="J12" s="129">
        <f>base!K96</f>
        <v>8</v>
      </c>
      <c r="K12" s="129">
        <f>base!L96</f>
        <v>4</v>
      </c>
      <c r="L12" s="129">
        <f>base!M96</f>
        <v>12</v>
      </c>
      <c r="M12" s="129">
        <f>base!N96</f>
        <v>2</v>
      </c>
      <c r="N12" s="129">
        <f>base!O96</f>
        <v>13</v>
      </c>
      <c r="O12" s="129">
        <f>base!P96</f>
        <v>17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0</v>
      </c>
      <c r="C13" s="129">
        <f>base!D97</f>
        <v>0</v>
      </c>
      <c r="D13" s="129">
        <f>base!E97</f>
        <v>0</v>
      </c>
      <c r="E13" s="129">
        <f>base!F97</f>
        <v>0</v>
      </c>
      <c r="F13" s="129">
        <f>base!G97</f>
        <v>0</v>
      </c>
      <c r="G13" s="129">
        <f>base!H97</f>
        <v>0</v>
      </c>
      <c r="H13" s="129">
        <f>base!I97</f>
        <v>0</v>
      </c>
      <c r="I13" s="129">
        <f>base!J97</f>
        <v>0</v>
      </c>
      <c r="J13" s="129">
        <f>base!K97</f>
        <v>4</v>
      </c>
      <c r="K13" s="129">
        <f>base!L97</f>
        <v>12</v>
      </c>
      <c r="L13" s="129">
        <f>base!M97</f>
        <v>2</v>
      </c>
      <c r="M13" s="129">
        <f>base!N97</f>
        <v>13</v>
      </c>
      <c r="N13" s="129">
        <f>base!O97</f>
        <v>17</v>
      </c>
      <c r="O13" s="129">
        <f>base!P97</f>
        <v>15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0</v>
      </c>
      <c r="C14" s="129">
        <f>base!D98</f>
        <v>0</v>
      </c>
      <c r="D14" s="129">
        <f>base!E98</f>
        <v>0</v>
      </c>
      <c r="E14" s="129">
        <f>base!F98</f>
        <v>0</v>
      </c>
      <c r="F14" s="129">
        <f>base!G98</f>
        <v>0</v>
      </c>
      <c r="G14" s="129">
        <f>base!H98</f>
        <v>0</v>
      </c>
      <c r="H14" s="129">
        <f>base!I98</f>
        <v>0</v>
      </c>
      <c r="I14" s="129">
        <f>base!J98</f>
        <v>0</v>
      </c>
      <c r="J14" s="129">
        <f>base!K98</f>
        <v>3</v>
      </c>
      <c r="K14" s="129">
        <f>base!L98</f>
        <v>12</v>
      </c>
      <c r="L14" s="129">
        <f>base!M98</f>
        <v>4</v>
      </c>
      <c r="M14" s="129">
        <f>base!N98</f>
        <v>16</v>
      </c>
      <c r="N14" s="129">
        <f>base!O98</f>
        <v>10</v>
      </c>
      <c r="O14" s="129">
        <f>base!P98</f>
        <v>17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0</v>
      </c>
      <c r="C15" s="129">
        <f>base!D99</f>
        <v>0</v>
      </c>
      <c r="D15" s="129">
        <f>base!E99</f>
        <v>0</v>
      </c>
      <c r="E15" s="129">
        <f>base!F99</f>
        <v>0</v>
      </c>
      <c r="F15" s="129">
        <f>base!G99</f>
        <v>0</v>
      </c>
      <c r="G15" s="129">
        <f>base!H99</f>
        <v>0</v>
      </c>
      <c r="H15" s="129">
        <f>base!I99</f>
        <v>0</v>
      </c>
      <c r="I15" s="129">
        <f>base!J99</f>
        <v>0</v>
      </c>
      <c r="J15" s="129">
        <f>base!K99</f>
        <v>15</v>
      </c>
      <c r="K15" s="129">
        <f>base!L99</f>
        <v>12</v>
      </c>
      <c r="L15" s="129">
        <f>base!M99</f>
        <v>4</v>
      </c>
      <c r="M15" s="129">
        <f>base!N99</f>
        <v>16</v>
      </c>
      <c r="N15" s="129">
        <f>base!O99</f>
        <v>10</v>
      </c>
      <c r="O15" s="129">
        <f>base!P99</f>
        <v>17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0</v>
      </c>
      <c r="C16" s="129">
        <f>base!D100</f>
        <v>0</v>
      </c>
      <c r="D16" s="129">
        <f>base!E100</f>
        <v>0</v>
      </c>
      <c r="E16" s="129">
        <f>base!F100</f>
        <v>0</v>
      </c>
      <c r="F16" s="129">
        <f>base!G100</f>
        <v>0</v>
      </c>
      <c r="G16" s="129">
        <f>base!H100</f>
        <v>0</v>
      </c>
      <c r="H16" s="129">
        <f>base!I100</f>
        <v>0</v>
      </c>
      <c r="I16" s="129">
        <f>base!J100</f>
        <v>0</v>
      </c>
      <c r="J16" s="129">
        <f>base!K100</f>
        <v>12</v>
      </c>
      <c r="K16" s="129">
        <f>base!L100</f>
        <v>16</v>
      </c>
      <c r="L16" s="129">
        <f>base!M100</f>
        <v>14</v>
      </c>
      <c r="M16" s="129">
        <f>base!N100</f>
        <v>10</v>
      </c>
      <c r="N16" s="129">
        <f>base!O100</f>
        <v>8</v>
      </c>
      <c r="O16" s="129">
        <f>base!P100</f>
        <v>17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0</v>
      </c>
      <c r="C17" s="129">
        <f>base!D101</f>
        <v>0</v>
      </c>
      <c r="D17" s="129">
        <f>base!E101</f>
        <v>0</v>
      </c>
      <c r="E17" s="129">
        <f>base!F101</f>
        <v>0</v>
      </c>
      <c r="F17" s="129">
        <f>base!G101</f>
        <v>0</v>
      </c>
      <c r="G17" s="129">
        <f>base!H101</f>
        <v>0</v>
      </c>
      <c r="H17" s="129">
        <f>base!I101</f>
        <v>0</v>
      </c>
      <c r="I17" s="129">
        <f>base!J101</f>
        <v>0</v>
      </c>
      <c r="J17" s="129">
        <f>base!K101</f>
        <v>15</v>
      </c>
      <c r="K17" s="129">
        <f>base!L101</f>
        <v>2</v>
      </c>
      <c r="L17" s="129">
        <f>base!M101</f>
        <v>16</v>
      </c>
      <c r="M17" s="129">
        <f>base!N101</f>
        <v>12</v>
      </c>
      <c r="N17" s="129">
        <f>base!O101</f>
        <v>14</v>
      </c>
      <c r="O17" s="129">
        <f>base!P101</f>
        <v>7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0</v>
      </c>
      <c r="C18" s="129">
        <f>base!D102</f>
        <v>0</v>
      </c>
      <c r="D18" s="129">
        <f>base!E102</f>
        <v>0</v>
      </c>
      <c r="E18" s="129">
        <f>base!F102</f>
        <v>0</v>
      </c>
      <c r="F18" s="129">
        <f>base!G102</f>
        <v>0</v>
      </c>
      <c r="G18" s="129">
        <f>base!H102</f>
        <v>0</v>
      </c>
      <c r="H18" s="129">
        <f>base!I102</f>
        <v>0</v>
      </c>
      <c r="I18" s="129">
        <f>base!J102</f>
        <v>0</v>
      </c>
      <c r="J18" s="129">
        <f>base!K102</f>
        <v>15</v>
      </c>
      <c r="K18" s="129">
        <f>base!L102</f>
        <v>2</v>
      </c>
      <c r="L18" s="129">
        <f>base!M102</f>
        <v>16</v>
      </c>
      <c r="M18" s="129">
        <f>base!N102</f>
        <v>12</v>
      </c>
      <c r="N18" s="129">
        <f>base!O102</f>
        <v>4</v>
      </c>
      <c r="O18" s="129">
        <f>base!P102</f>
        <v>7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0</v>
      </c>
      <c r="C19" s="129">
        <f>base!D103</f>
        <v>0</v>
      </c>
      <c r="D19" s="129">
        <f>base!E103</f>
        <v>0</v>
      </c>
      <c r="E19" s="129">
        <f>base!F103</f>
        <v>0</v>
      </c>
      <c r="F19" s="129">
        <f>base!G103</f>
        <v>0</v>
      </c>
      <c r="G19" s="129">
        <f>base!H103</f>
        <v>0</v>
      </c>
      <c r="H19" s="129">
        <f>base!I103</f>
        <v>0</v>
      </c>
      <c r="I19" s="129">
        <f>base!J103</f>
        <v>0</v>
      </c>
      <c r="J19" s="129">
        <f>base!K103</f>
        <v>6</v>
      </c>
      <c r="K19" s="129">
        <f>base!L103</f>
        <v>9</v>
      </c>
      <c r="L19" s="129">
        <f>base!M103</f>
        <v>11</v>
      </c>
      <c r="M19" s="129">
        <f>base!N103</f>
        <v>8</v>
      </c>
      <c r="N19" s="129">
        <f>base!O103</f>
        <v>4</v>
      </c>
      <c r="O19" s="129">
        <f>base!P103</f>
        <v>7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0</v>
      </c>
      <c r="C20" s="129">
        <f>base!D104</f>
        <v>0</v>
      </c>
      <c r="D20" s="129">
        <f>base!E104</f>
        <v>0</v>
      </c>
      <c r="E20" s="129">
        <f>base!F104</f>
        <v>0</v>
      </c>
      <c r="F20" s="129">
        <f>base!G104</f>
        <v>0</v>
      </c>
      <c r="G20" s="129">
        <f>base!H104</f>
        <v>0</v>
      </c>
      <c r="H20" s="129">
        <f>base!I104</f>
        <v>0</v>
      </c>
      <c r="I20" s="129">
        <f>base!J104</f>
        <v>0</v>
      </c>
      <c r="J20" s="129">
        <f>base!K104</f>
        <v>3</v>
      </c>
      <c r="K20" s="129">
        <f>base!L104</f>
        <v>14</v>
      </c>
      <c r="L20" s="129">
        <f>base!M104</f>
        <v>15</v>
      </c>
      <c r="M20" s="129">
        <f>base!N104</f>
        <v>12</v>
      </c>
      <c r="N20" s="129">
        <f>base!O104</f>
        <v>2</v>
      </c>
      <c r="O20" s="129">
        <f>base!P104</f>
        <v>10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0</v>
      </c>
      <c r="C21" s="129">
        <f>base!D105</f>
        <v>0</v>
      </c>
      <c r="D21" s="129">
        <f>base!E105</f>
        <v>0</v>
      </c>
      <c r="E21" s="129">
        <f>base!F105</f>
        <v>0</v>
      </c>
      <c r="F21" s="129">
        <f>base!G105</f>
        <v>0</v>
      </c>
      <c r="G21" s="129">
        <f>base!H105</f>
        <v>0</v>
      </c>
      <c r="H21" s="129">
        <f>base!I105</f>
        <v>0</v>
      </c>
      <c r="I21" s="129">
        <f>base!J105</f>
        <v>0</v>
      </c>
      <c r="J21" s="129">
        <f>base!K105</f>
        <v>6</v>
      </c>
      <c r="K21" s="129">
        <f>base!L105</f>
        <v>3</v>
      </c>
      <c r="L21" s="129">
        <f>base!M105</f>
        <v>14</v>
      </c>
      <c r="M21" s="129">
        <f>base!N105</f>
        <v>12</v>
      </c>
      <c r="N21" s="129">
        <f>base!O105</f>
        <v>2</v>
      </c>
      <c r="O21" s="129">
        <f>base!P105</f>
        <v>10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0</v>
      </c>
      <c r="C22" s="129">
        <f>base!D106</f>
        <v>0</v>
      </c>
      <c r="D22" s="129">
        <f>base!E106</f>
        <v>0</v>
      </c>
      <c r="E22" s="129">
        <f>base!F106</f>
        <v>0</v>
      </c>
      <c r="F22" s="129">
        <f>base!G106</f>
        <v>0</v>
      </c>
      <c r="G22" s="129">
        <f>base!H106</f>
        <v>0</v>
      </c>
      <c r="H22" s="129">
        <f>base!I106</f>
        <v>0</v>
      </c>
      <c r="I22" s="129">
        <f>base!J106</f>
        <v>0</v>
      </c>
      <c r="J22" s="129">
        <f>base!K106</f>
        <v>3</v>
      </c>
      <c r="K22" s="129">
        <f>base!L106</f>
        <v>14</v>
      </c>
      <c r="L22" s="129">
        <f>base!M106</f>
        <v>15</v>
      </c>
      <c r="M22" s="129">
        <f>base!N106</f>
        <v>12</v>
      </c>
      <c r="N22" s="129">
        <f>base!O106</f>
        <v>10</v>
      </c>
      <c r="O22" s="129">
        <f>base!P106</f>
        <v>7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0</v>
      </c>
      <c r="C23" s="129">
        <f>base!D107</f>
        <v>0</v>
      </c>
      <c r="D23" s="129">
        <f>base!E107</f>
        <v>0</v>
      </c>
      <c r="E23" s="129">
        <f>base!F107</f>
        <v>0</v>
      </c>
      <c r="F23" s="129">
        <f>base!G107</f>
        <v>0</v>
      </c>
      <c r="G23" s="129">
        <f>base!H107</f>
        <v>0</v>
      </c>
      <c r="H23" s="129">
        <f>base!I107</f>
        <v>0</v>
      </c>
      <c r="I23" s="129">
        <f>base!J107</f>
        <v>0</v>
      </c>
      <c r="J23" s="129">
        <f>base!K107</f>
        <v>2</v>
      </c>
      <c r="K23" s="129">
        <f>base!L107</f>
        <v>8</v>
      </c>
      <c r="L23" s="129">
        <f>base!M107</f>
        <v>3</v>
      </c>
      <c r="M23" s="129">
        <f>base!N107</f>
        <v>4</v>
      </c>
      <c r="N23" s="129">
        <f>base!O107</f>
        <v>17</v>
      </c>
      <c r="O23" s="129">
        <f>base!P107</f>
        <v>7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0</v>
      </c>
      <c r="C24" s="129">
        <f>base!D108</f>
        <v>0</v>
      </c>
      <c r="D24" s="129">
        <f>base!E108</f>
        <v>0</v>
      </c>
      <c r="E24" s="129">
        <f>base!F108</f>
        <v>0</v>
      </c>
      <c r="F24" s="129">
        <f>base!G108</f>
        <v>0</v>
      </c>
      <c r="G24" s="129">
        <f>base!H108</f>
        <v>0</v>
      </c>
      <c r="H24" s="129">
        <f>base!I108</f>
        <v>0</v>
      </c>
      <c r="I24" s="129">
        <f>base!J108</f>
        <v>0</v>
      </c>
      <c r="J24" s="129">
        <f>base!K108</f>
        <v>2</v>
      </c>
      <c r="K24" s="129">
        <f>base!L108</f>
        <v>8</v>
      </c>
      <c r="L24" s="129">
        <f>base!M108</f>
        <v>12</v>
      </c>
      <c r="M24" s="129">
        <f>base!N108</f>
        <v>4</v>
      </c>
      <c r="N24" s="129">
        <f>base!O108</f>
        <v>17</v>
      </c>
      <c r="O24" s="129">
        <f>base!P108</f>
        <v>7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0</v>
      </c>
      <c r="C25" s="129">
        <f>base!D109</f>
        <v>0</v>
      </c>
      <c r="D25" s="129">
        <f>base!E109</f>
        <v>0</v>
      </c>
      <c r="E25" s="129">
        <f>base!F109</f>
        <v>0</v>
      </c>
      <c r="F25" s="129">
        <f>base!G109</f>
        <v>0</v>
      </c>
      <c r="G25" s="129">
        <f>base!H109</f>
        <v>0</v>
      </c>
      <c r="H25" s="129">
        <f>base!I109</f>
        <v>0</v>
      </c>
      <c r="I25" s="129">
        <f>base!J109</f>
        <v>0</v>
      </c>
      <c r="J25" s="129">
        <f>base!K109</f>
        <v>2</v>
      </c>
      <c r="K25" s="129">
        <f>base!L109</f>
        <v>8</v>
      </c>
      <c r="L25" s="129">
        <f>base!M109</f>
        <v>12</v>
      </c>
      <c r="M25" s="129">
        <f>base!N109</f>
        <v>15</v>
      </c>
      <c r="N25" s="129">
        <f>base!O109</f>
        <v>17</v>
      </c>
      <c r="O25" s="129">
        <f>base!P109</f>
        <v>7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0</v>
      </c>
      <c r="C26" s="129">
        <f>base!D110</f>
        <v>0</v>
      </c>
      <c r="D26" s="129">
        <f>base!E110</f>
        <v>0</v>
      </c>
      <c r="E26" s="129">
        <f>base!F110</f>
        <v>0</v>
      </c>
      <c r="F26" s="129">
        <f>base!G110</f>
        <v>0</v>
      </c>
      <c r="G26" s="129">
        <f>base!H110</f>
        <v>0</v>
      </c>
      <c r="H26" s="129">
        <f>base!I110</f>
        <v>0</v>
      </c>
      <c r="I26" s="129">
        <f>base!J110</f>
        <v>0</v>
      </c>
      <c r="J26" s="129">
        <f>base!K110</f>
        <v>4</v>
      </c>
      <c r="K26" s="129">
        <f>base!L110</f>
        <v>7</v>
      </c>
      <c r="L26" s="129">
        <f>base!M110</f>
        <v>14</v>
      </c>
      <c r="M26" s="129">
        <f>base!N110</f>
        <v>13</v>
      </c>
      <c r="N26" s="129">
        <f>base!O110</f>
        <v>8</v>
      </c>
      <c r="O26" s="129">
        <f>base!P110</f>
        <v>12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0</v>
      </c>
      <c r="C27" s="129">
        <f>base!D111</f>
        <v>0</v>
      </c>
      <c r="D27" s="129">
        <f>base!E111</f>
        <v>0</v>
      </c>
      <c r="E27" s="129">
        <f>base!F111</f>
        <v>0</v>
      </c>
      <c r="F27" s="129">
        <f>base!G111</f>
        <v>0</v>
      </c>
      <c r="G27" s="129">
        <f>base!H111</f>
        <v>0</v>
      </c>
      <c r="H27" s="129">
        <f>base!I111</f>
        <v>0</v>
      </c>
      <c r="I27" s="129">
        <f>base!J111</f>
        <v>0</v>
      </c>
      <c r="J27" s="129">
        <f>base!K111</f>
        <v>3</v>
      </c>
      <c r="K27" s="129">
        <f>base!L111</f>
        <v>7</v>
      </c>
      <c r="L27" s="129">
        <f>base!M111</f>
        <v>13</v>
      </c>
      <c r="M27" s="129">
        <f>base!N111</f>
        <v>8</v>
      </c>
      <c r="N27" s="129">
        <f>base!O111</f>
        <v>12</v>
      </c>
      <c r="O27" s="129">
        <f>base!P111</f>
        <v>2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0</v>
      </c>
      <c r="C28" s="129">
        <f>base!D112</f>
        <v>0</v>
      </c>
      <c r="D28" s="129">
        <f>base!E112</f>
        <v>0</v>
      </c>
      <c r="E28" s="129">
        <f>base!F112</f>
        <v>0</v>
      </c>
      <c r="F28" s="129">
        <f>base!G112</f>
        <v>0</v>
      </c>
      <c r="G28" s="129">
        <f>base!H112</f>
        <v>0</v>
      </c>
      <c r="H28" s="129">
        <f>base!I112</f>
        <v>0</v>
      </c>
      <c r="I28" s="129">
        <f>base!J112</f>
        <v>0</v>
      </c>
      <c r="J28" s="129">
        <f>base!K112</f>
        <v>3</v>
      </c>
      <c r="K28" s="129">
        <f>base!L112</f>
        <v>7</v>
      </c>
      <c r="L28" s="129">
        <f>base!M112</f>
        <v>13</v>
      </c>
      <c r="M28" s="129">
        <f>base!N112</f>
        <v>8</v>
      </c>
      <c r="N28" s="129">
        <f>base!O112</f>
        <v>12</v>
      </c>
      <c r="O28" s="129">
        <f>base!P112</f>
        <v>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0</v>
      </c>
      <c r="C29" s="129">
        <f>base!D113</f>
        <v>0</v>
      </c>
      <c r="D29" s="129">
        <f>base!E113</f>
        <v>0</v>
      </c>
      <c r="E29" s="129">
        <f>base!F113</f>
        <v>0</v>
      </c>
      <c r="F29" s="129">
        <f>base!G113</f>
        <v>0</v>
      </c>
      <c r="G29" s="129">
        <f>base!H113</f>
        <v>0</v>
      </c>
      <c r="H29" s="129">
        <f>base!I113</f>
        <v>0</v>
      </c>
      <c r="I29" s="129">
        <f>base!J113</f>
        <v>0</v>
      </c>
      <c r="J29" s="129">
        <f>base!K113</f>
        <v>7</v>
      </c>
      <c r="K29" s="129">
        <f>base!L113</f>
        <v>14</v>
      </c>
      <c r="L29" s="129">
        <f>base!M113</f>
        <v>8</v>
      </c>
      <c r="M29" s="129">
        <f>base!N113</f>
        <v>12</v>
      </c>
      <c r="N29" s="129">
        <f>base!O113</f>
        <v>13</v>
      </c>
      <c r="O29" s="129">
        <f>base!P113</f>
        <v>4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0</v>
      </c>
      <c r="C30" s="129">
        <f>base!D114</f>
        <v>0</v>
      </c>
      <c r="D30" s="129">
        <f>base!E114</f>
        <v>0</v>
      </c>
      <c r="E30" s="129">
        <f>base!F114</f>
        <v>0</v>
      </c>
      <c r="F30" s="129">
        <f>base!G114</f>
        <v>0</v>
      </c>
      <c r="G30" s="129">
        <f>base!H114</f>
        <v>0</v>
      </c>
      <c r="H30" s="129">
        <f>base!I114</f>
        <v>0</v>
      </c>
      <c r="I30" s="129">
        <f>base!J114</f>
        <v>0</v>
      </c>
      <c r="J30" s="129">
        <f>base!K114</f>
        <v>3</v>
      </c>
      <c r="K30" s="129">
        <f>base!L114</f>
        <v>7</v>
      </c>
      <c r="L30" s="129">
        <f>base!M114</f>
        <v>12</v>
      </c>
      <c r="M30" s="129">
        <f>base!N114</f>
        <v>13</v>
      </c>
      <c r="N30" s="129">
        <f>base!O114</f>
        <v>4</v>
      </c>
      <c r="O30" s="129">
        <f>base!P114</f>
        <v>10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0</v>
      </c>
      <c r="C31" s="129">
        <f>base!D115</f>
        <v>0</v>
      </c>
      <c r="D31" s="129">
        <f>base!E115</f>
        <v>0</v>
      </c>
      <c r="E31" s="129">
        <f>base!F115</f>
        <v>0</v>
      </c>
      <c r="F31" s="129">
        <f>base!G115</f>
        <v>0</v>
      </c>
      <c r="G31" s="129">
        <f>base!H115</f>
        <v>0</v>
      </c>
      <c r="H31" s="129">
        <f>base!I115</f>
        <v>0</v>
      </c>
      <c r="I31" s="129">
        <f>base!J115</f>
        <v>0</v>
      </c>
      <c r="J31" s="129">
        <f>base!K115</f>
        <v>7</v>
      </c>
      <c r="K31" s="129">
        <f>base!L115</f>
        <v>8</v>
      </c>
      <c r="L31" s="129">
        <f>base!M115</f>
        <v>12</v>
      </c>
      <c r="M31" s="129">
        <f>base!N115</f>
        <v>13</v>
      </c>
      <c r="N31" s="129">
        <f>base!O115</f>
        <v>10</v>
      </c>
      <c r="O31" s="129">
        <f>base!P115</f>
        <v>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0</v>
      </c>
      <c r="C32" s="129">
        <f>base!D116</f>
        <v>0</v>
      </c>
      <c r="D32" s="129">
        <f>base!E116</f>
        <v>0</v>
      </c>
      <c r="E32" s="129">
        <f>base!F116</f>
        <v>0</v>
      </c>
      <c r="F32" s="129">
        <f>base!G116</f>
        <v>0</v>
      </c>
      <c r="G32" s="129">
        <f>base!H116</f>
        <v>0</v>
      </c>
      <c r="H32" s="129">
        <f>base!I116</f>
        <v>0</v>
      </c>
      <c r="I32" s="129">
        <f>base!J116</f>
        <v>0</v>
      </c>
      <c r="J32" s="129">
        <f>base!K116</f>
        <v>7</v>
      </c>
      <c r="K32" s="129">
        <f>base!L116</f>
        <v>4</v>
      </c>
      <c r="L32" s="129">
        <f>base!M116</f>
        <v>10</v>
      </c>
      <c r="M32" s="129">
        <f>base!N116</f>
        <v>8</v>
      </c>
      <c r="N32" s="129">
        <f>base!O116</f>
        <v>13</v>
      </c>
      <c r="O32" s="129">
        <f>base!P116</f>
        <v>12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0</v>
      </c>
      <c r="C33" s="129">
        <f>base!D117</f>
        <v>0</v>
      </c>
      <c r="D33" s="129">
        <f>base!E117</f>
        <v>0</v>
      </c>
      <c r="E33" s="129">
        <f>base!F117</f>
        <v>0</v>
      </c>
      <c r="F33" s="129">
        <f>base!G117</f>
        <v>0</v>
      </c>
      <c r="G33" s="129">
        <f>base!H117</f>
        <v>0</v>
      </c>
      <c r="H33" s="129">
        <f>base!I117</f>
        <v>0</v>
      </c>
      <c r="I33" s="129">
        <f>base!J117</f>
        <v>0</v>
      </c>
      <c r="J33" s="129">
        <f>base!K117</f>
        <v>2</v>
      </c>
      <c r="K33" s="129">
        <f>base!L117</f>
        <v>7</v>
      </c>
      <c r="L33" s="129">
        <f>base!M117</f>
        <v>4</v>
      </c>
      <c r="M33" s="129">
        <f>base!N117</f>
        <v>10</v>
      </c>
      <c r="N33" s="129">
        <f>base!O117</f>
        <v>8</v>
      </c>
      <c r="O33" s="129">
        <f>base!P117</f>
        <v>13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0</v>
      </c>
      <c r="C34" s="129">
        <f>base!D118</f>
        <v>0</v>
      </c>
      <c r="D34" s="129">
        <f>base!E118</f>
        <v>0</v>
      </c>
      <c r="E34" s="129">
        <f>base!F118</f>
        <v>0</v>
      </c>
      <c r="F34" s="129">
        <f>base!G118</f>
        <v>0</v>
      </c>
      <c r="G34" s="129">
        <f>base!H118</f>
        <v>0</v>
      </c>
      <c r="H34" s="129">
        <f>base!I118</f>
        <v>0</v>
      </c>
      <c r="I34" s="129">
        <f>base!J118</f>
        <v>0</v>
      </c>
      <c r="J34" s="129">
        <f>base!K118</f>
        <v>2</v>
      </c>
      <c r="K34" s="129">
        <f>base!L118</f>
        <v>7</v>
      </c>
      <c r="L34" s="129">
        <f>base!M118</f>
        <v>4</v>
      </c>
      <c r="M34" s="129">
        <f>base!N118</f>
        <v>10</v>
      </c>
      <c r="N34" s="129">
        <f>base!O118</f>
        <v>8</v>
      </c>
      <c r="O34" s="129">
        <f>base!P118</f>
        <v>13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0</v>
      </c>
      <c r="C35" s="129">
        <f>base!D119</f>
        <v>0</v>
      </c>
      <c r="D35" s="129">
        <f>base!E119</f>
        <v>0</v>
      </c>
      <c r="E35" s="129">
        <f>base!F119</f>
        <v>0</v>
      </c>
      <c r="F35" s="129">
        <f>base!G119</f>
        <v>0</v>
      </c>
      <c r="G35" s="129">
        <f>base!H119</f>
        <v>0</v>
      </c>
      <c r="H35" s="129">
        <f>base!I119</f>
        <v>0</v>
      </c>
      <c r="I35" s="129">
        <f>base!J119</f>
        <v>0</v>
      </c>
      <c r="J35" s="129">
        <f>base!K119</f>
        <v>7</v>
      </c>
      <c r="K35" s="129">
        <f>base!L119</f>
        <v>12</v>
      </c>
      <c r="L35" s="129">
        <f>base!M119</f>
        <v>3</v>
      </c>
      <c r="M35" s="129">
        <f>base!N119</f>
        <v>13</v>
      </c>
      <c r="N35" s="129">
        <f>base!O119</f>
        <v>15</v>
      </c>
      <c r="O35" s="129">
        <f>base!P119</f>
        <v>2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0</v>
      </c>
      <c r="C36" s="129">
        <f>base!D120</f>
        <v>0</v>
      </c>
      <c r="D36" s="129">
        <f>base!E120</f>
        <v>0</v>
      </c>
      <c r="E36" s="129">
        <f>base!F120</f>
        <v>0</v>
      </c>
      <c r="F36" s="129">
        <f>base!G120</f>
        <v>0</v>
      </c>
      <c r="G36" s="129">
        <f>base!H120</f>
        <v>0</v>
      </c>
      <c r="H36" s="129">
        <f>base!I120</f>
        <v>0</v>
      </c>
      <c r="I36" s="129">
        <f>base!J120</f>
        <v>0</v>
      </c>
      <c r="J36" s="129">
        <f>base!K120</f>
        <v>4</v>
      </c>
      <c r="K36" s="129">
        <f>base!L120</f>
        <v>7</v>
      </c>
      <c r="L36" s="129">
        <f>base!M120</f>
        <v>14</v>
      </c>
      <c r="M36" s="129">
        <f>base!N120</f>
        <v>15</v>
      </c>
      <c r="N36" s="129">
        <f>base!O120</f>
        <v>2</v>
      </c>
      <c r="O36" s="129">
        <f>base!P120</f>
        <v>8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0</v>
      </c>
      <c r="C37" s="129">
        <f>base!D121</f>
        <v>0</v>
      </c>
      <c r="D37" s="129">
        <f>base!E121</f>
        <v>0</v>
      </c>
      <c r="E37" s="129">
        <f>base!F121</f>
        <v>0</v>
      </c>
      <c r="F37" s="129">
        <f>base!G121</f>
        <v>0</v>
      </c>
      <c r="G37" s="129">
        <f>base!H121</f>
        <v>0</v>
      </c>
      <c r="H37" s="129">
        <f>base!I121</f>
        <v>0</v>
      </c>
      <c r="I37" s="129">
        <f>base!J121</f>
        <v>0</v>
      </c>
      <c r="J37" s="129">
        <f>base!K121</f>
        <v>4</v>
      </c>
      <c r="K37" s="129">
        <f>base!L121</f>
        <v>7</v>
      </c>
      <c r="L37" s="129">
        <f>base!M121</f>
        <v>12</v>
      </c>
      <c r="M37" s="129">
        <f>base!N121</f>
        <v>13</v>
      </c>
      <c r="N37" s="129">
        <f>base!O121</f>
        <v>2</v>
      </c>
      <c r="O37" s="129">
        <f>base!P121</f>
        <v>8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2254" priority="11" operator="equal">
      <formula>#REF!</formula>
    </cfRule>
    <cfRule type="cellIs" dxfId="2253" priority="12" operator="equal">
      <formula>#REF!</formula>
    </cfRule>
    <cfRule type="cellIs" dxfId="2252" priority="13" operator="equal">
      <formula>#REF!</formula>
    </cfRule>
    <cfRule type="cellIs" dxfId="2251" priority="14" operator="equal">
      <formula>#REF!</formula>
    </cfRule>
    <cfRule type="cellIs" dxfId="225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7</v>
      </c>
      <c r="C2" s="129">
        <f>base!E72</f>
        <v>10</v>
      </c>
      <c r="D2" s="129">
        <f>base!F72</f>
        <v>1</v>
      </c>
      <c r="E2" s="129">
        <f>base!G72</f>
        <v>8</v>
      </c>
      <c r="F2" s="129">
        <f>base!M72</f>
        <v>9</v>
      </c>
      <c r="G2" s="129">
        <f>base!N72</f>
        <v>12</v>
      </c>
      <c r="H2" s="129">
        <f>base!O72</f>
        <v>14</v>
      </c>
      <c r="I2" s="129">
        <f>base!Q72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base!C73</f>
        <v>3</v>
      </c>
      <c r="C3" s="129">
        <f>base!E73</f>
        <v>9</v>
      </c>
      <c r="D3" s="129">
        <f>base!F73</f>
        <v>12</v>
      </c>
      <c r="E3" s="129">
        <f>base!G73</f>
        <v>11</v>
      </c>
      <c r="F3" s="129">
        <f>base!M73</f>
        <v>13</v>
      </c>
      <c r="G3" s="129">
        <f>base!N73</f>
        <v>2</v>
      </c>
      <c r="H3" s="129">
        <f>base!O73</f>
        <v>5</v>
      </c>
      <c r="I3" s="129">
        <f>base!Q73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base!C74</f>
        <v>4</v>
      </c>
      <c r="C4" s="129">
        <f>base!E74</f>
        <v>8</v>
      </c>
      <c r="D4" s="129">
        <f>base!F74</f>
        <v>1</v>
      </c>
      <c r="E4" s="129">
        <f>base!G74</f>
        <v>5</v>
      </c>
      <c r="F4" s="129">
        <f>base!M74</f>
        <v>11</v>
      </c>
      <c r="G4" s="129">
        <f>base!N74</f>
        <v>10</v>
      </c>
      <c r="H4" s="129">
        <f>base!O74</f>
        <v>14</v>
      </c>
      <c r="I4" s="129">
        <f>base!Q74</f>
        <v>13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base!C75</f>
        <v>15</v>
      </c>
      <c r="C5" s="129">
        <f>base!E75</f>
        <v>11</v>
      </c>
      <c r="D5" s="129">
        <f>base!F75</f>
        <v>7</v>
      </c>
      <c r="E5" s="129">
        <f>base!G75</f>
        <v>13</v>
      </c>
      <c r="F5" s="129">
        <f>base!M75</f>
        <v>9</v>
      </c>
      <c r="G5" s="129">
        <f>base!N75</f>
        <v>1</v>
      </c>
      <c r="H5" s="129">
        <f>base!O75</f>
        <v>4</v>
      </c>
      <c r="I5" s="129">
        <f>base!Q75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base!C76</f>
        <v>7</v>
      </c>
      <c r="C6" s="129">
        <f>base!E76</f>
        <v>10</v>
      </c>
      <c r="D6" s="129">
        <f>base!F76</f>
        <v>4</v>
      </c>
      <c r="E6" s="129">
        <f>base!G76</f>
        <v>6</v>
      </c>
      <c r="F6" s="129">
        <f>base!M76</f>
        <v>15</v>
      </c>
      <c r="G6" s="129">
        <f>base!N76</f>
        <v>14</v>
      </c>
      <c r="H6" s="129">
        <f>base!O76</f>
        <v>8</v>
      </c>
      <c r="I6" s="129">
        <f>base!Q76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base!E77</f>
        <v>9</v>
      </c>
      <c r="D7" s="129">
        <f>base!F77</f>
        <v>14</v>
      </c>
      <c r="E7" s="129">
        <f>base!G77</f>
        <v>1</v>
      </c>
      <c r="F7" s="129">
        <f>base!M77</f>
        <v>10</v>
      </c>
      <c r="G7" s="129">
        <f>base!N77</f>
        <v>2</v>
      </c>
      <c r="H7" s="129">
        <f>base!O77</f>
        <v>5</v>
      </c>
      <c r="I7" s="129">
        <f>base!Q77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base!C78</f>
        <v>1</v>
      </c>
      <c r="C8" s="129">
        <f>base!E78</f>
        <v>3</v>
      </c>
      <c r="D8" s="129">
        <f>base!F78</f>
        <v>6</v>
      </c>
      <c r="E8" s="129">
        <f>base!G78</f>
        <v>4</v>
      </c>
      <c r="F8" s="129">
        <f>base!M78</f>
        <v>14</v>
      </c>
      <c r="G8" s="129">
        <f>base!N78</f>
        <v>10</v>
      </c>
      <c r="H8" s="129">
        <f>base!O78</f>
        <v>12</v>
      </c>
      <c r="I8" s="129">
        <f>base!Q78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base!C79</f>
        <v>5</v>
      </c>
      <c r="C9" s="129">
        <f>base!E79</f>
        <v>11</v>
      </c>
      <c r="D9" s="129">
        <f>base!F79</f>
        <v>9</v>
      </c>
      <c r="E9" s="129">
        <f>base!G79</f>
        <v>1</v>
      </c>
      <c r="F9" s="129">
        <f>base!M79</f>
        <v>16</v>
      </c>
      <c r="G9" s="129">
        <f>base!N79</f>
        <v>4</v>
      </c>
      <c r="H9" s="129">
        <f>base!O79</f>
        <v>13</v>
      </c>
      <c r="I9" s="129">
        <f>base!Q79</f>
        <v>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base!C80</f>
        <v>5</v>
      </c>
      <c r="C10" s="129">
        <f>base!E80</f>
        <v>1</v>
      </c>
      <c r="D10" s="129">
        <f>base!F80</f>
        <v>11</v>
      </c>
      <c r="E10" s="129">
        <f>base!G80</f>
        <v>3</v>
      </c>
      <c r="F10" s="129">
        <f>base!M80</f>
        <v>8</v>
      </c>
      <c r="G10" s="129">
        <f>base!N80</f>
        <v>10</v>
      </c>
      <c r="H10" s="129">
        <f>base!O80</f>
        <v>7</v>
      </c>
      <c r="I10" s="129">
        <f>base!Q80</f>
        <v>16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base!C81</f>
        <v>5</v>
      </c>
      <c r="C11" s="129">
        <f>base!E81</f>
        <v>14</v>
      </c>
      <c r="D11" s="129">
        <f>base!F81</f>
        <v>9</v>
      </c>
      <c r="E11" s="129">
        <f>base!G81</f>
        <v>6</v>
      </c>
      <c r="F11" s="129">
        <f>base!M81</f>
        <v>10</v>
      </c>
      <c r="G11" s="129">
        <f>base!N81</f>
        <v>12</v>
      </c>
      <c r="H11" s="129">
        <f>base!O81</f>
        <v>16</v>
      </c>
      <c r="I11" s="129">
        <f>base!Q81</f>
        <v>3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base!C82</f>
        <v>5</v>
      </c>
      <c r="C12" s="129">
        <f>base!E82</f>
        <v>11</v>
      </c>
      <c r="D12" s="129">
        <f>base!F82</f>
        <v>1</v>
      </c>
      <c r="E12" s="129">
        <f>base!G82</f>
        <v>9</v>
      </c>
      <c r="F12" s="129">
        <f>base!M82</f>
        <v>12</v>
      </c>
      <c r="G12" s="129">
        <f>base!N82</f>
        <v>16</v>
      </c>
      <c r="H12" s="129">
        <f>base!O82</f>
        <v>8</v>
      </c>
      <c r="I12" s="129">
        <f>base!Q82</f>
        <v>17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base!C83</f>
        <v>5</v>
      </c>
      <c r="C13" s="129">
        <f>base!E83</f>
        <v>9</v>
      </c>
      <c r="D13" s="129">
        <f>base!F83</f>
        <v>14</v>
      </c>
      <c r="E13" s="129">
        <f>base!G83</f>
        <v>11</v>
      </c>
      <c r="F13" s="129">
        <f>base!M83</f>
        <v>2</v>
      </c>
      <c r="G13" s="129">
        <f>base!N83</f>
        <v>4</v>
      </c>
      <c r="H13" s="129">
        <f>base!O83</f>
        <v>12</v>
      </c>
      <c r="I13" s="129">
        <f>base!Q83</f>
        <v>8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base!C84</f>
        <v>5</v>
      </c>
      <c r="C14" s="129">
        <f>base!E84</f>
        <v>14</v>
      </c>
      <c r="D14" s="129">
        <f>base!F84</f>
        <v>11</v>
      </c>
      <c r="E14" s="129">
        <f>base!G84</f>
        <v>15</v>
      </c>
      <c r="F14" s="129">
        <f>base!M84</f>
        <v>10</v>
      </c>
      <c r="G14" s="129">
        <f>base!N84</f>
        <v>16</v>
      </c>
      <c r="H14" s="129">
        <f>base!O84</f>
        <v>2</v>
      </c>
      <c r="I14" s="129">
        <f>base!Q84</f>
        <v>7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base!C85</f>
        <v>5</v>
      </c>
      <c r="C15" s="129">
        <f>base!E85</f>
        <v>14</v>
      </c>
      <c r="D15" s="129">
        <f>base!F85</f>
        <v>11</v>
      </c>
      <c r="E15" s="129">
        <f>base!G85</f>
        <v>9</v>
      </c>
      <c r="F15" s="129">
        <f>base!M85</f>
        <v>2</v>
      </c>
      <c r="G15" s="129">
        <f>base!N85</f>
        <v>16</v>
      </c>
      <c r="H15" s="129">
        <f>base!O85</f>
        <v>12</v>
      </c>
      <c r="I15" s="129">
        <f>base!Q85</f>
        <v>13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base!C86</f>
        <v>0</v>
      </c>
      <c r="C16" s="129">
        <f>base!E86</f>
        <v>0</v>
      </c>
      <c r="D16" s="129">
        <f>base!F86</f>
        <v>0</v>
      </c>
      <c r="E16" s="129">
        <f>base!G86</f>
        <v>0</v>
      </c>
      <c r="F16" s="129">
        <f>base!M86</f>
        <v>0</v>
      </c>
      <c r="G16" s="129">
        <f>base!N86</f>
        <v>0</v>
      </c>
      <c r="H16" s="129">
        <f>base!O86</f>
        <v>0</v>
      </c>
      <c r="I16" s="129">
        <f>base!Q86</f>
        <v>0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base!C87</f>
        <v>0</v>
      </c>
      <c r="C17" s="129">
        <f>base!E87</f>
        <v>0</v>
      </c>
      <c r="D17" s="129">
        <f>base!F87</f>
        <v>0</v>
      </c>
      <c r="E17" s="129">
        <f>base!G87</f>
        <v>0</v>
      </c>
      <c r="F17" s="129">
        <f>base!M87</f>
        <v>0</v>
      </c>
      <c r="G17" s="129">
        <f>base!N87</f>
        <v>0</v>
      </c>
      <c r="H17" s="129">
        <f>base!O87</f>
        <v>0</v>
      </c>
      <c r="I17" s="129">
        <f>base!Q87</f>
        <v>0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base!C88</f>
        <v>0</v>
      </c>
      <c r="C18" s="129">
        <f>base!E88</f>
        <v>0</v>
      </c>
      <c r="D18" s="129">
        <f>base!F88</f>
        <v>0</v>
      </c>
      <c r="E18" s="129">
        <f>base!G88</f>
        <v>0</v>
      </c>
      <c r="F18" s="129">
        <f>base!M88</f>
        <v>0</v>
      </c>
      <c r="G18" s="129">
        <f>base!N88</f>
        <v>0</v>
      </c>
      <c r="H18" s="129">
        <f>base!O88</f>
        <v>0</v>
      </c>
      <c r="I18" s="129">
        <f>base!Q88</f>
        <v>0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base!C89</f>
        <v>0</v>
      </c>
      <c r="C19" s="129">
        <f>base!E89</f>
        <v>0</v>
      </c>
      <c r="D19" s="129">
        <f>base!F89</f>
        <v>0</v>
      </c>
      <c r="E19" s="129">
        <f>base!G89</f>
        <v>0</v>
      </c>
      <c r="F19" s="129">
        <f>base!M89</f>
        <v>0</v>
      </c>
      <c r="G19" s="129">
        <f>base!N89</f>
        <v>0</v>
      </c>
      <c r="H19" s="129">
        <f>base!O89</f>
        <v>0</v>
      </c>
      <c r="I19" s="129">
        <f>base!Q89</f>
        <v>0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base!C90</f>
        <v>0</v>
      </c>
      <c r="C20" s="129">
        <f>base!E90</f>
        <v>0</v>
      </c>
      <c r="D20" s="129">
        <f>base!F90</f>
        <v>0</v>
      </c>
      <c r="E20" s="129">
        <f>base!G90</f>
        <v>0</v>
      </c>
      <c r="F20" s="129">
        <f>base!M90</f>
        <v>0</v>
      </c>
      <c r="G20" s="129">
        <f>base!N90</f>
        <v>0</v>
      </c>
      <c r="H20" s="129">
        <f>base!O90</f>
        <v>0</v>
      </c>
      <c r="I20" s="129">
        <f>base!Q90</f>
        <v>0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base!C91</f>
        <v>0</v>
      </c>
      <c r="C21" s="129">
        <f>base!E91</f>
        <v>0</v>
      </c>
      <c r="D21" s="129">
        <f>base!F91</f>
        <v>0</v>
      </c>
      <c r="E21" s="129">
        <f>base!G91</f>
        <v>0</v>
      </c>
      <c r="F21" s="129">
        <f>base!M91</f>
        <v>0</v>
      </c>
      <c r="G21" s="129">
        <f>base!N91</f>
        <v>0</v>
      </c>
      <c r="H21" s="129">
        <f>base!O91</f>
        <v>0</v>
      </c>
      <c r="I21" s="129">
        <f>base!Q91</f>
        <v>0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base!C92</f>
        <v>0</v>
      </c>
      <c r="C22" s="129">
        <f>base!E92</f>
        <v>0</v>
      </c>
      <c r="D22" s="129">
        <f>base!F92</f>
        <v>0</v>
      </c>
      <c r="E22" s="129">
        <f>base!G92</f>
        <v>0</v>
      </c>
      <c r="F22" s="129">
        <f>base!M92</f>
        <v>12</v>
      </c>
      <c r="G22" s="129">
        <f>base!N92</f>
        <v>2</v>
      </c>
      <c r="H22" s="129">
        <f>base!O92</f>
        <v>10</v>
      </c>
      <c r="I22" s="129">
        <f>base!Q92</f>
        <v>16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base!C93</f>
        <v>0</v>
      </c>
      <c r="C23" s="129">
        <f>base!E93</f>
        <v>0</v>
      </c>
      <c r="D23" s="129">
        <f>base!F93</f>
        <v>0</v>
      </c>
      <c r="E23" s="129">
        <f>base!G93</f>
        <v>0</v>
      </c>
      <c r="F23" s="129">
        <f>base!M93</f>
        <v>8</v>
      </c>
      <c r="G23" s="129">
        <f>base!N93</f>
        <v>12</v>
      </c>
      <c r="H23" s="129">
        <f>base!O93</f>
        <v>10</v>
      </c>
      <c r="I23" s="129">
        <f>base!Q93</f>
        <v>16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base!C94</f>
        <v>0</v>
      </c>
      <c r="C24" s="129">
        <f>base!E94</f>
        <v>0</v>
      </c>
      <c r="D24" s="129">
        <f>base!F94</f>
        <v>0</v>
      </c>
      <c r="E24" s="129">
        <f>base!G94</f>
        <v>0</v>
      </c>
      <c r="F24" s="129">
        <f>base!M94</f>
        <v>12</v>
      </c>
      <c r="G24" s="129">
        <f>base!N94</f>
        <v>2</v>
      </c>
      <c r="H24" s="129">
        <f>base!O94</f>
        <v>10</v>
      </c>
      <c r="I24" s="129">
        <f>base!Q94</f>
        <v>16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base!C95</f>
        <v>0</v>
      </c>
      <c r="C25" s="129">
        <f>base!E95</f>
        <v>0</v>
      </c>
      <c r="D25" s="129">
        <f>base!F95</f>
        <v>0</v>
      </c>
      <c r="E25" s="129">
        <f>base!G95</f>
        <v>0</v>
      </c>
      <c r="F25" s="129">
        <f>base!M95</f>
        <v>2</v>
      </c>
      <c r="G25" s="129">
        <f>base!N95</f>
        <v>14</v>
      </c>
      <c r="H25" s="129">
        <f>base!O95</f>
        <v>3</v>
      </c>
      <c r="I25" s="129">
        <f>base!Q95</f>
        <v>17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base!C96</f>
        <v>0</v>
      </c>
      <c r="C26" s="129">
        <f>base!E96</f>
        <v>0</v>
      </c>
      <c r="D26" s="129">
        <f>base!F96</f>
        <v>0</v>
      </c>
      <c r="E26" s="129">
        <f>base!G96</f>
        <v>0</v>
      </c>
      <c r="F26" s="129">
        <f>base!M96</f>
        <v>12</v>
      </c>
      <c r="G26" s="129">
        <f>base!N96</f>
        <v>2</v>
      </c>
      <c r="H26" s="129">
        <f>base!O96</f>
        <v>13</v>
      </c>
      <c r="I26" s="129">
        <f>base!Q96</f>
        <v>15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base!C97</f>
        <v>0</v>
      </c>
      <c r="C27" s="129">
        <f>base!E97</f>
        <v>0</v>
      </c>
      <c r="D27" s="129">
        <f>base!F97</f>
        <v>0</v>
      </c>
      <c r="E27" s="129">
        <f>base!G97</f>
        <v>0</v>
      </c>
      <c r="F27" s="129">
        <f>base!M97</f>
        <v>2</v>
      </c>
      <c r="G27" s="129">
        <f>base!N97</f>
        <v>13</v>
      </c>
      <c r="H27" s="129">
        <f>base!O97</f>
        <v>17</v>
      </c>
      <c r="I27" s="129">
        <f>base!Q97</f>
        <v>10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base!C98</f>
        <v>0</v>
      </c>
      <c r="C28" s="129">
        <f>base!E98</f>
        <v>0</v>
      </c>
      <c r="D28" s="129">
        <f>base!F98</f>
        <v>0</v>
      </c>
      <c r="E28" s="129">
        <f>base!G98</f>
        <v>0</v>
      </c>
      <c r="F28" s="129">
        <f>base!M98</f>
        <v>4</v>
      </c>
      <c r="G28" s="129">
        <f>base!N98</f>
        <v>16</v>
      </c>
      <c r="H28" s="129">
        <f>base!O98</f>
        <v>10</v>
      </c>
      <c r="I28" s="129">
        <f>base!Q98</f>
        <v>2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base!C99</f>
        <v>0</v>
      </c>
      <c r="C29" s="129">
        <f>base!E99</f>
        <v>0</v>
      </c>
      <c r="D29" s="129">
        <f>base!F99</f>
        <v>0</v>
      </c>
      <c r="E29" s="129">
        <f>base!G99</f>
        <v>0</v>
      </c>
      <c r="F29" s="129">
        <f>base!M99</f>
        <v>4</v>
      </c>
      <c r="G29" s="129">
        <f>base!N99</f>
        <v>16</v>
      </c>
      <c r="H29" s="129">
        <f>base!O99</f>
        <v>10</v>
      </c>
      <c r="I29" s="129">
        <f>base!Q99</f>
        <v>2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base!C100</f>
        <v>0</v>
      </c>
      <c r="C30" s="129">
        <f>base!E100</f>
        <v>0</v>
      </c>
      <c r="D30" s="129">
        <f>base!F100</f>
        <v>0</v>
      </c>
      <c r="E30" s="129">
        <f>base!G100</f>
        <v>0</v>
      </c>
      <c r="F30" s="129">
        <f>base!M100</f>
        <v>14</v>
      </c>
      <c r="G30" s="129">
        <f>base!N100</f>
        <v>10</v>
      </c>
      <c r="H30" s="129">
        <f>base!O100</f>
        <v>8</v>
      </c>
      <c r="I30" s="129">
        <f>base!Q100</f>
        <v>2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base!C101</f>
        <v>0</v>
      </c>
      <c r="C31" s="129">
        <f>base!E101</f>
        <v>0</v>
      </c>
      <c r="D31" s="129">
        <f>base!F101</f>
        <v>0</v>
      </c>
      <c r="E31" s="129">
        <f>base!G101</f>
        <v>0</v>
      </c>
      <c r="F31" s="129">
        <f>base!M101</f>
        <v>16</v>
      </c>
      <c r="G31" s="129">
        <f>base!N101</f>
        <v>12</v>
      </c>
      <c r="H31" s="129">
        <f>base!O101</f>
        <v>14</v>
      </c>
      <c r="I31" s="129">
        <f>base!Q101</f>
        <v>13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base!C102</f>
        <v>0</v>
      </c>
      <c r="C32" s="129">
        <f>base!E102</f>
        <v>0</v>
      </c>
      <c r="D32" s="129">
        <f>base!F102</f>
        <v>0</v>
      </c>
      <c r="E32" s="129">
        <f>base!G102</f>
        <v>0</v>
      </c>
      <c r="F32" s="129">
        <f>base!M102</f>
        <v>16</v>
      </c>
      <c r="G32" s="129">
        <f>base!N102</f>
        <v>12</v>
      </c>
      <c r="H32" s="129">
        <f>base!O102</f>
        <v>4</v>
      </c>
      <c r="I32" s="129">
        <f>base!Q102</f>
        <v>13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base!C103</f>
        <v>0</v>
      </c>
      <c r="C33" s="129">
        <f>base!E103</f>
        <v>0</v>
      </c>
      <c r="D33" s="129">
        <f>base!F103</f>
        <v>0</v>
      </c>
      <c r="E33" s="129">
        <f>base!G103</f>
        <v>0</v>
      </c>
      <c r="F33" s="129">
        <f>base!M103</f>
        <v>11</v>
      </c>
      <c r="G33" s="129">
        <f>base!N103</f>
        <v>8</v>
      </c>
      <c r="H33" s="129">
        <f>base!O103</f>
        <v>4</v>
      </c>
      <c r="I33" s="129">
        <f>base!Q103</f>
        <v>13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base!C104</f>
        <v>0</v>
      </c>
      <c r="C34" s="129">
        <f>base!E104</f>
        <v>0</v>
      </c>
      <c r="D34" s="129">
        <f>base!F104</f>
        <v>0</v>
      </c>
      <c r="E34" s="129">
        <f>base!G104</f>
        <v>0</v>
      </c>
      <c r="F34" s="129">
        <f>base!M104</f>
        <v>15</v>
      </c>
      <c r="G34" s="129">
        <f>base!N104</f>
        <v>12</v>
      </c>
      <c r="H34" s="129">
        <f>base!O104</f>
        <v>2</v>
      </c>
      <c r="I34" s="129">
        <f>base!Q104</f>
        <v>16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base!C105</f>
        <v>0</v>
      </c>
      <c r="C35" s="129">
        <f>base!E105</f>
        <v>0</v>
      </c>
      <c r="D35" s="129">
        <f>base!F105</f>
        <v>0</v>
      </c>
      <c r="E35" s="129">
        <f>base!G105</f>
        <v>0</v>
      </c>
      <c r="F35" s="129">
        <f>base!M105</f>
        <v>14</v>
      </c>
      <c r="G35" s="129">
        <f>base!N105</f>
        <v>12</v>
      </c>
      <c r="H35" s="129">
        <f>base!O105</f>
        <v>2</v>
      </c>
      <c r="I35" s="129">
        <f>base!Q105</f>
        <v>16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base!C106</f>
        <v>0</v>
      </c>
      <c r="C36" s="129">
        <f>base!E106</f>
        <v>0</v>
      </c>
      <c r="D36" s="129">
        <f>base!F106</f>
        <v>0</v>
      </c>
      <c r="E36" s="129">
        <f>base!G106</f>
        <v>0</v>
      </c>
      <c r="F36" s="129">
        <f>base!M106</f>
        <v>15</v>
      </c>
      <c r="G36" s="129">
        <f>base!N106</f>
        <v>12</v>
      </c>
      <c r="H36" s="129">
        <f>base!O106</f>
        <v>10</v>
      </c>
      <c r="I36" s="129">
        <f>base!Q106</f>
        <v>16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base!C107</f>
        <v>0</v>
      </c>
      <c r="C37" s="129">
        <f>base!E107</f>
        <v>0</v>
      </c>
      <c r="D37" s="129">
        <f>base!F107</f>
        <v>0</v>
      </c>
      <c r="E37" s="129">
        <f>base!G107</f>
        <v>0</v>
      </c>
      <c r="F37" s="129">
        <f>base!M107</f>
        <v>3</v>
      </c>
      <c r="G37" s="129">
        <f>base!N107</f>
        <v>4</v>
      </c>
      <c r="H37" s="129">
        <f>base!O107</f>
        <v>17</v>
      </c>
      <c r="I37" s="129">
        <f>base!Q107</f>
        <v>13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base!C108</f>
        <v>0</v>
      </c>
      <c r="C38" s="129">
        <f>base!E108</f>
        <v>0</v>
      </c>
      <c r="D38" s="129">
        <f>base!F108</f>
        <v>0</v>
      </c>
      <c r="E38" s="129">
        <f>base!G108</f>
        <v>0</v>
      </c>
      <c r="F38" s="129">
        <f>base!M108</f>
        <v>12</v>
      </c>
      <c r="G38" s="129">
        <f>base!N108</f>
        <v>4</v>
      </c>
      <c r="H38" s="129">
        <f>base!O108</f>
        <v>17</v>
      </c>
      <c r="I38" s="129">
        <f>base!Q108</f>
        <v>13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base!C109</f>
        <v>0</v>
      </c>
      <c r="C39" s="129">
        <f>base!E109</f>
        <v>0</v>
      </c>
      <c r="D39" s="129">
        <f>base!F109</f>
        <v>0</v>
      </c>
      <c r="E39" s="129">
        <f>base!G109</f>
        <v>0</v>
      </c>
      <c r="F39" s="129">
        <f>base!M109</f>
        <v>12</v>
      </c>
      <c r="G39" s="129">
        <f>base!N109</f>
        <v>15</v>
      </c>
      <c r="H39" s="129">
        <f>base!O109</f>
        <v>17</v>
      </c>
      <c r="I39" s="129">
        <f>base!Q109</f>
        <v>13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base!C110</f>
        <v>0</v>
      </c>
      <c r="C40" s="129">
        <f>base!E110</f>
        <v>0</v>
      </c>
      <c r="D40" s="129">
        <f>base!F110</f>
        <v>0</v>
      </c>
      <c r="E40" s="129">
        <f>base!G110</f>
        <v>0</v>
      </c>
      <c r="F40" s="129">
        <f>base!M110</f>
        <v>14</v>
      </c>
      <c r="G40" s="129">
        <f>base!N110</f>
        <v>13</v>
      </c>
      <c r="H40" s="129">
        <f>base!O110</f>
        <v>8</v>
      </c>
      <c r="I40" s="129">
        <f>base!Q110</f>
        <v>2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base!C111</f>
        <v>0</v>
      </c>
      <c r="C41" s="129">
        <f>base!E111</f>
        <v>0</v>
      </c>
      <c r="D41" s="129">
        <f>base!F111</f>
        <v>0</v>
      </c>
      <c r="E41" s="129">
        <f>base!G111</f>
        <v>0</v>
      </c>
      <c r="F41" s="129">
        <f>base!M111</f>
        <v>13</v>
      </c>
      <c r="G41" s="129">
        <f>base!N111</f>
        <v>8</v>
      </c>
      <c r="H41" s="129">
        <f>base!O111</f>
        <v>12</v>
      </c>
      <c r="I41" s="129">
        <f>base!Q111</f>
        <v>16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base!C112</f>
        <v>0</v>
      </c>
      <c r="C42" s="129">
        <f>base!E112</f>
        <v>0</v>
      </c>
      <c r="D42" s="129">
        <f>base!F112</f>
        <v>0</v>
      </c>
      <c r="E42" s="129">
        <f>base!G112</f>
        <v>0</v>
      </c>
      <c r="F42" s="129">
        <f>base!M112</f>
        <v>13</v>
      </c>
      <c r="G42" s="129">
        <f>base!N112</f>
        <v>8</v>
      </c>
      <c r="H42" s="129">
        <f>base!O112</f>
        <v>12</v>
      </c>
      <c r="I42" s="129">
        <f>base!Q112</f>
        <v>16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base!C113</f>
        <v>0</v>
      </c>
      <c r="C43" s="129">
        <f>base!E113</f>
        <v>0</v>
      </c>
      <c r="D43" s="129">
        <f>base!F113</f>
        <v>0</v>
      </c>
      <c r="E43" s="129">
        <f>base!G113</f>
        <v>0</v>
      </c>
      <c r="F43" s="129">
        <f>base!M113</f>
        <v>8</v>
      </c>
      <c r="G43" s="129">
        <f>base!N113</f>
        <v>12</v>
      </c>
      <c r="H43" s="129">
        <f>base!O113</f>
        <v>13</v>
      </c>
      <c r="I43" s="129">
        <f>base!Q113</f>
        <v>10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base!C114</f>
        <v>0</v>
      </c>
      <c r="C44" s="129">
        <f>base!E114</f>
        <v>0</v>
      </c>
      <c r="D44" s="129">
        <f>base!F114</f>
        <v>0</v>
      </c>
      <c r="E44" s="129">
        <f>base!G114</f>
        <v>0</v>
      </c>
      <c r="F44" s="129">
        <f>base!M114</f>
        <v>12</v>
      </c>
      <c r="G44" s="129">
        <f>base!N114</f>
        <v>13</v>
      </c>
      <c r="H44" s="129">
        <f>base!O114</f>
        <v>4</v>
      </c>
      <c r="I44" s="129">
        <f>base!Q114</f>
        <v>2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base!C115</f>
        <v>0</v>
      </c>
      <c r="C45" s="129">
        <f>base!E115</f>
        <v>0</v>
      </c>
      <c r="D45" s="129">
        <f>base!F115</f>
        <v>0</v>
      </c>
      <c r="E45" s="129">
        <f>base!G115</f>
        <v>0</v>
      </c>
      <c r="F45" s="129">
        <f>base!M115</f>
        <v>12</v>
      </c>
      <c r="G45" s="129">
        <f>base!N115</f>
        <v>13</v>
      </c>
      <c r="H45" s="129">
        <f>base!O115</f>
        <v>10</v>
      </c>
      <c r="I45" s="129">
        <f>base!Q115</f>
        <v>16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base!C116</f>
        <v>0</v>
      </c>
      <c r="C46" s="129">
        <f>base!E116</f>
        <v>0</v>
      </c>
      <c r="D46" s="129">
        <f>base!F116</f>
        <v>0</v>
      </c>
      <c r="E46" s="129">
        <f>base!G116</f>
        <v>0</v>
      </c>
      <c r="F46" s="129">
        <f>base!M116</f>
        <v>10</v>
      </c>
      <c r="G46" s="129">
        <f>base!N116</f>
        <v>8</v>
      </c>
      <c r="H46" s="129">
        <f>base!O116</f>
        <v>13</v>
      </c>
      <c r="I46" s="129">
        <f>base!Q116</f>
        <v>15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base!C117</f>
        <v>0</v>
      </c>
      <c r="C47" s="129">
        <f>base!E117</f>
        <v>0</v>
      </c>
      <c r="D47" s="129">
        <f>base!F117</f>
        <v>0</v>
      </c>
      <c r="E47" s="129">
        <f>base!G117</f>
        <v>0</v>
      </c>
      <c r="F47" s="129">
        <f>base!M117</f>
        <v>4</v>
      </c>
      <c r="G47" s="129">
        <f>base!N117</f>
        <v>10</v>
      </c>
      <c r="H47" s="129">
        <f>base!O117</f>
        <v>8</v>
      </c>
      <c r="I47" s="129">
        <f>base!Q117</f>
        <v>11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base!C118</f>
        <v>0</v>
      </c>
      <c r="C48" s="129">
        <f>base!E118</f>
        <v>0</v>
      </c>
      <c r="D48" s="129">
        <f>base!F118</f>
        <v>0</v>
      </c>
      <c r="E48" s="129">
        <f>base!G118</f>
        <v>0</v>
      </c>
      <c r="F48" s="129">
        <f>base!M118</f>
        <v>4</v>
      </c>
      <c r="G48" s="129">
        <f>base!N118</f>
        <v>10</v>
      </c>
      <c r="H48" s="129">
        <f>base!O118</f>
        <v>8</v>
      </c>
      <c r="I48" s="129">
        <f>base!Q118</f>
        <v>15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base!C119</f>
        <v>0</v>
      </c>
      <c r="C49" s="129">
        <f>base!E119</f>
        <v>0</v>
      </c>
      <c r="D49" s="129">
        <f>base!F119</f>
        <v>0</v>
      </c>
      <c r="E49" s="129">
        <f>base!G119</f>
        <v>0</v>
      </c>
      <c r="F49" s="129">
        <f>base!M119</f>
        <v>3</v>
      </c>
      <c r="G49" s="129">
        <f>base!N119</f>
        <v>13</v>
      </c>
      <c r="H49" s="129">
        <f>base!O119</f>
        <v>15</v>
      </c>
      <c r="I49" s="129">
        <f>base!Q119</f>
        <v>16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base!C120</f>
        <v>0</v>
      </c>
      <c r="C50" s="129">
        <f>base!E120</f>
        <v>0</v>
      </c>
      <c r="D50" s="129">
        <f>base!F120</f>
        <v>0</v>
      </c>
      <c r="E50" s="129">
        <f>base!G120</f>
        <v>0</v>
      </c>
      <c r="F50" s="129">
        <f>base!M120</f>
        <v>14</v>
      </c>
      <c r="G50" s="129">
        <f>base!N120</f>
        <v>15</v>
      </c>
      <c r="H50" s="129">
        <f>base!O120</f>
        <v>2</v>
      </c>
      <c r="I50" s="129">
        <f>base!Q120</f>
        <v>16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base!C121</f>
        <v>0</v>
      </c>
      <c r="C51" s="129">
        <f>base!E121</f>
        <v>0</v>
      </c>
      <c r="D51" s="129">
        <f>base!F121</f>
        <v>0</v>
      </c>
      <c r="E51" s="129">
        <f>base!G121</f>
        <v>0</v>
      </c>
      <c r="F51" s="129">
        <f>base!M121</f>
        <v>12</v>
      </c>
      <c r="G51" s="129">
        <f>base!N121</f>
        <v>13</v>
      </c>
      <c r="H51" s="129">
        <f>base!O121</f>
        <v>2</v>
      </c>
      <c r="I51" s="129">
        <f>base!Q121</f>
        <v>16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284" priority="21" operator="equal">
      <formula>$AE$5</formula>
    </cfRule>
    <cfRule type="cellIs" dxfId="1283" priority="22" operator="equal">
      <formula>$AD$5</formula>
    </cfRule>
    <cfRule type="cellIs" dxfId="1282" priority="23" operator="equal">
      <formula>$AC$5</formula>
    </cfRule>
    <cfRule type="cellIs" dxfId="1281" priority="24" operator="equal">
      <formula>$AB$5</formula>
    </cfRule>
    <cfRule type="cellIs" dxfId="12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base!Z72</f>
        <v>16</v>
      </c>
      <c r="C2" s="129">
        <f>base!AB72</f>
        <v>1</v>
      </c>
      <c r="D2" s="129">
        <f>base!AC72</f>
        <v>10</v>
      </c>
      <c r="E2" s="129">
        <f>base!AD72</f>
        <v>17</v>
      </c>
      <c r="F2" s="129">
        <f>base!AG72</f>
        <v>11</v>
      </c>
      <c r="G2" s="129">
        <f>base!AH72</f>
        <v>2</v>
      </c>
      <c r="H2" s="129">
        <f>base!AI72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base!Z73</f>
        <v>12</v>
      </c>
      <c r="C3" s="129">
        <f>base!AB73</f>
        <v>18</v>
      </c>
      <c r="D3" s="129">
        <f>base!AC73</f>
        <v>3</v>
      </c>
      <c r="E3" s="129">
        <f>base!AD73</f>
        <v>2</v>
      </c>
      <c r="F3" s="129">
        <f>base!AG73</f>
        <v>17</v>
      </c>
      <c r="G3" s="129">
        <f>base!AH73</f>
        <v>13</v>
      </c>
      <c r="H3" s="129">
        <f>base!AI73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base!Z74</f>
        <v>13</v>
      </c>
      <c r="C4" s="129">
        <f>base!AB74</f>
        <v>17</v>
      </c>
      <c r="D4" s="129">
        <f>base!AC74</f>
        <v>10</v>
      </c>
      <c r="E4" s="129">
        <f>base!AD74</f>
        <v>14</v>
      </c>
      <c r="F4" s="129">
        <f>base!AG74</f>
        <v>12</v>
      </c>
      <c r="G4" s="129">
        <f>base!AH74</f>
        <v>11</v>
      </c>
      <c r="H4" s="129">
        <f>base!AI74</f>
        <v>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base!Z75</f>
        <v>6</v>
      </c>
      <c r="C5" s="129">
        <f>base!AB75</f>
        <v>2</v>
      </c>
      <c r="D5" s="129">
        <f>base!AC75</f>
        <v>16</v>
      </c>
      <c r="E5" s="129">
        <f>base!AD75</f>
        <v>4</v>
      </c>
      <c r="F5" s="129">
        <f>base!AG75</f>
        <v>7</v>
      </c>
      <c r="G5" s="129">
        <f>base!AH75</f>
        <v>12</v>
      </c>
      <c r="H5" s="129">
        <f>base!AI75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base!Z76</f>
        <v>16</v>
      </c>
      <c r="C6" s="129">
        <f>base!AB76</f>
        <v>1</v>
      </c>
      <c r="D6" s="129">
        <f>base!AC76</f>
        <v>13</v>
      </c>
      <c r="E6" s="129">
        <f>base!AD76</f>
        <v>15</v>
      </c>
      <c r="F6" s="129">
        <f>base!AG76</f>
        <v>3</v>
      </c>
      <c r="G6" s="129">
        <f>base!AH76</f>
        <v>18</v>
      </c>
      <c r="H6" s="129">
        <f>base!AI76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base!Z77</f>
        <v>12</v>
      </c>
      <c r="C7" s="129">
        <f>base!AB77</f>
        <v>18</v>
      </c>
      <c r="D7" s="129">
        <f>base!AC77</f>
        <v>5</v>
      </c>
      <c r="E7" s="129">
        <f>base!AD77</f>
        <v>10</v>
      </c>
      <c r="F7" s="129">
        <f>base!AG77</f>
        <v>3</v>
      </c>
      <c r="G7" s="129">
        <f>base!AH77</f>
        <v>4</v>
      </c>
      <c r="H7" s="129">
        <f>base!AI77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base!Z78</f>
        <v>10</v>
      </c>
      <c r="C8" s="129">
        <f>base!AB78</f>
        <v>12</v>
      </c>
      <c r="D8" s="129">
        <f>base!AC78</f>
        <v>15</v>
      </c>
      <c r="E8" s="129">
        <f>base!AD78</f>
        <v>13</v>
      </c>
      <c r="F8" s="129">
        <f>base!AG78</f>
        <v>2</v>
      </c>
      <c r="G8" s="129">
        <f>base!AH78</f>
        <v>17</v>
      </c>
      <c r="H8" s="129">
        <f>base!AI78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base!Z79</f>
        <v>14</v>
      </c>
      <c r="C9" s="129">
        <f>base!AB79</f>
        <v>2</v>
      </c>
      <c r="D9" s="129">
        <f>base!AC79</f>
        <v>18</v>
      </c>
      <c r="E9" s="129">
        <f>base!AD79</f>
        <v>10</v>
      </c>
      <c r="F9" s="129">
        <f>base!AG79</f>
        <v>3</v>
      </c>
      <c r="G9" s="129">
        <f>base!AH79</f>
        <v>11</v>
      </c>
      <c r="H9" s="129">
        <f>base!AI79</f>
        <v>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base!Z80</f>
        <v>14</v>
      </c>
      <c r="C10" s="129">
        <f>base!AB80</f>
        <v>10</v>
      </c>
      <c r="D10" s="129">
        <f>base!AC80</f>
        <v>2</v>
      </c>
      <c r="E10" s="129">
        <f>base!AD80</f>
        <v>12</v>
      </c>
      <c r="F10" s="129">
        <f>base!AG80</f>
        <v>6</v>
      </c>
      <c r="G10" s="129">
        <f>base!AH80</f>
        <v>13</v>
      </c>
      <c r="H10" s="129">
        <f>base!AI80</f>
        <v>11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base!Z81</f>
        <v>14</v>
      </c>
      <c r="C11" s="129">
        <f>base!AB81</f>
        <v>5</v>
      </c>
      <c r="D11" s="129">
        <f>base!AC81</f>
        <v>18</v>
      </c>
      <c r="E11" s="129">
        <f>base!AD81</f>
        <v>15</v>
      </c>
      <c r="F11" s="129">
        <f>base!AG81</f>
        <v>4</v>
      </c>
      <c r="G11" s="129">
        <f>base!AH81</f>
        <v>6</v>
      </c>
      <c r="H11" s="129">
        <f>base!AI81</f>
        <v>16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base!Z82</f>
        <v>14</v>
      </c>
      <c r="C12" s="129">
        <f>base!AB82</f>
        <v>2</v>
      </c>
      <c r="D12" s="129">
        <f>base!AC82</f>
        <v>10</v>
      </c>
      <c r="E12" s="129">
        <f>base!AD82</f>
        <v>18</v>
      </c>
      <c r="F12" s="129">
        <f>base!AG82</f>
        <v>5</v>
      </c>
      <c r="G12" s="129">
        <f>base!AH82</f>
        <v>13</v>
      </c>
      <c r="H12" s="129">
        <f>base!AI82</f>
        <v>11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base!Z83</f>
        <v>14</v>
      </c>
      <c r="C13" s="129">
        <f>base!AB83</f>
        <v>18</v>
      </c>
      <c r="D13" s="129">
        <f>base!AC83</f>
        <v>5</v>
      </c>
      <c r="E13" s="129">
        <f>base!AD83</f>
        <v>2</v>
      </c>
      <c r="F13" s="129">
        <f>base!AG83</f>
        <v>10</v>
      </c>
      <c r="G13" s="129">
        <f>base!AH83</f>
        <v>6</v>
      </c>
      <c r="H13" s="129">
        <f>base!AI83</f>
        <v>12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base!Z84</f>
        <v>14</v>
      </c>
      <c r="C14" s="129">
        <f>base!AB84</f>
        <v>5</v>
      </c>
      <c r="D14" s="129">
        <f>base!AC84</f>
        <v>2</v>
      </c>
      <c r="E14" s="129">
        <f>base!AD84</f>
        <v>6</v>
      </c>
      <c r="F14" s="129">
        <f>base!AG84</f>
        <v>12</v>
      </c>
      <c r="G14" s="129">
        <f>base!AH84</f>
        <v>13</v>
      </c>
      <c r="H14" s="129">
        <f>base!AI84</f>
        <v>17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base!Z85</f>
        <v>14</v>
      </c>
      <c r="C15" s="129">
        <f>base!AB85</f>
        <v>5</v>
      </c>
      <c r="D15" s="129">
        <f>base!AC85</f>
        <v>2</v>
      </c>
      <c r="E15" s="129">
        <f>base!AD85</f>
        <v>18</v>
      </c>
      <c r="F15" s="129">
        <f>base!AG85</f>
        <v>12</v>
      </c>
      <c r="G15" s="129">
        <f>base!AH85</f>
        <v>8</v>
      </c>
      <c r="H15" s="129">
        <f>base!AI85</f>
        <v>13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base!Z86</f>
        <v>9</v>
      </c>
      <c r="C16" s="129">
        <f>base!AB86</f>
        <v>9</v>
      </c>
      <c r="D16" s="129">
        <f>base!AC86</f>
        <v>9</v>
      </c>
      <c r="E16" s="129">
        <f>base!AD86</f>
        <v>9</v>
      </c>
      <c r="F16" s="129">
        <f>base!AG86</f>
        <v>9</v>
      </c>
      <c r="G16" s="129">
        <f>base!AH86</f>
        <v>9</v>
      </c>
      <c r="H16" s="129">
        <f>base!AI86</f>
        <v>9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base!Z87</f>
        <v>9</v>
      </c>
      <c r="C17" s="129">
        <f>base!AB87</f>
        <v>9</v>
      </c>
      <c r="D17" s="129">
        <f>base!AC87</f>
        <v>9</v>
      </c>
      <c r="E17" s="129">
        <f>base!AD87</f>
        <v>9</v>
      </c>
      <c r="F17" s="129">
        <f>base!AG87</f>
        <v>9</v>
      </c>
      <c r="G17" s="129">
        <f>base!AH87</f>
        <v>9</v>
      </c>
      <c r="H17" s="129">
        <f>base!AI87</f>
        <v>9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base!Z88</f>
        <v>9</v>
      </c>
      <c r="C18" s="129">
        <f>base!AB88</f>
        <v>9</v>
      </c>
      <c r="D18" s="129">
        <f>base!AC88</f>
        <v>9</v>
      </c>
      <c r="E18" s="129">
        <f>base!AD88</f>
        <v>9</v>
      </c>
      <c r="F18" s="129">
        <f>base!AG88</f>
        <v>9</v>
      </c>
      <c r="G18" s="129">
        <f>base!AH88</f>
        <v>9</v>
      </c>
      <c r="H18" s="129">
        <f>base!AI88</f>
        <v>9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base!Z89</f>
        <v>9</v>
      </c>
      <c r="C19" s="129">
        <f>base!AB89</f>
        <v>9</v>
      </c>
      <c r="D19" s="129">
        <f>base!AC89</f>
        <v>9</v>
      </c>
      <c r="E19" s="129">
        <f>base!AD89</f>
        <v>9</v>
      </c>
      <c r="F19" s="129">
        <f>base!AG89</f>
        <v>9</v>
      </c>
      <c r="G19" s="129">
        <f>base!AH89</f>
        <v>9</v>
      </c>
      <c r="H19" s="129">
        <f>base!AI89</f>
        <v>9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base!Z90</f>
        <v>9</v>
      </c>
      <c r="C20" s="129">
        <f>base!AB90</f>
        <v>9</v>
      </c>
      <c r="D20" s="129">
        <f>base!AC90</f>
        <v>9</v>
      </c>
      <c r="E20" s="129">
        <f>base!AD90</f>
        <v>9</v>
      </c>
      <c r="F20" s="129">
        <f>base!AG90</f>
        <v>9</v>
      </c>
      <c r="G20" s="129">
        <f>base!AH90</f>
        <v>9</v>
      </c>
      <c r="H20" s="129">
        <f>base!AI90</f>
        <v>9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base!Z91</f>
        <v>9</v>
      </c>
      <c r="C21" s="129">
        <f>base!AB91</f>
        <v>9</v>
      </c>
      <c r="D21" s="129">
        <f>base!AC91</f>
        <v>9</v>
      </c>
      <c r="E21" s="129">
        <f>base!AD91</f>
        <v>9</v>
      </c>
      <c r="F21" s="129">
        <f>base!AG91</f>
        <v>9</v>
      </c>
      <c r="G21" s="129">
        <f>base!AH91</f>
        <v>9</v>
      </c>
      <c r="H21" s="129">
        <f>base!AI91</f>
        <v>9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base!Z92</f>
        <v>9</v>
      </c>
      <c r="C22" s="129">
        <f>base!AB92</f>
        <v>9</v>
      </c>
      <c r="D22" s="129">
        <f>base!AC92</f>
        <v>9</v>
      </c>
      <c r="E22" s="129">
        <f>base!AD92</f>
        <v>9</v>
      </c>
      <c r="F22" s="129">
        <f>base!AG92</f>
        <v>9</v>
      </c>
      <c r="G22" s="129">
        <f>base!AH92</f>
        <v>13</v>
      </c>
      <c r="H22" s="129">
        <f>base!AI92</f>
        <v>17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base!Z93</f>
        <v>9</v>
      </c>
      <c r="C23" s="129">
        <f>base!AB93</f>
        <v>9</v>
      </c>
      <c r="D23" s="129">
        <f>base!AC93</f>
        <v>9</v>
      </c>
      <c r="E23" s="129">
        <f>base!AD93</f>
        <v>9</v>
      </c>
      <c r="F23" s="129">
        <f>base!AG93</f>
        <v>9</v>
      </c>
      <c r="G23" s="129">
        <f>base!AH93</f>
        <v>18</v>
      </c>
      <c r="H23" s="129">
        <f>base!AI93</f>
        <v>13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base!Z94</f>
        <v>9</v>
      </c>
      <c r="C24" s="129">
        <f>base!AB94</f>
        <v>9</v>
      </c>
      <c r="D24" s="129">
        <f>base!AC94</f>
        <v>9</v>
      </c>
      <c r="E24" s="129">
        <f>base!AD94</f>
        <v>9</v>
      </c>
      <c r="F24" s="129">
        <f>base!AG94</f>
        <v>9</v>
      </c>
      <c r="G24" s="129">
        <f>base!AH94</f>
        <v>13</v>
      </c>
      <c r="H24" s="129">
        <f>base!AI94</f>
        <v>17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base!Z95</f>
        <v>9</v>
      </c>
      <c r="C25" s="129">
        <f>base!AB95</f>
        <v>9</v>
      </c>
      <c r="D25" s="129">
        <f>base!AC95</f>
        <v>9</v>
      </c>
      <c r="E25" s="129">
        <f>base!AD95</f>
        <v>9</v>
      </c>
      <c r="F25" s="129">
        <f>base!AG95</f>
        <v>9</v>
      </c>
      <c r="G25" s="129">
        <f>base!AH95</f>
        <v>17</v>
      </c>
      <c r="H25" s="129">
        <f>base!AI95</f>
        <v>13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base!Z96</f>
        <v>9</v>
      </c>
      <c r="C26" s="129">
        <f>base!AB96</f>
        <v>9</v>
      </c>
      <c r="D26" s="129">
        <f>base!AC96</f>
        <v>9</v>
      </c>
      <c r="E26" s="129">
        <f>base!AD96</f>
        <v>9</v>
      </c>
      <c r="F26" s="129">
        <f>base!AG96</f>
        <v>9</v>
      </c>
      <c r="G26" s="129">
        <f>base!AH96</f>
        <v>17</v>
      </c>
      <c r="H26" s="129">
        <f>base!AI96</f>
        <v>13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base!Z97</f>
        <v>9</v>
      </c>
      <c r="C27" s="129">
        <f>base!AB97</f>
        <v>9</v>
      </c>
      <c r="D27" s="129">
        <f>base!AC97</f>
        <v>9</v>
      </c>
      <c r="E27" s="129">
        <f>base!AD97</f>
        <v>9</v>
      </c>
      <c r="F27" s="129">
        <f>base!AG97</f>
        <v>9</v>
      </c>
      <c r="G27" s="129">
        <f>base!AH97</f>
        <v>13</v>
      </c>
      <c r="H27" s="129">
        <f>base!AI97</f>
        <v>3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base!Z98</f>
        <v>9</v>
      </c>
      <c r="C28" s="129">
        <f>base!AB98</f>
        <v>9</v>
      </c>
      <c r="D28" s="129">
        <f>base!AC98</f>
        <v>9</v>
      </c>
      <c r="E28" s="129">
        <f>base!AD98</f>
        <v>9</v>
      </c>
      <c r="F28" s="129">
        <f>base!AG98</f>
        <v>9</v>
      </c>
      <c r="G28" s="129">
        <f>base!AH98</f>
        <v>12</v>
      </c>
      <c r="H28" s="129">
        <f>base!AI98</f>
        <v>3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base!Z99</f>
        <v>9</v>
      </c>
      <c r="C29" s="129">
        <f>base!AB99</f>
        <v>9</v>
      </c>
      <c r="D29" s="129">
        <f>base!AC99</f>
        <v>9</v>
      </c>
      <c r="E29" s="129">
        <f>base!AD99</f>
        <v>9</v>
      </c>
      <c r="F29" s="129">
        <f>base!AG99</f>
        <v>9</v>
      </c>
      <c r="G29" s="129">
        <f>base!AH99</f>
        <v>6</v>
      </c>
      <c r="H29" s="129">
        <f>base!AI99</f>
        <v>3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base!Z100</f>
        <v>9</v>
      </c>
      <c r="C30" s="129">
        <f>base!AB100</f>
        <v>9</v>
      </c>
      <c r="D30" s="129">
        <f>base!AC100</f>
        <v>9</v>
      </c>
      <c r="E30" s="129">
        <f>base!AD100</f>
        <v>9</v>
      </c>
      <c r="F30" s="129">
        <f>base!AG100</f>
        <v>9</v>
      </c>
      <c r="G30" s="129">
        <f>base!AH100</f>
        <v>3</v>
      </c>
      <c r="H30" s="129">
        <f>base!AI100</f>
        <v>7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base!Z101</f>
        <v>9</v>
      </c>
      <c r="C31" s="129">
        <f>base!AB101</f>
        <v>9</v>
      </c>
      <c r="D31" s="129">
        <f>base!AC101</f>
        <v>9</v>
      </c>
      <c r="E31" s="129">
        <f>base!AD101</f>
        <v>9</v>
      </c>
      <c r="F31" s="129">
        <f>base!AG101</f>
        <v>9</v>
      </c>
      <c r="G31" s="129">
        <f>base!AH101</f>
        <v>6</v>
      </c>
      <c r="H31" s="129">
        <f>base!AI101</f>
        <v>11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base!Z102</f>
        <v>9</v>
      </c>
      <c r="C32" s="129">
        <f>base!AB102</f>
        <v>9</v>
      </c>
      <c r="D32" s="129">
        <f>base!AC102</f>
        <v>9</v>
      </c>
      <c r="E32" s="129">
        <f>base!AD102</f>
        <v>9</v>
      </c>
      <c r="F32" s="129">
        <f>base!AG102</f>
        <v>9</v>
      </c>
      <c r="G32" s="129">
        <f>base!AH102</f>
        <v>6</v>
      </c>
      <c r="H32" s="129">
        <f>base!AI102</f>
        <v>11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base!Z103</f>
        <v>9</v>
      </c>
      <c r="C33" s="129">
        <f>base!AB103</f>
        <v>9</v>
      </c>
      <c r="D33" s="129">
        <f>base!AC103</f>
        <v>9</v>
      </c>
      <c r="E33" s="129">
        <f>base!AD103</f>
        <v>9</v>
      </c>
      <c r="F33" s="129">
        <f>base!AG103</f>
        <v>9</v>
      </c>
      <c r="G33" s="129">
        <f>base!AH103</f>
        <v>15</v>
      </c>
      <c r="H33" s="129">
        <f>base!AI103</f>
        <v>18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base!Z104</f>
        <v>9</v>
      </c>
      <c r="C34" s="129">
        <f>base!AB104</f>
        <v>9</v>
      </c>
      <c r="D34" s="129">
        <f>base!AC104</f>
        <v>9</v>
      </c>
      <c r="E34" s="129">
        <f>base!AD104</f>
        <v>9</v>
      </c>
      <c r="F34" s="129">
        <f>base!AG104</f>
        <v>9</v>
      </c>
      <c r="G34" s="129">
        <f>base!AH104</f>
        <v>12</v>
      </c>
      <c r="H34" s="129">
        <f>base!AI104</f>
        <v>5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base!Z105</f>
        <v>9</v>
      </c>
      <c r="C35" s="129">
        <f>base!AB105</f>
        <v>9</v>
      </c>
      <c r="D35" s="129">
        <f>base!AC105</f>
        <v>9</v>
      </c>
      <c r="E35" s="129">
        <f>base!AD105</f>
        <v>9</v>
      </c>
      <c r="F35" s="129">
        <f>base!AG105</f>
        <v>9</v>
      </c>
      <c r="G35" s="129">
        <f>base!AH105</f>
        <v>15</v>
      </c>
      <c r="H35" s="129">
        <f>base!AI105</f>
        <v>12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base!Z106</f>
        <v>9</v>
      </c>
      <c r="C36" s="129">
        <f>base!AB106</f>
        <v>9</v>
      </c>
      <c r="D36" s="129">
        <f>base!AC106</f>
        <v>9</v>
      </c>
      <c r="E36" s="129">
        <f>base!AD106</f>
        <v>9</v>
      </c>
      <c r="F36" s="129">
        <f>base!AG106</f>
        <v>9</v>
      </c>
      <c r="G36" s="129">
        <f>base!AH106</f>
        <v>12</v>
      </c>
      <c r="H36" s="129">
        <f>base!AI106</f>
        <v>5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base!Z107</f>
        <v>9</v>
      </c>
      <c r="C37" s="129">
        <f>base!AB107</f>
        <v>9</v>
      </c>
      <c r="D37" s="129">
        <f>base!AC107</f>
        <v>9</v>
      </c>
      <c r="E37" s="129">
        <f>base!AD107</f>
        <v>9</v>
      </c>
      <c r="F37" s="129">
        <f>base!AG107</f>
        <v>9</v>
      </c>
      <c r="G37" s="129">
        <f>base!AH107</f>
        <v>11</v>
      </c>
      <c r="H37" s="129">
        <f>base!AI107</f>
        <v>17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base!Z108</f>
        <v>9</v>
      </c>
      <c r="C38" s="129">
        <f>base!AB108</f>
        <v>9</v>
      </c>
      <c r="D38" s="129">
        <f>base!AC108</f>
        <v>9</v>
      </c>
      <c r="E38" s="129">
        <f>base!AD108</f>
        <v>9</v>
      </c>
      <c r="F38" s="129">
        <f>base!AG108</f>
        <v>9</v>
      </c>
      <c r="G38" s="129">
        <f>base!AH108</f>
        <v>11</v>
      </c>
      <c r="H38" s="129">
        <f>base!AI108</f>
        <v>17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base!Z109</f>
        <v>9</v>
      </c>
      <c r="C39" s="129">
        <f>base!AB109</f>
        <v>9</v>
      </c>
      <c r="D39" s="129">
        <f>base!AC109</f>
        <v>9</v>
      </c>
      <c r="E39" s="129">
        <f>base!AD109</f>
        <v>9</v>
      </c>
      <c r="F39" s="129">
        <f>base!AG109</f>
        <v>9</v>
      </c>
      <c r="G39" s="129">
        <f>base!AH109</f>
        <v>11</v>
      </c>
      <c r="H39" s="129">
        <f>base!AI109</f>
        <v>17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base!Z110</f>
        <v>9</v>
      </c>
      <c r="C40" s="129">
        <f>base!AB110</f>
        <v>9</v>
      </c>
      <c r="D40" s="129">
        <f>base!AC110</f>
        <v>9</v>
      </c>
      <c r="E40" s="129">
        <f>base!AD110</f>
        <v>9</v>
      </c>
      <c r="F40" s="129">
        <f>base!AG110</f>
        <v>9</v>
      </c>
      <c r="G40" s="129">
        <f>base!AH110</f>
        <v>13</v>
      </c>
      <c r="H40" s="129">
        <f>base!AI110</f>
        <v>16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base!Z111</f>
        <v>9</v>
      </c>
      <c r="C41" s="129">
        <f>base!AB111</f>
        <v>9</v>
      </c>
      <c r="D41" s="129">
        <f>base!AC111</f>
        <v>9</v>
      </c>
      <c r="E41" s="129">
        <f>base!AD111</f>
        <v>9</v>
      </c>
      <c r="F41" s="129">
        <f>base!AG111</f>
        <v>9</v>
      </c>
      <c r="G41" s="129">
        <f>base!AH111</f>
        <v>12</v>
      </c>
      <c r="H41" s="129">
        <f>base!AI111</f>
        <v>16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base!Z112</f>
        <v>9</v>
      </c>
      <c r="C42" s="129">
        <f>base!AB112</f>
        <v>9</v>
      </c>
      <c r="D42" s="129">
        <f>base!AC112</f>
        <v>9</v>
      </c>
      <c r="E42" s="129">
        <f>base!AD112</f>
        <v>9</v>
      </c>
      <c r="F42" s="129">
        <f>base!AG112</f>
        <v>9</v>
      </c>
      <c r="G42" s="129">
        <f>base!AH112</f>
        <v>12</v>
      </c>
      <c r="H42" s="129">
        <f>base!AI112</f>
        <v>16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base!Z113</f>
        <v>9</v>
      </c>
      <c r="C43" s="129">
        <f>base!AB113</f>
        <v>9</v>
      </c>
      <c r="D43" s="129">
        <f>base!AC113</f>
        <v>9</v>
      </c>
      <c r="E43" s="129">
        <f>base!AD113</f>
        <v>9</v>
      </c>
      <c r="F43" s="129">
        <f>base!AG113</f>
        <v>9</v>
      </c>
      <c r="G43" s="129">
        <f>base!AH113</f>
        <v>16</v>
      </c>
      <c r="H43" s="129">
        <f>base!AI113</f>
        <v>5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base!Z114</f>
        <v>9</v>
      </c>
      <c r="C44" s="129">
        <f>base!AB114</f>
        <v>9</v>
      </c>
      <c r="D44" s="129">
        <f>base!AC114</f>
        <v>9</v>
      </c>
      <c r="E44" s="129">
        <f>base!AD114</f>
        <v>9</v>
      </c>
      <c r="F44" s="129">
        <f>base!AG114</f>
        <v>9</v>
      </c>
      <c r="G44" s="129">
        <f>base!AH114</f>
        <v>12</v>
      </c>
      <c r="H44" s="129">
        <f>base!AI114</f>
        <v>16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base!Z115</f>
        <v>9</v>
      </c>
      <c r="C45" s="129">
        <f>base!AB115</f>
        <v>9</v>
      </c>
      <c r="D45" s="129">
        <f>base!AC115</f>
        <v>9</v>
      </c>
      <c r="E45" s="129">
        <f>base!AD115</f>
        <v>9</v>
      </c>
      <c r="F45" s="129">
        <f>base!AG115</f>
        <v>9</v>
      </c>
      <c r="G45" s="129">
        <f>base!AH115</f>
        <v>16</v>
      </c>
      <c r="H45" s="129">
        <f>base!AI115</f>
        <v>17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base!Z116</f>
        <v>9</v>
      </c>
      <c r="C46" s="129">
        <f>base!AB116</f>
        <v>9</v>
      </c>
      <c r="D46" s="129">
        <f>base!AC116</f>
        <v>9</v>
      </c>
      <c r="E46" s="129">
        <f>base!AD116</f>
        <v>9</v>
      </c>
      <c r="F46" s="129">
        <f>base!AG116</f>
        <v>9</v>
      </c>
      <c r="G46" s="129">
        <f>base!AH116</f>
        <v>16</v>
      </c>
      <c r="H46" s="129">
        <f>base!AI116</f>
        <v>13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base!Z117</f>
        <v>9</v>
      </c>
      <c r="C47" s="129">
        <f>base!AB117</f>
        <v>9</v>
      </c>
      <c r="D47" s="129">
        <f>base!AC117</f>
        <v>9</v>
      </c>
      <c r="E47" s="129">
        <f>base!AD117</f>
        <v>9</v>
      </c>
      <c r="F47" s="129">
        <f>base!AG117</f>
        <v>9</v>
      </c>
      <c r="G47" s="129">
        <f>base!AH117</f>
        <v>11</v>
      </c>
      <c r="H47" s="129">
        <f>base!AI117</f>
        <v>16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base!Z118</f>
        <v>9</v>
      </c>
      <c r="C48" s="129">
        <f>base!AB118</f>
        <v>9</v>
      </c>
      <c r="D48" s="129">
        <f>base!AC118</f>
        <v>9</v>
      </c>
      <c r="E48" s="129">
        <f>base!AD118</f>
        <v>9</v>
      </c>
      <c r="F48" s="129">
        <f>base!AG118</f>
        <v>9</v>
      </c>
      <c r="G48" s="129">
        <f>base!AH118</f>
        <v>11</v>
      </c>
      <c r="H48" s="129">
        <f>base!AI118</f>
        <v>16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base!Z119</f>
        <v>9</v>
      </c>
      <c r="C49" s="129">
        <f>base!AB119</f>
        <v>9</v>
      </c>
      <c r="D49" s="129">
        <f>base!AC119</f>
        <v>9</v>
      </c>
      <c r="E49" s="129">
        <f>base!AD119</f>
        <v>9</v>
      </c>
      <c r="F49" s="129">
        <f>base!AG119</f>
        <v>9</v>
      </c>
      <c r="G49" s="129">
        <f>base!AH119</f>
        <v>16</v>
      </c>
      <c r="H49" s="129">
        <f>base!AI119</f>
        <v>3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base!Z120</f>
        <v>9</v>
      </c>
      <c r="C50" s="129">
        <f>base!AB120</f>
        <v>9</v>
      </c>
      <c r="D50" s="129">
        <f>base!AC120</f>
        <v>9</v>
      </c>
      <c r="E50" s="129">
        <f>base!AD120</f>
        <v>9</v>
      </c>
      <c r="F50" s="129">
        <f>base!AG120</f>
        <v>9</v>
      </c>
      <c r="G50" s="129">
        <f>base!AH120</f>
        <v>13</v>
      </c>
      <c r="H50" s="129">
        <f>base!AI120</f>
        <v>16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base!Z121</f>
        <v>9</v>
      </c>
      <c r="C51" s="129">
        <f>base!AB121</f>
        <v>9</v>
      </c>
      <c r="D51" s="129">
        <f>base!AC121</f>
        <v>9</v>
      </c>
      <c r="E51" s="129">
        <f>base!AD121</f>
        <v>9</v>
      </c>
      <c r="F51" s="129">
        <f>base!AG121</f>
        <v>9</v>
      </c>
      <c r="G51" s="129">
        <f>base!AH121</f>
        <v>13</v>
      </c>
      <c r="H51" s="129">
        <f>base!AI121</f>
        <v>16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244" priority="21" operator="equal">
      <formula>$AE$5</formula>
    </cfRule>
    <cfRule type="cellIs" dxfId="1243" priority="22" operator="equal">
      <formula>$AD$5</formula>
    </cfRule>
    <cfRule type="cellIs" dxfId="1242" priority="23" operator="equal">
      <formula>$AC$5</formula>
    </cfRule>
    <cfRule type="cellIs" dxfId="1241" priority="24" operator="equal">
      <formula>$AB$5</formula>
    </cfRule>
    <cfRule type="cellIs" dxfId="12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11</v>
      </c>
      <c r="C2" s="129">
        <f>base!L72</f>
        <v>6</v>
      </c>
      <c r="D2" s="129">
        <f>base!M72</f>
        <v>9</v>
      </c>
      <c r="E2" s="129">
        <f>base!N72</f>
        <v>12</v>
      </c>
      <c r="F2" s="129">
        <f>base!O72</f>
        <v>14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base!K73</f>
        <v>4</v>
      </c>
      <c r="C3" s="129">
        <f>base!L73</f>
        <v>10</v>
      </c>
      <c r="D3" s="129">
        <f>base!M73</f>
        <v>13</v>
      </c>
      <c r="E3" s="129">
        <f>base!N73</f>
        <v>2</v>
      </c>
      <c r="F3" s="129">
        <f>base!O73</f>
        <v>5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12</v>
      </c>
      <c r="D4" s="129">
        <f>base!M74</f>
        <v>11</v>
      </c>
      <c r="E4" s="129">
        <f>base!N74</f>
        <v>10</v>
      </c>
      <c r="F4" s="129">
        <f>base!O74</f>
        <v>14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base!K75</f>
        <v>3</v>
      </c>
      <c r="C5" s="129">
        <f>base!L75</f>
        <v>8</v>
      </c>
      <c r="D5" s="129">
        <f>base!M75</f>
        <v>9</v>
      </c>
      <c r="E5" s="129">
        <f>base!N75</f>
        <v>1</v>
      </c>
      <c r="F5" s="129">
        <f>base!O75</f>
        <v>4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base!K76</f>
        <v>9</v>
      </c>
      <c r="C6" s="129">
        <f>base!L76</f>
        <v>5</v>
      </c>
      <c r="D6" s="129">
        <f>base!M76</f>
        <v>15</v>
      </c>
      <c r="E6" s="129">
        <f>base!N76</f>
        <v>14</v>
      </c>
      <c r="F6" s="129">
        <f>base!O76</f>
        <v>8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base!K77</f>
        <v>13</v>
      </c>
      <c r="C7" s="129">
        <f>base!L77</f>
        <v>4</v>
      </c>
      <c r="D7" s="129">
        <f>base!M77</f>
        <v>10</v>
      </c>
      <c r="E7" s="129">
        <f>base!N77</f>
        <v>2</v>
      </c>
      <c r="F7" s="129">
        <f>base!O77</f>
        <v>5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base!K78</f>
        <v>8</v>
      </c>
      <c r="C8" s="129">
        <f>base!L78</f>
        <v>7</v>
      </c>
      <c r="D8" s="129">
        <f>base!M78</f>
        <v>14</v>
      </c>
      <c r="E8" s="129">
        <f>base!N78</f>
        <v>10</v>
      </c>
      <c r="F8" s="129">
        <f>base!O78</f>
        <v>12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base!K79</f>
        <v>2</v>
      </c>
      <c r="C9" s="129">
        <f>base!L79</f>
        <v>14</v>
      </c>
      <c r="D9" s="129">
        <f>base!M79</f>
        <v>16</v>
      </c>
      <c r="E9" s="129">
        <f>base!N79</f>
        <v>4</v>
      </c>
      <c r="F9" s="129">
        <f>base!O79</f>
        <v>13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base!K80</f>
        <v>4</v>
      </c>
      <c r="C10" s="129">
        <f>base!L80</f>
        <v>2</v>
      </c>
      <c r="D10" s="129">
        <f>base!M80</f>
        <v>8</v>
      </c>
      <c r="E10" s="129">
        <f>base!N80</f>
        <v>10</v>
      </c>
      <c r="F10" s="129">
        <f>base!O80</f>
        <v>7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base!K81</f>
        <v>15</v>
      </c>
      <c r="C11" s="129">
        <f>base!L81</f>
        <v>7</v>
      </c>
      <c r="D11" s="129">
        <f>base!M81</f>
        <v>10</v>
      </c>
      <c r="E11" s="129">
        <f>base!N81</f>
        <v>12</v>
      </c>
      <c r="F11" s="129">
        <f>base!O81</f>
        <v>16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base!K82</f>
        <v>4</v>
      </c>
      <c r="C12" s="129">
        <f>base!L82</f>
        <v>2</v>
      </c>
      <c r="D12" s="129">
        <f>base!M82</f>
        <v>12</v>
      </c>
      <c r="E12" s="129">
        <f>base!N82</f>
        <v>16</v>
      </c>
      <c r="F12" s="129">
        <f>base!O82</f>
        <v>8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base!K83</f>
        <v>15</v>
      </c>
      <c r="C13" s="129">
        <f>base!L83</f>
        <v>3</v>
      </c>
      <c r="D13" s="129">
        <f>base!M83</f>
        <v>2</v>
      </c>
      <c r="E13" s="129">
        <f>base!N83</f>
        <v>4</v>
      </c>
      <c r="F13" s="129">
        <f>base!O83</f>
        <v>12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base!K84</f>
        <v>4</v>
      </c>
      <c r="C14" s="129">
        <f>base!L84</f>
        <v>8</v>
      </c>
      <c r="D14" s="129">
        <f>base!M84</f>
        <v>10</v>
      </c>
      <c r="E14" s="129">
        <f>base!N84</f>
        <v>16</v>
      </c>
      <c r="F14" s="129">
        <f>base!O84</f>
        <v>2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base!K85</f>
        <v>17</v>
      </c>
      <c r="C15" s="129">
        <f>base!L85</f>
        <v>4</v>
      </c>
      <c r="D15" s="129">
        <f>base!M85</f>
        <v>2</v>
      </c>
      <c r="E15" s="129">
        <f>base!N85</f>
        <v>16</v>
      </c>
      <c r="F15" s="129">
        <f>base!O85</f>
        <v>12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base!K86</f>
        <v>0</v>
      </c>
      <c r="C16" s="129">
        <f>base!L86</f>
        <v>0</v>
      </c>
      <c r="D16" s="129">
        <f>base!M86</f>
        <v>0</v>
      </c>
      <c r="E16" s="129">
        <f>base!N86</f>
        <v>0</v>
      </c>
      <c r="F16" s="129">
        <f>base!O86</f>
        <v>0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base!K87</f>
        <v>0</v>
      </c>
      <c r="C17" s="129">
        <f>base!L87</f>
        <v>0</v>
      </c>
      <c r="D17" s="129">
        <f>base!M87</f>
        <v>0</v>
      </c>
      <c r="E17" s="129">
        <f>base!N87</f>
        <v>0</v>
      </c>
      <c r="F17" s="129">
        <f>base!O87</f>
        <v>0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base!K88</f>
        <v>0</v>
      </c>
      <c r="C18" s="129">
        <f>base!L88</f>
        <v>0</v>
      </c>
      <c r="D18" s="129">
        <f>base!M88</f>
        <v>0</v>
      </c>
      <c r="E18" s="129">
        <f>base!N88</f>
        <v>0</v>
      </c>
      <c r="F18" s="129">
        <f>base!O88</f>
        <v>0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base!K89</f>
        <v>0</v>
      </c>
      <c r="C19" s="129">
        <f>base!L89</f>
        <v>0</v>
      </c>
      <c r="D19" s="129">
        <f>base!M89</f>
        <v>0</v>
      </c>
      <c r="E19" s="129">
        <f>base!N89</f>
        <v>0</v>
      </c>
      <c r="F19" s="129">
        <f>base!O89</f>
        <v>0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base!K90</f>
        <v>0</v>
      </c>
      <c r="C20" s="129">
        <f>base!L90</f>
        <v>0</v>
      </c>
      <c r="D20" s="129">
        <f>base!M90</f>
        <v>0</v>
      </c>
      <c r="E20" s="129">
        <f>base!N90</f>
        <v>0</v>
      </c>
      <c r="F20" s="129">
        <f>base!O90</f>
        <v>0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base!K91</f>
        <v>0</v>
      </c>
      <c r="C21" s="129">
        <f>base!L91</f>
        <v>0</v>
      </c>
      <c r="D21" s="129">
        <f>base!M91</f>
        <v>0</v>
      </c>
      <c r="E21" s="129">
        <f>base!N91</f>
        <v>0</v>
      </c>
      <c r="F21" s="129">
        <f>base!O91</f>
        <v>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base!K92</f>
        <v>4</v>
      </c>
      <c r="C22" s="129">
        <f>base!L92</f>
        <v>8</v>
      </c>
      <c r="D22" s="129">
        <f>base!M92</f>
        <v>12</v>
      </c>
      <c r="E22" s="129">
        <f>base!N92</f>
        <v>2</v>
      </c>
      <c r="F22" s="129">
        <f>base!O92</f>
        <v>10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base!K93</f>
        <v>9</v>
      </c>
      <c r="C23" s="129">
        <f>base!L93</f>
        <v>4</v>
      </c>
      <c r="D23" s="129">
        <f>base!M93</f>
        <v>8</v>
      </c>
      <c r="E23" s="129">
        <f>base!N93</f>
        <v>12</v>
      </c>
      <c r="F23" s="129">
        <f>base!O93</f>
        <v>10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base!K94</f>
        <v>4</v>
      </c>
      <c r="C24" s="129">
        <f>base!L94</f>
        <v>8</v>
      </c>
      <c r="D24" s="129">
        <f>base!M94</f>
        <v>12</v>
      </c>
      <c r="E24" s="129">
        <f>base!N94</f>
        <v>2</v>
      </c>
      <c r="F24" s="129">
        <f>base!O94</f>
        <v>10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base!K95</f>
        <v>8</v>
      </c>
      <c r="C25" s="129">
        <f>base!L95</f>
        <v>4</v>
      </c>
      <c r="D25" s="129">
        <f>base!M95</f>
        <v>2</v>
      </c>
      <c r="E25" s="129">
        <f>base!N95</f>
        <v>14</v>
      </c>
      <c r="F25" s="129">
        <f>base!O95</f>
        <v>3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base!K96</f>
        <v>8</v>
      </c>
      <c r="C26" s="129">
        <f>base!L96</f>
        <v>4</v>
      </c>
      <c r="D26" s="129">
        <f>base!M96</f>
        <v>12</v>
      </c>
      <c r="E26" s="129">
        <f>base!N96</f>
        <v>2</v>
      </c>
      <c r="F26" s="129">
        <f>base!O96</f>
        <v>13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base!K97</f>
        <v>4</v>
      </c>
      <c r="C27" s="129">
        <f>base!L97</f>
        <v>12</v>
      </c>
      <c r="D27" s="129">
        <f>base!M97</f>
        <v>2</v>
      </c>
      <c r="E27" s="129">
        <f>base!N97</f>
        <v>13</v>
      </c>
      <c r="F27" s="129">
        <f>base!O97</f>
        <v>17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base!K98</f>
        <v>3</v>
      </c>
      <c r="C28" s="129">
        <f>base!L98</f>
        <v>12</v>
      </c>
      <c r="D28" s="129">
        <f>base!M98</f>
        <v>4</v>
      </c>
      <c r="E28" s="129">
        <f>base!N98</f>
        <v>16</v>
      </c>
      <c r="F28" s="129">
        <f>base!O98</f>
        <v>10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base!K99</f>
        <v>15</v>
      </c>
      <c r="C29" s="129">
        <f>base!L99</f>
        <v>12</v>
      </c>
      <c r="D29" s="129">
        <f>base!M99</f>
        <v>4</v>
      </c>
      <c r="E29" s="129">
        <f>base!N99</f>
        <v>16</v>
      </c>
      <c r="F29" s="129">
        <f>base!O99</f>
        <v>10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base!K100</f>
        <v>12</v>
      </c>
      <c r="C30" s="129">
        <f>base!L100</f>
        <v>16</v>
      </c>
      <c r="D30" s="129">
        <f>base!M100</f>
        <v>14</v>
      </c>
      <c r="E30" s="129">
        <f>base!N100</f>
        <v>10</v>
      </c>
      <c r="F30" s="129">
        <f>base!O100</f>
        <v>8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base!K101</f>
        <v>15</v>
      </c>
      <c r="C31" s="129">
        <f>base!L101</f>
        <v>2</v>
      </c>
      <c r="D31" s="129">
        <f>base!M101</f>
        <v>16</v>
      </c>
      <c r="E31" s="129">
        <f>base!N101</f>
        <v>12</v>
      </c>
      <c r="F31" s="129">
        <f>base!O101</f>
        <v>14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base!K102</f>
        <v>15</v>
      </c>
      <c r="C32" s="129">
        <f>base!L102</f>
        <v>2</v>
      </c>
      <c r="D32" s="129">
        <f>base!M102</f>
        <v>16</v>
      </c>
      <c r="E32" s="129">
        <f>base!N102</f>
        <v>12</v>
      </c>
      <c r="F32" s="129">
        <f>base!O102</f>
        <v>4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base!K103</f>
        <v>6</v>
      </c>
      <c r="C33" s="129">
        <f>base!L103</f>
        <v>9</v>
      </c>
      <c r="D33" s="129">
        <f>base!M103</f>
        <v>11</v>
      </c>
      <c r="E33" s="129">
        <f>base!N103</f>
        <v>8</v>
      </c>
      <c r="F33" s="129">
        <f>base!O103</f>
        <v>4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base!K104</f>
        <v>3</v>
      </c>
      <c r="C34" s="129">
        <f>base!L104</f>
        <v>14</v>
      </c>
      <c r="D34" s="129">
        <f>base!M104</f>
        <v>15</v>
      </c>
      <c r="E34" s="129">
        <f>base!N104</f>
        <v>12</v>
      </c>
      <c r="F34" s="129">
        <f>base!O104</f>
        <v>2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base!K105</f>
        <v>6</v>
      </c>
      <c r="C35" s="129">
        <f>base!L105</f>
        <v>3</v>
      </c>
      <c r="D35" s="129">
        <f>base!M105</f>
        <v>14</v>
      </c>
      <c r="E35" s="129">
        <f>base!N105</f>
        <v>12</v>
      </c>
      <c r="F35" s="129">
        <f>base!O105</f>
        <v>2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base!K106</f>
        <v>3</v>
      </c>
      <c r="C36" s="129">
        <f>base!L106</f>
        <v>14</v>
      </c>
      <c r="D36" s="129">
        <f>base!M106</f>
        <v>15</v>
      </c>
      <c r="E36" s="129">
        <f>base!N106</f>
        <v>12</v>
      </c>
      <c r="F36" s="129">
        <f>base!O106</f>
        <v>10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base!K107</f>
        <v>2</v>
      </c>
      <c r="C37" s="129">
        <f>base!L107</f>
        <v>8</v>
      </c>
      <c r="D37" s="129">
        <f>base!M107</f>
        <v>3</v>
      </c>
      <c r="E37" s="129">
        <f>base!N107</f>
        <v>4</v>
      </c>
      <c r="F37" s="129">
        <f>base!O107</f>
        <v>17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base!K108</f>
        <v>2</v>
      </c>
      <c r="C38" s="129">
        <f>base!L108</f>
        <v>8</v>
      </c>
      <c r="D38" s="129">
        <f>base!M108</f>
        <v>12</v>
      </c>
      <c r="E38" s="129">
        <f>base!N108</f>
        <v>4</v>
      </c>
      <c r="F38" s="129">
        <f>base!O108</f>
        <v>17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base!K109</f>
        <v>2</v>
      </c>
      <c r="C39" s="129">
        <f>base!L109</f>
        <v>8</v>
      </c>
      <c r="D39" s="129">
        <f>base!M109</f>
        <v>12</v>
      </c>
      <c r="E39" s="129">
        <f>base!N109</f>
        <v>15</v>
      </c>
      <c r="F39" s="129">
        <f>base!O109</f>
        <v>17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base!K110</f>
        <v>4</v>
      </c>
      <c r="C40" s="129">
        <f>base!L110</f>
        <v>7</v>
      </c>
      <c r="D40" s="129">
        <f>base!M110</f>
        <v>14</v>
      </c>
      <c r="E40" s="129">
        <f>base!N110</f>
        <v>13</v>
      </c>
      <c r="F40" s="129">
        <f>base!O110</f>
        <v>8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base!K111</f>
        <v>3</v>
      </c>
      <c r="C41" s="129">
        <f>base!L111</f>
        <v>7</v>
      </c>
      <c r="D41" s="129">
        <f>base!M111</f>
        <v>13</v>
      </c>
      <c r="E41" s="129">
        <f>base!N111</f>
        <v>8</v>
      </c>
      <c r="F41" s="129">
        <f>base!O111</f>
        <v>12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base!K112</f>
        <v>3</v>
      </c>
      <c r="C42" s="129">
        <f>base!L112</f>
        <v>7</v>
      </c>
      <c r="D42" s="129">
        <f>base!M112</f>
        <v>13</v>
      </c>
      <c r="E42" s="129">
        <f>base!N112</f>
        <v>8</v>
      </c>
      <c r="F42" s="129">
        <f>base!O112</f>
        <v>12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base!K113</f>
        <v>7</v>
      </c>
      <c r="C43" s="129">
        <f>base!L113</f>
        <v>14</v>
      </c>
      <c r="D43" s="129">
        <f>base!M113</f>
        <v>8</v>
      </c>
      <c r="E43" s="129">
        <f>base!N113</f>
        <v>12</v>
      </c>
      <c r="F43" s="129">
        <f>base!O113</f>
        <v>13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base!K114</f>
        <v>3</v>
      </c>
      <c r="C44" s="129">
        <f>base!L114</f>
        <v>7</v>
      </c>
      <c r="D44" s="129">
        <f>base!M114</f>
        <v>12</v>
      </c>
      <c r="E44" s="129">
        <f>base!N114</f>
        <v>13</v>
      </c>
      <c r="F44" s="129">
        <f>base!O114</f>
        <v>4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base!K115</f>
        <v>7</v>
      </c>
      <c r="C45" s="129">
        <f>base!L115</f>
        <v>8</v>
      </c>
      <c r="D45" s="129">
        <f>base!M115</f>
        <v>12</v>
      </c>
      <c r="E45" s="129">
        <f>base!N115</f>
        <v>13</v>
      </c>
      <c r="F45" s="129">
        <f>base!O115</f>
        <v>10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base!K116</f>
        <v>7</v>
      </c>
      <c r="C46" s="129">
        <f>base!L116</f>
        <v>4</v>
      </c>
      <c r="D46" s="129">
        <f>base!M116</f>
        <v>10</v>
      </c>
      <c r="E46" s="129">
        <f>base!N116</f>
        <v>8</v>
      </c>
      <c r="F46" s="129">
        <f>base!O116</f>
        <v>13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base!K117</f>
        <v>2</v>
      </c>
      <c r="C47" s="129">
        <f>base!L117</f>
        <v>7</v>
      </c>
      <c r="D47" s="129">
        <f>base!M117</f>
        <v>4</v>
      </c>
      <c r="E47" s="129">
        <f>base!N117</f>
        <v>10</v>
      </c>
      <c r="F47" s="129">
        <f>base!O117</f>
        <v>8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base!K118</f>
        <v>2</v>
      </c>
      <c r="C48" s="129">
        <f>base!L118</f>
        <v>7</v>
      </c>
      <c r="D48" s="129">
        <f>base!M118</f>
        <v>4</v>
      </c>
      <c r="E48" s="129">
        <f>base!N118</f>
        <v>10</v>
      </c>
      <c r="F48" s="129">
        <f>base!O118</f>
        <v>8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base!K119</f>
        <v>7</v>
      </c>
      <c r="C49" s="129">
        <f>base!L119</f>
        <v>12</v>
      </c>
      <c r="D49" s="129">
        <f>base!M119</f>
        <v>3</v>
      </c>
      <c r="E49" s="129">
        <f>base!N119</f>
        <v>13</v>
      </c>
      <c r="F49" s="129">
        <f>base!O119</f>
        <v>15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base!K120</f>
        <v>4</v>
      </c>
      <c r="C50" s="129">
        <f>base!L120</f>
        <v>7</v>
      </c>
      <c r="D50" s="129">
        <f>base!M120</f>
        <v>14</v>
      </c>
      <c r="E50" s="129">
        <f>base!N120</f>
        <v>15</v>
      </c>
      <c r="F50" s="129">
        <f>base!O120</f>
        <v>2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base!K121</f>
        <v>4</v>
      </c>
      <c r="C51" s="129">
        <f>base!L121</f>
        <v>7</v>
      </c>
      <c r="D51" s="129">
        <f>base!M121</f>
        <v>12</v>
      </c>
      <c r="E51" s="129">
        <f>base!N121</f>
        <v>13</v>
      </c>
      <c r="F51" s="129">
        <f>base!O121</f>
        <v>2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417</v>
      </c>
      <c r="Z51" s="134">
        <v>1</v>
      </c>
    </row>
  </sheetData>
  <conditionalFormatting sqref="P2:U9">
    <cfRule type="cellIs" dxfId="1204" priority="21" operator="equal">
      <formula>$AE$5</formula>
    </cfRule>
    <cfRule type="cellIs" dxfId="1203" priority="22" operator="equal">
      <formula>$AD$5</formula>
    </cfRule>
    <cfRule type="cellIs" dxfId="1202" priority="23" operator="equal">
      <formula>$AC$5</formula>
    </cfRule>
    <cfRule type="cellIs" dxfId="1201" priority="24" operator="equal">
      <formula>$AB$5</formula>
    </cfRule>
    <cfRule type="cellIs" dxfId="12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2" sqref="W2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11</v>
      </c>
      <c r="C2" s="129">
        <f>base!L72</f>
        <v>6</v>
      </c>
      <c r="D2" s="129">
        <f>base!M72</f>
        <v>9</v>
      </c>
      <c r="E2" s="129">
        <f>base!N72</f>
        <v>12</v>
      </c>
      <c r="F2" s="129">
        <f>base!O72</f>
        <v>14</v>
      </c>
      <c r="G2" s="129">
        <f>base!P72</f>
        <v>15</v>
      </c>
      <c r="H2" s="129">
        <f>base!Q72</f>
        <v>13</v>
      </c>
      <c r="I2" s="129">
        <f>base!R72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419</v>
      </c>
      <c r="Z2" s="134">
        <v>1</v>
      </c>
    </row>
    <row r="3" spans="1:26" x14ac:dyDescent="0.25">
      <c r="A3" s="134" t="s">
        <v>75</v>
      </c>
      <c r="B3" s="129">
        <f>base!K73</f>
        <v>4</v>
      </c>
      <c r="C3" s="129">
        <f>base!L73</f>
        <v>10</v>
      </c>
      <c r="D3" s="129">
        <f>base!M73</f>
        <v>13</v>
      </c>
      <c r="E3" s="129">
        <f>base!N73</f>
        <v>2</v>
      </c>
      <c r="F3" s="129">
        <f>base!O73</f>
        <v>5</v>
      </c>
      <c r="G3" s="129">
        <f>base!P73</f>
        <v>6</v>
      </c>
      <c r="H3" s="129">
        <f>base!Q73</f>
        <v>16</v>
      </c>
      <c r="I3" s="129">
        <f>base!R73</f>
        <v>15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419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12</v>
      </c>
      <c r="D4" s="129">
        <f>base!M74</f>
        <v>11</v>
      </c>
      <c r="E4" s="129">
        <f>base!N74</f>
        <v>10</v>
      </c>
      <c r="F4" s="129">
        <f>base!O74</f>
        <v>14</v>
      </c>
      <c r="G4" s="129">
        <f>base!P74</f>
        <v>15</v>
      </c>
      <c r="H4" s="129">
        <f>base!Q74</f>
        <v>13</v>
      </c>
      <c r="I4" s="129">
        <f>base!R74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419</v>
      </c>
      <c r="Z4" s="134">
        <v>1</v>
      </c>
    </row>
    <row r="5" spans="1:26" x14ac:dyDescent="0.25">
      <c r="A5" s="134" t="s">
        <v>75</v>
      </c>
      <c r="B5" s="129">
        <f>base!K75</f>
        <v>3</v>
      </c>
      <c r="C5" s="129">
        <f>base!L75</f>
        <v>8</v>
      </c>
      <c r="D5" s="129">
        <f>base!M75</f>
        <v>9</v>
      </c>
      <c r="E5" s="129">
        <f>base!N75</f>
        <v>1</v>
      </c>
      <c r="F5" s="129">
        <f>base!O75</f>
        <v>4</v>
      </c>
      <c r="G5" s="129">
        <f>base!P75</f>
        <v>5</v>
      </c>
      <c r="H5" s="129">
        <f>base!Q75</f>
        <v>6</v>
      </c>
      <c r="I5" s="129">
        <f>base!R75</f>
        <v>12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419</v>
      </c>
      <c r="Z5" s="134">
        <v>1</v>
      </c>
    </row>
    <row r="6" spans="1:26" x14ac:dyDescent="0.25">
      <c r="A6" s="134" t="s">
        <v>75</v>
      </c>
      <c r="B6" s="129">
        <f>base!K76</f>
        <v>9</v>
      </c>
      <c r="C6" s="129">
        <f>base!L76</f>
        <v>5</v>
      </c>
      <c r="D6" s="129">
        <f>base!M76</f>
        <v>15</v>
      </c>
      <c r="E6" s="129">
        <f>base!N76</f>
        <v>14</v>
      </c>
      <c r="F6" s="129">
        <f>base!O76</f>
        <v>8</v>
      </c>
      <c r="G6" s="129">
        <f>base!P76</f>
        <v>13</v>
      </c>
      <c r="H6" s="129">
        <f>base!Q76</f>
        <v>11</v>
      </c>
      <c r="I6" s="129">
        <f>base!R76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419</v>
      </c>
      <c r="Z6" s="134">
        <v>1</v>
      </c>
    </row>
    <row r="7" spans="1:26" x14ac:dyDescent="0.25">
      <c r="A7" s="134" t="s">
        <v>75</v>
      </c>
      <c r="B7" s="129">
        <f>base!K77</f>
        <v>13</v>
      </c>
      <c r="C7" s="129">
        <f>base!L77</f>
        <v>4</v>
      </c>
      <c r="D7" s="129">
        <f>base!M77</f>
        <v>10</v>
      </c>
      <c r="E7" s="129">
        <f>base!N77</f>
        <v>2</v>
      </c>
      <c r="F7" s="129">
        <f>base!O77</f>
        <v>5</v>
      </c>
      <c r="G7" s="129">
        <f>base!P77</f>
        <v>6</v>
      </c>
      <c r="H7" s="129">
        <f>base!Q77</f>
        <v>16</v>
      </c>
      <c r="I7" s="129">
        <f>base!R77</f>
        <v>15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419</v>
      </c>
      <c r="Z7" s="134">
        <v>1</v>
      </c>
    </row>
    <row r="8" spans="1:26" x14ac:dyDescent="0.25">
      <c r="A8" s="134" t="s">
        <v>75</v>
      </c>
      <c r="B8" s="129">
        <f>base!K78</f>
        <v>8</v>
      </c>
      <c r="C8" s="129">
        <f>base!L78</f>
        <v>7</v>
      </c>
      <c r="D8" s="129">
        <f>base!M78</f>
        <v>14</v>
      </c>
      <c r="E8" s="129">
        <f>base!N78</f>
        <v>10</v>
      </c>
      <c r="F8" s="129">
        <f>base!O78</f>
        <v>12</v>
      </c>
      <c r="G8" s="129">
        <f>base!P78</f>
        <v>15</v>
      </c>
      <c r="H8" s="129">
        <f>base!Q78</f>
        <v>13</v>
      </c>
      <c r="I8" s="129">
        <f>base!R78</f>
        <v>16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419</v>
      </c>
      <c r="Z8" s="134">
        <v>1</v>
      </c>
    </row>
    <row r="9" spans="1:26" x14ac:dyDescent="0.25">
      <c r="A9" s="134" t="s">
        <v>75</v>
      </c>
      <c r="B9" s="129">
        <f>base!K79</f>
        <v>2</v>
      </c>
      <c r="C9" s="129">
        <f>base!L79</f>
        <v>14</v>
      </c>
      <c r="D9" s="129">
        <f>base!M79</f>
        <v>16</v>
      </c>
      <c r="E9" s="129">
        <f>base!N79</f>
        <v>4</v>
      </c>
      <c r="F9" s="129">
        <f>base!O79</f>
        <v>13</v>
      </c>
      <c r="G9" s="129">
        <f>base!P79</f>
        <v>17</v>
      </c>
      <c r="H9" s="129">
        <f>base!Q79</f>
        <v>8</v>
      </c>
      <c r="I9" s="129">
        <f>base!R79</f>
        <v>7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419</v>
      </c>
      <c r="Z9" s="134">
        <v>1</v>
      </c>
    </row>
    <row r="10" spans="1:26" x14ac:dyDescent="0.25">
      <c r="A10" s="134" t="s">
        <v>75</v>
      </c>
      <c r="B10" s="129">
        <f>base!K80</f>
        <v>4</v>
      </c>
      <c r="C10" s="129">
        <f>base!L80</f>
        <v>2</v>
      </c>
      <c r="D10" s="129">
        <f>base!M80</f>
        <v>8</v>
      </c>
      <c r="E10" s="129">
        <f>base!N80</f>
        <v>10</v>
      </c>
      <c r="F10" s="129">
        <f>base!O80</f>
        <v>7</v>
      </c>
      <c r="G10" s="129">
        <f>base!P80</f>
        <v>12</v>
      </c>
      <c r="H10" s="129">
        <f>base!Q80</f>
        <v>16</v>
      </c>
      <c r="I10" s="129">
        <f>base!R80</f>
        <v>17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419</v>
      </c>
      <c r="Z10" s="134">
        <v>1</v>
      </c>
    </row>
    <row r="11" spans="1:26" x14ac:dyDescent="0.25">
      <c r="A11" s="134" t="s">
        <v>75</v>
      </c>
      <c r="B11" s="129">
        <f>base!K81</f>
        <v>15</v>
      </c>
      <c r="C11" s="129">
        <f>base!L81</f>
        <v>7</v>
      </c>
      <c r="D11" s="129">
        <f>base!M81</f>
        <v>10</v>
      </c>
      <c r="E11" s="129">
        <f>base!N81</f>
        <v>12</v>
      </c>
      <c r="F11" s="129">
        <f>base!O81</f>
        <v>16</v>
      </c>
      <c r="G11" s="129">
        <f>base!P81</f>
        <v>17</v>
      </c>
      <c r="H11" s="129">
        <f>base!Q81</f>
        <v>3</v>
      </c>
      <c r="I11" s="129">
        <f>base!R81</f>
        <v>2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419</v>
      </c>
      <c r="Z11" s="134">
        <v>1</v>
      </c>
    </row>
    <row r="12" spans="1:26" x14ac:dyDescent="0.25">
      <c r="A12" s="134" t="s">
        <v>75</v>
      </c>
      <c r="B12" s="129">
        <f>base!K82</f>
        <v>4</v>
      </c>
      <c r="C12" s="129">
        <f>base!L82</f>
        <v>2</v>
      </c>
      <c r="D12" s="129">
        <f>base!M82</f>
        <v>12</v>
      </c>
      <c r="E12" s="129">
        <f>base!N82</f>
        <v>16</v>
      </c>
      <c r="F12" s="129">
        <f>base!O82</f>
        <v>8</v>
      </c>
      <c r="G12" s="129">
        <f>base!P82</f>
        <v>7</v>
      </c>
      <c r="H12" s="129">
        <f>base!Q82</f>
        <v>17</v>
      </c>
      <c r="I12" s="129">
        <f>base!R82</f>
        <v>13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419</v>
      </c>
      <c r="Z12" s="134">
        <v>1</v>
      </c>
    </row>
    <row r="13" spans="1:26" x14ac:dyDescent="0.25">
      <c r="A13" s="134" t="s">
        <v>75</v>
      </c>
      <c r="B13" s="129">
        <f>base!K83</f>
        <v>15</v>
      </c>
      <c r="C13" s="129">
        <f>base!L83</f>
        <v>3</v>
      </c>
      <c r="D13" s="129">
        <f>base!M83</f>
        <v>2</v>
      </c>
      <c r="E13" s="129">
        <f>base!N83</f>
        <v>4</v>
      </c>
      <c r="F13" s="129">
        <f>base!O83</f>
        <v>12</v>
      </c>
      <c r="G13" s="129">
        <f>base!P83</f>
        <v>16</v>
      </c>
      <c r="H13" s="129">
        <f>base!Q83</f>
        <v>8</v>
      </c>
      <c r="I13" s="129">
        <f>base!R83</f>
        <v>7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419</v>
      </c>
      <c r="Z13" s="134">
        <v>1</v>
      </c>
    </row>
    <row r="14" spans="1:26" x14ac:dyDescent="0.25">
      <c r="A14" s="134" t="s">
        <v>75</v>
      </c>
      <c r="B14" s="129">
        <f>base!K84</f>
        <v>4</v>
      </c>
      <c r="C14" s="129">
        <f>base!L84</f>
        <v>8</v>
      </c>
      <c r="D14" s="129">
        <f>base!M84</f>
        <v>10</v>
      </c>
      <c r="E14" s="129">
        <f>base!N84</f>
        <v>16</v>
      </c>
      <c r="F14" s="129">
        <f>base!O84</f>
        <v>2</v>
      </c>
      <c r="G14" s="129">
        <f>base!P84</f>
        <v>12</v>
      </c>
      <c r="H14" s="129">
        <f>base!Q84</f>
        <v>7</v>
      </c>
      <c r="I14" s="129">
        <f>base!R84</f>
        <v>17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419</v>
      </c>
      <c r="Z14" s="134">
        <v>1</v>
      </c>
    </row>
    <row r="15" spans="1:26" x14ac:dyDescent="0.25">
      <c r="A15" s="134" t="s">
        <v>75</v>
      </c>
      <c r="B15" s="129">
        <f>base!K85</f>
        <v>17</v>
      </c>
      <c r="C15" s="129">
        <f>base!L85</f>
        <v>4</v>
      </c>
      <c r="D15" s="129">
        <f>base!M85</f>
        <v>2</v>
      </c>
      <c r="E15" s="129">
        <f>base!N85</f>
        <v>16</v>
      </c>
      <c r="F15" s="129">
        <f>base!O85</f>
        <v>12</v>
      </c>
      <c r="G15" s="129">
        <f>base!P85</f>
        <v>8</v>
      </c>
      <c r="H15" s="129">
        <f>base!Q85</f>
        <v>13</v>
      </c>
      <c r="I15" s="129">
        <f>base!R85</f>
        <v>7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419</v>
      </c>
      <c r="Z15" s="134">
        <v>1</v>
      </c>
    </row>
    <row r="16" spans="1:26" x14ac:dyDescent="0.25">
      <c r="A16" s="134" t="s">
        <v>75</v>
      </c>
      <c r="B16" s="129">
        <f>base!K86</f>
        <v>0</v>
      </c>
      <c r="C16" s="129">
        <f>base!L86</f>
        <v>0</v>
      </c>
      <c r="D16" s="129">
        <f>base!M86</f>
        <v>0</v>
      </c>
      <c r="E16" s="129">
        <f>base!N86</f>
        <v>0</v>
      </c>
      <c r="F16" s="129">
        <f>base!O86</f>
        <v>0</v>
      </c>
      <c r="G16" s="129">
        <f>base!P86</f>
        <v>0</v>
      </c>
      <c r="H16" s="129">
        <f>base!Q86</f>
        <v>0</v>
      </c>
      <c r="I16" s="129">
        <f>base!R86</f>
        <v>0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419</v>
      </c>
      <c r="Z16" s="134">
        <v>1</v>
      </c>
    </row>
    <row r="17" spans="1:26" x14ac:dyDescent="0.25">
      <c r="A17" s="134" t="s">
        <v>75</v>
      </c>
      <c r="B17" s="129">
        <f>base!K87</f>
        <v>0</v>
      </c>
      <c r="C17" s="129">
        <f>base!L87</f>
        <v>0</v>
      </c>
      <c r="D17" s="129">
        <f>base!M87</f>
        <v>0</v>
      </c>
      <c r="E17" s="129">
        <f>base!N87</f>
        <v>0</v>
      </c>
      <c r="F17" s="129">
        <f>base!O87</f>
        <v>0</v>
      </c>
      <c r="G17" s="129">
        <f>base!P87</f>
        <v>0</v>
      </c>
      <c r="H17" s="129">
        <f>base!Q87</f>
        <v>0</v>
      </c>
      <c r="I17" s="129">
        <f>base!R87</f>
        <v>0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419</v>
      </c>
      <c r="Z17" s="134">
        <v>1</v>
      </c>
    </row>
    <row r="18" spans="1:26" x14ac:dyDescent="0.25">
      <c r="A18" s="134" t="s">
        <v>75</v>
      </c>
      <c r="B18" s="129">
        <f>base!K88</f>
        <v>0</v>
      </c>
      <c r="C18" s="129">
        <f>base!L88</f>
        <v>0</v>
      </c>
      <c r="D18" s="129">
        <f>base!M88</f>
        <v>0</v>
      </c>
      <c r="E18" s="129">
        <f>base!N88</f>
        <v>0</v>
      </c>
      <c r="F18" s="129">
        <f>base!O88</f>
        <v>0</v>
      </c>
      <c r="G18" s="129">
        <f>base!P88</f>
        <v>0</v>
      </c>
      <c r="H18" s="129">
        <f>base!Q88</f>
        <v>0</v>
      </c>
      <c r="I18" s="129">
        <f>base!R88</f>
        <v>0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419</v>
      </c>
      <c r="Z18" s="134">
        <v>1</v>
      </c>
    </row>
    <row r="19" spans="1:26" x14ac:dyDescent="0.25">
      <c r="A19" s="134" t="s">
        <v>75</v>
      </c>
      <c r="B19" s="129">
        <f>base!K89</f>
        <v>0</v>
      </c>
      <c r="C19" s="129">
        <f>base!L89</f>
        <v>0</v>
      </c>
      <c r="D19" s="129">
        <f>base!M89</f>
        <v>0</v>
      </c>
      <c r="E19" s="129">
        <f>base!N89</f>
        <v>0</v>
      </c>
      <c r="F19" s="129">
        <f>base!O89</f>
        <v>0</v>
      </c>
      <c r="G19" s="129">
        <f>base!P89</f>
        <v>0</v>
      </c>
      <c r="H19" s="129">
        <f>base!Q89</f>
        <v>0</v>
      </c>
      <c r="I19" s="129">
        <f>base!R89</f>
        <v>0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419</v>
      </c>
      <c r="Z19" s="134">
        <v>1</v>
      </c>
    </row>
    <row r="20" spans="1:26" x14ac:dyDescent="0.25">
      <c r="A20" s="134" t="s">
        <v>75</v>
      </c>
      <c r="B20" s="129">
        <f>base!K90</f>
        <v>0</v>
      </c>
      <c r="C20" s="129">
        <f>base!L90</f>
        <v>0</v>
      </c>
      <c r="D20" s="129">
        <f>base!M90</f>
        <v>0</v>
      </c>
      <c r="E20" s="129">
        <f>base!N90</f>
        <v>0</v>
      </c>
      <c r="F20" s="129">
        <f>base!O90</f>
        <v>0</v>
      </c>
      <c r="G20" s="129">
        <f>base!P90</f>
        <v>0</v>
      </c>
      <c r="H20" s="129">
        <f>base!Q90</f>
        <v>0</v>
      </c>
      <c r="I20" s="129">
        <f>base!R90</f>
        <v>0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419</v>
      </c>
      <c r="Z20" s="134">
        <v>1</v>
      </c>
    </row>
    <row r="21" spans="1:26" x14ac:dyDescent="0.25">
      <c r="A21" s="134" t="s">
        <v>75</v>
      </c>
      <c r="B21" s="129">
        <f>base!K91</f>
        <v>0</v>
      </c>
      <c r="C21" s="129">
        <f>base!L91</f>
        <v>0</v>
      </c>
      <c r="D21" s="129">
        <f>base!M91</f>
        <v>0</v>
      </c>
      <c r="E21" s="129">
        <f>base!N91</f>
        <v>0</v>
      </c>
      <c r="F21" s="129">
        <f>base!O91</f>
        <v>0</v>
      </c>
      <c r="G21" s="129">
        <f>base!P91</f>
        <v>0</v>
      </c>
      <c r="H21" s="129">
        <f>base!Q91</f>
        <v>0</v>
      </c>
      <c r="I21" s="129">
        <f>base!R91</f>
        <v>0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419</v>
      </c>
      <c r="Z21" s="134">
        <v>1</v>
      </c>
    </row>
    <row r="22" spans="1:26" x14ac:dyDescent="0.25">
      <c r="A22" s="134" t="s">
        <v>75</v>
      </c>
      <c r="B22" s="129">
        <f>base!K92</f>
        <v>4</v>
      </c>
      <c r="C22" s="129">
        <f>base!L92</f>
        <v>8</v>
      </c>
      <c r="D22" s="129">
        <f>base!M92</f>
        <v>12</v>
      </c>
      <c r="E22" s="129">
        <f>base!N92</f>
        <v>2</v>
      </c>
      <c r="F22" s="129">
        <f>base!O92</f>
        <v>10</v>
      </c>
      <c r="G22" s="129">
        <f>base!P92</f>
        <v>7</v>
      </c>
      <c r="H22" s="129">
        <f>base!Q92</f>
        <v>16</v>
      </c>
      <c r="I22" s="129">
        <f>base!R92</f>
        <v>17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419</v>
      </c>
      <c r="Z22" s="134">
        <v>1</v>
      </c>
    </row>
    <row r="23" spans="1:26" x14ac:dyDescent="0.25">
      <c r="A23" s="134" t="s">
        <v>75</v>
      </c>
      <c r="B23" s="129">
        <f>base!K93</f>
        <v>9</v>
      </c>
      <c r="C23" s="129">
        <f>base!L93</f>
        <v>4</v>
      </c>
      <c r="D23" s="129">
        <f>base!M93</f>
        <v>8</v>
      </c>
      <c r="E23" s="129">
        <f>base!N93</f>
        <v>12</v>
      </c>
      <c r="F23" s="129">
        <f>base!O93</f>
        <v>10</v>
      </c>
      <c r="G23" s="129">
        <f>base!P93</f>
        <v>7</v>
      </c>
      <c r="H23" s="129">
        <f>base!Q93</f>
        <v>16</v>
      </c>
      <c r="I23" s="129">
        <f>base!R93</f>
        <v>17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419</v>
      </c>
      <c r="Z23" s="134">
        <v>1</v>
      </c>
    </row>
    <row r="24" spans="1:26" x14ac:dyDescent="0.25">
      <c r="A24" s="134" t="s">
        <v>75</v>
      </c>
      <c r="B24" s="129">
        <f>base!K94</f>
        <v>4</v>
      </c>
      <c r="C24" s="129">
        <f>base!L94</f>
        <v>8</v>
      </c>
      <c r="D24" s="129">
        <f>base!M94</f>
        <v>12</v>
      </c>
      <c r="E24" s="129">
        <f>base!N94</f>
        <v>2</v>
      </c>
      <c r="F24" s="129">
        <f>base!O94</f>
        <v>10</v>
      </c>
      <c r="G24" s="129">
        <f>base!P94</f>
        <v>7</v>
      </c>
      <c r="H24" s="129">
        <f>base!Q94</f>
        <v>16</v>
      </c>
      <c r="I24" s="129">
        <f>base!R94</f>
        <v>17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419</v>
      </c>
      <c r="Z24" s="134">
        <v>1</v>
      </c>
    </row>
    <row r="25" spans="1:26" x14ac:dyDescent="0.25">
      <c r="A25" s="134" t="s">
        <v>75</v>
      </c>
      <c r="B25" s="129">
        <f>base!K95</f>
        <v>8</v>
      </c>
      <c r="C25" s="129">
        <f>base!L95</f>
        <v>4</v>
      </c>
      <c r="D25" s="129">
        <f>base!M95</f>
        <v>2</v>
      </c>
      <c r="E25" s="129">
        <f>base!N95</f>
        <v>14</v>
      </c>
      <c r="F25" s="129">
        <f>base!O95</f>
        <v>3</v>
      </c>
      <c r="G25" s="129">
        <f>base!P95</f>
        <v>13</v>
      </c>
      <c r="H25" s="129">
        <f>base!Q95</f>
        <v>17</v>
      </c>
      <c r="I25" s="129">
        <f>base!R95</f>
        <v>16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419</v>
      </c>
      <c r="Z25" s="134">
        <v>1</v>
      </c>
    </row>
    <row r="26" spans="1:26" x14ac:dyDescent="0.25">
      <c r="A26" s="134" t="s">
        <v>75</v>
      </c>
      <c r="B26" s="129">
        <f>base!K96</f>
        <v>8</v>
      </c>
      <c r="C26" s="129">
        <f>base!L96</f>
        <v>4</v>
      </c>
      <c r="D26" s="129">
        <f>base!M96</f>
        <v>12</v>
      </c>
      <c r="E26" s="129">
        <f>base!N96</f>
        <v>2</v>
      </c>
      <c r="F26" s="129">
        <f>base!O96</f>
        <v>13</v>
      </c>
      <c r="G26" s="129">
        <f>base!P96</f>
        <v>17</v>
      </c>
      <c r="H26" s="129">
        <f>base!Q96</f>
        <v>15</v>
      </c>
      <c r="I26" s="129">
        <f>base!R96</f>
        <v>16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419</v>
      </c>
      <c r="Z26" s="134">
        <v>1</v>
      </c>
    </row>
    <row r="27" spans="1:26" x14ac:dyDescent="0.25">
      <c r="A27" s="134" t="s">
        <v>75</v>
      </c>
      <c r="B27" s="129">
        <f>base!K97</f>
        <v>4</v>
      </c>
      <c r="C27" s="129">
        <f>base!L97</f>
        <v>12</v>
      </c>
      <c r="D27" s="129">
        <f>base!M97</f>
        <v>2</v>
      </c>
      <c r="E27" s="129">
        <f>base!N97</f>
        <v>13</v>
      </c>
      <c r="F27" s="129">
        <f>base!O97</f>
        <v>17</v>
      </c>
      <c r="G27" s="129">
        <f>base!P97</f>
        <v>15</v>
      </c>
      <c r="H27" s="129">
        <f>base!Q97</f>
        <v>10</v>
      </c>
      <c r="I27" s="129">
        <f>base!R97</f>
        <v>16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419</v>
      </c>
      <c r="Z27" s="134">
        <v>1</v>
      </c>
    </row>
    <row r="28" spans="1:26" x14ac:dyDescent="0.25">
      <c r="A28" s="134" t="s">
        <v>75</v>
      </c>
      <c r="B28" s="129">
        <f>base!K98</f>
        <v>3</v>
      </c>
      <c r="C28" s="129">
        <f>base!L98</f>
        <v>12</v>
      </c>
      <c r="D28" s="129">
        <f>base!M98</f>
        <v>4</v>
      </c>
      <c r="E28" s="129">
        <f>base!N98</f>
        <v>16</v>
      </c>
      <c r="F28" s="129">
        <f>base!O98</f>
        <v>10</v>
      </c>
      <c r="G28" s="129">
        <f>base!P98</f>
        <v>17</v>
      </c>
      <c r="H28" s="129">
        <f>base!Q98</f>
        <v>2</v>
      </c>
      <c r="I28" s="129">
        <f>base!R98</f>
        <v>13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419</v>
      </c>
      <c r="Z28" s="134">
        <v>1</v>
      </c>
    </row>
    <row r="29" spans="1:26" x14ac:dyDescent="0.25">
      <c r="A29" s="134" t="s">
        <v>75</v>
      </c>
      <c r="B29" s="129">
        <f>base!K99</f>
        <v>15</v>
      </c>
      <c r="C29" s="129">
        <f>base!L99</f>
        <v>12</v>
      </c>
      <c r="D29" s="129">
        <f>base!M99</f>
        <v>4</v>
      </c>
      <c r="E29" s="129">
        <f>base!N99</f>
        <v>16</v>
      </c>
      <c r="F29" s="129">
        <f>base!O99</f>
        <v>10</v>
      </c>
      <c r="G29" s="129">
        <f>base!P99</f>
        <v>17</v>
      </c>
      <c r="H29" s="129">
        <f>base!Q99</f>
        <v>2</v>
      </c>
      <c r="I29" s="129">
        <f>base!R99</f>
        <v>13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419</v>
      </c>
      <c r="Z29" s="134">
        <v>1</v>
      </c>
    </row>
    <row r="30" spans="1:26" x14ac:dyDescent="0.25">
      <c r="A30" s="134" t="s">
        <v>75</v>
      </c>
      <c r="B30" s="129">
        <f>base!K100</f>
        <v>12</v>
      </c>
      <c r="C30" s="129">
        <f>base!L100</f>
        <v>16</v>
      </c>
      <c r="D30" s="129">
        <f>base!M100</f>
        <v>14</v>
      </c>
      <c r="E30" s="129">
        <f>base!N100</f>
        <v>10</v>
      </c>
      <c r="F30" s="129">
        <f>base!O100</f>
        <v>8</v>
      </c>
      <c r="G30" s="129">
        <f>base!P100</f>
        <v>17</v>
      </c>
      <c r="H30" s="129">
        <f>base!Q100</f>
        <v>2</v>
      </c>
      <c r="I30" s="129">
        <f>base!R100</f>
        <v>13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419</v>
      </c>
      <c r="Z30" s="134">
        <v>1</v>
      </c>
    </row>
    <row r="31" spans="1:26" x14ac:dyDescent="0.25">
      <c r="A31" s="134" t="s">
        <v>75</v>
      </c>
      <c r="B31" s="129">
        <f>base!K101</f>
        <v>15</v>
      </c>
      <c r="C31" s="129">
        <f>base!L101</f>
        <v>2</v>
      </c>
      <c r="D31" s="129">
        <f>base!M101</f>
        <v>16</v>
      </c>
      <c r="E31" s="129">
        <f>base!N101</f>
        <v>12</v>
      </c>
      <c r="F31" s="129">
        <f>base!O101</f>
        <v>14</v>
      </c>
      <c r="G31" s="129">
        <f>base!P101</f>
        <v>7</v>
      </c>
      <c r="H31" s="129">
        <f>base!Q101</f>
        <v>13</v>
      </c>
      <c r="I31" s="129">
        <f>base!R101</f>
        <v>10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419</v>
      </c>
      <c r="Z31" s="134">
        <v>1</v>
      </c>
    </row>
    <row r="32" spans="1:26" x14ac:dyDescent="0.25">
      <c r="A32" s="134" t="s">
        <v>75</v>
      </c>
      <c r="B32" s="129">
        <f>base!K102</f>
        <v>15</v>
      </c>
      <c r="C32" s="129">
        <f>base!L102</f>
        <v>2</v>
      </c>
      <c r="D32" s="129">
        <f>base!M102</f>
        <v>16</v>
      </c>
      <c r="E32" s="129">
        <f>base!N102</f>
        <v>12</v>
      </c>
      <c r="F32" s="129">
        <f>base!O102</f>
        <v>4</v>
      </c>
      <c r="G32" s="129">
        <f>base!P102</f>
        <v>7</v>
      </c>
      <c r="H32" s="129">
        <f>base!Q102</f>
        <v>13</v>
      </c>
      <c r="I32" s="129">
        <f>base!R102</f>
        <v>10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419</v>
      </c>
      <c r="Z32" s="134">
        <v>1</v>
      </c>
    </row>
    <row r="33" spans="1:26" x14ac:dyDescent="0.25">
      <c r="A33" s="134" t="s">
        <v>75</v>
      </c>
      <c r="B33" s="129">
        <f>base!K103</f>
        <v>6</v>
      </c>
      <c r="C33" s="129">
        <f>base!L103</f>
        <v>9</v>
      </c>
      <c r="D33" s="129">
        <f>base!M103</f>
        <v>11</v>
      </c>
      <c r="E33" s="129">
        <f>base!N103</f>
        <v>8</v>
      </c>
      <c r="F33" s="129">
        <f>base!O103</f>
        <v>4</v>
      </c>
      <c r="G33" s="129">
        <f>base!P103</f>
        <v>7</v>
      </c>
      <c r="H33" s="129">
        <f>base!Q103</f>
        <v>13</v>
      </c>
      <c r="I33" s="129">
        <f>base!R103</f>
        <v>10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419</v>
      </c>
      <c r="Z33" s="134">
        <v>1</v>
      </c>
    </row>
    <row r="34" spans="1:26" x14ac:dyDescent="0.25">
      <c r="A34" s="134" t="s">
        <v>75</v>
      </c>
      <c r="B34" s="129">
        <f>base!K104</f>
        <v>3</v>
      </c>
      <c r="C34" s="129">
        <f>base!L104</f>
        <v>14</v>
      </c>
      <c r="D34" s="129">
        <f>base!M104</f>
        <v>15</v>
      </c>
      <c r="E34" s="129">
        <f>base!N104</f>
        <v>12</v>
      </c>
      <c r="F34" s="129">
        <f>base!O104</f>
        <v>2</v>
      </c>
      <c r="G34" s="129">
        <f>base!P104</f>
        <v>10</v>
      </c>
      <c r="H34" s="129">
        <f>base!Q104</f>
        <v>16</v>
      </c>
      <c r="I34" s="129">
        <f>base!R104</f>
        <v>17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419</v>
      </c>
      <c r="Z34" s="134">
        <v>1</v>
      </c>
    </row>
    <row r="35" spans="1:26" x14ac:dyDescent="0.25">
      <c r="A35" s="134" t="s">
        <v>75</v>
      </c>
      <c r="B35" s="129">
        <f>base!K105</f>
        <v>6</v>
      </c>
      <c r="C35" s="129">
        <f>base!L105</f>
        <v>3</v>
      </c>
      <c r="D35" s="129">
        <f>base!M105</f>
        <v>14</v>
      </c>
      <c r="E35" s="129">
        <f>base!N105</f>
        <v>12</v>
      </c>
      <c r="F35" s="129">
        <f>base!O105</f>
        <v>2</v>
      </c>
      <c r="G35" s="129">
        <f>base!P105</f>
        <v>10</v>
      </c>
      <c r="H35" s="129">
        <f>base!Q105</f>
        <v>16</v>
      </c>
      <c r="I35" s="129">
        <f>base!R105</f>
        <v>17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419</v>
      </c>
      <c r="Z35" s="134">
        <v>1</v>
      </c>
    </row>
    <row r="36" spans="1:26" x14ac:dyDescent="0.25">
      <c r="A36" s="134" t="s">
        <v>75</v>
      </c>
      <c r="B36" s="129">
        <f>base!K106</f>
        <v>3</v>
      </c>
      <c r="C36" s="129">
        <f>base!L106</f>
        <v>14</v>
      </c>
      <c r="D36" s="129">
        <f>base!M106</f>
        <v>15</v>
      </c>
      <c r="E36" s="129">
        <f>base!N106</f>
        <v>12</v>
      </c>
      <c r="F36" s="129">
        <f>base!O106</f>
        <v>10</v>
      </c>
      <c r="G36" s="129">
        <f>base!P106</f>
        <v>7</v>
      </c>
      <c r="H36" s="129">
        <f>base!Q106</f>
        <v>16</v>
      </c>
      <c r="I36" s="129">
        <f>base!R106</f>
        <v>17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419</v>
      </c>
      <c r="Z36" s="134">
        <v>1</v>
      </c>
    </row>
    <row r="37" spans="1:26" x14ac:dyDescent="0.25">
      <c r="A37" s="134" t="s">
        <v>75</v>
      </c>
      <c r="B37" s="129">
        <f>base!K107</f>
        <v>2</v>
      </c>
      <c r="C37" s="129">
        <f>base!L107</f>
        <v>8</v>
      </c>
      <c r="D37" s="129">
        <f>base!M107</f>
        <v>3</v>
      </c>
      <c r="E37" s="129">
        <f>base!N107</f>
        <v>4</v>
      </c>
      <c r="F37" s="129">
        <f>base!O107</f>
        <v>17</v>
      </c>
      <c r="G37" s="129">
        <f>base!P107</f>
        <v>7</v>
      </c>
      <c r="H37" s="129">
        <f>base!Q107</f>
        <v>13</v>
      </c>
      <c r="I37" s="129">
        <f>base!R107</f>
        <v>16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419</v>
      </c>
      <c r="Z37" s="134">
        <v>1</v>
      </c>
    </row>
    <row r="38" spans="1:26" x14ac:dyDescent="0.25">
      <c r="A38" s="134" t="s">
        <v>75</v>
      </c>
      <c r="B38" s="129">
        <f>base!K108</f>
        <v>2</v>
      </c>
      <c r="C38" s="129">
        <f>base!L108</f>
        <v>8</v>
      </c>
      <c r="D38" s="129">
        <f>base!M108</f>
        <v>12</v>
      </c>
      <c r="E38" s="129">
        <f>base!N108</f>
        <v>4</v>
      </c>
      <c r="F38" s="129">
        <f>base!O108</f>
        <v>17</v>
      </c>
      <c r="G38" s="129">
        <f>base!P108</f>
        <v>7</v>
      </c>
      <c r="H38" s="129">
        <f>base!Q108</f>
        <v>13</v>
      </c>
      <c r="I38" s="129">
        <f>base!R108</f>
        <v>16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419</v>
      </c>
      <c r="Z38" s="134">
        <v>1</v>
      </c>
    </row>
    <row r="39" spans="1:26" x14ac:dyDescent="0.25">
      <c r="A39" s="134" t="s">
        <v>75</v>
      </c>
      <c r="B39" s="129">
        <f>base!K109</f>
        <v>2</v>
      </c>
      <c r="C39" s="129">
        <f>base!L109</f>
        <v>8</v>
      </c>
      <c r="D39" s="129">
        <f>base!M109</f>
        <v>12</v>
      </c>
      <c r="E39" s="129">
        <f>base!N109</f>
        <v>15</v>
      </c>
      <c r="F39" s="129">
        <f>base!O109</f>
        <v>17</v>
      </c>
      <c r="G39" s="129">
        <f>base!P109</f>
        <v>7</v>
      </c>
      <c r="H39" s="129">
        <f>base!Q109</f>
        <v>13</v>
      </c>
      <c r="I39" s="129">
        <f>base!R109</f>
        <v>16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419</v>
      </c>
      <c r="Z39" s="134">
        <v>1</v>
      </c>
    </row>
    <row r="40" spans="1:26" x14ac:dyDescent="0.25">
      <c r="A40" s="134" t="s">
        <v>75</v>
      </c>
      <c r="B40" s="129">
        <f>base!K110</f>
        <v>4</v>
      </c>
      <c r="C40" s="129">
        <f>base!L110</f>
        <v>7</v>
      </c>
      <c r="D40" s="129">
        <f>base!M110</f>
        <v>14</v>
      </c>
      <c r="E40" s="129">
        <f>base!N110</f>
        <v>13</v>
      </c>
      <c r="F40" s="129">
        <f>base!O110</f>
        <v>8</v>
      </c>
      <c r="G40" s="129">
        <f>base!P110</f>
        <v>12</v>
      </c>
      <c r="H40" s="129">
        <f>base!Q110</f>
        <v>2</v>
      </c>
      <c r="I40" s="129">
        <f>base!R110</f>
        <v>10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419</v>
      </c>
      <c r="Z40" s="134">
        <v>1</v>
      </c>
    </row>
    <row r="41" spans="1:26" x14ac:dyDescent="0.25">
      <c r="A41" s="134" t="s">
        <v>75</v>
      </c>
      <c r="B41" s="129">
        <f>base!K111</f>
        <v>3</v>
      </c>
      <c r="C41" s="129">
        <f>base!L111</f>
        <v>7</v>
      </c>
      <c r="D41" s="129">
        <f>base!M111</f>
        <v>13</v>
      </c>
      <c r="E41" s="129">
        <f>base!N111</f>
        <v>8</v>
      </c>
      <c r="F41" s="129">
        <f>base!O111</f>
        <v>12</v>
      </c>
      <c r="G41" s="129">
        <f>base!P111</f>
        <v>2</v>
      </c>
      <c r="H41" s="129">
        <f>base!Q111</f>
        <v>16</v>
      </c>
      <c r="I41" s="129">
        <f>base!R111</f>
        <v>10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419</v>
      </c>
      <c r="Z41" s="134">
        <v>1</v>
      </c>
    </row>
    <row r="42" spans="1:26" x14ac:dyDescent="0.25">
      <c r="A42" s="134" t="s">
        <v>75</v>
      </c>
      <c r="B42" s="129">
        <f>base!K112</f>
        <v>3</v>
      </c>
      <c r="C42" s="129">
        <f>base!L112</f>
        <v>7</v>
      </c>
      <c r="D42" s="129">
        <f>base!M112</f>
        <v>13</v>
      </c>
      <c r="E42" s="129">
        <f>base!N112</f>
        <v>8</v>
      </c>
      <c r="F42" s="129">
        <f>base!O112</f>
        <v>12</v>
      </c>
      <c r="G42" s="129">
        <f>base!P112</f>
        <v>2</v>
      </c>
      <c r="H42" s="129">
        <f>base!Q112</f>
        <v>16</v>
      </c>
      <c r="I42" s="129">
        <f>base!R112</f>
        <v>10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419</v>
      </c>
      <c r="Z42" s="134">
        <v>1</v>
      </c>
    </row>
    <row r="43" spans="1:26" x14ac:dyDescent="0.25">
      <c r="A43" s="134" t="s">
        <v>75</v>
      </c>
      <c r="B43" s="129">
        <f>base!K113</f>
        <v>7</v>
      </c>
      <c r="C43" s="129">
        <f>base!L113</f>
        <v>14</v>
      </c>
      <c r="D43" s="129">
        <f>base!M113</f>
        <v>8</v>
      </c>
      <c r="E43" s="129">
        <f>base!N113</f>
        <v>12</v>
      </c>
      <c r="F43" s="129">
        <f>base!O113</f>
        <v>13</v>
      </c>
      <c r="G43" s="129">
        <f>base!P113</f>
        <v>4</v>
      </c>
      <c r="H43" s="129">
        <f>base!Q113</f>
        <v>10</v>
      </c>
      <c r="I43" s="129">
        <f>base!R113</f>
        <v>2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419</v>
      </c>
      <c r="Z43" s="134">
        <v>1</v>
      </c>
    </row>
    <row r="44" spans="1:26" x14ac:dyDescent="0.25">
      <c r="A44" s="134" t="s">
        <v>75</v>
      </c>
      <c r="B44" s="129">
        <f>base!K114</f>
        <v>3</v>
      </c>
      <c r="C44" s="129">
        <f>base!L114</f>
        <v>7</v>
      </c>
      <c r="D44" s="129">
        <f>base!M114</f>
        <v>12</v>
      </c>
      <c r="E44" s="129">
        <f>base!N114</f>
        <v>13</v>
      </c>
      <c r="F44" s="129">
        <f>base!O114</f>
        <v>4</v>
      </c>
      <c r="G44" s="129">
        <f>base!P114</f>
        <v>10</v>
      </c>
      <c r="H44" s="129">
        <f>base!Q114</f>
        <v>2</v>
      </c>
      <c r="I44" s="129">
        <f>base!R114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419</v>
      </c>
      <c r="Z44" s="134">
        <v>1</v>
      </c>
    </row>
    <row r="45" spans="1:26" x14ac:dyDescent="0.25">
      <c r="A45" s="134" t="s">
        <v>75</v>
      </c>
      <c r="B45" s="129">
        <f>base!K115</f>
        <v>7</v>
      </c>
      <c r="C45" s="129">
        <f>base!L115</f>
        <v>8</v>
      </c>
      <c r="D45" s="129">
        <f>base!M115</f>
        <v>12</v>
      </c>
      <c r="E45" s="129">
        <f>base!N115</f>
        <v>13</v>
      </c>
      <c r="F45" s="129">
        <f>base!O115</f>
        <v>10</v>
      </c>
      <c r="G45" s="129">
        <f>base!P115</f>
        <v>2</v>
      </c>
      <c r="H45" s="129">
        <f>base!Q115</f>
        <v>16</v>
      </c>
      <c r="I45" s="129">
        <f>base!R115</f>
        <v>15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419</v>
      </c>
      <c r="Z45" s="134">
        <v>1</v>
      </c>
    </row>
    <row r="46" spans="1:26" x14ac:dyDescent="0.25">
      <c r="A46" s="134" t="s">
        <v>75</v>
      </c>
      <c r="B46" s="129">
        <f>base!K116</f>
        <v>7</v>
      </c>
      <c r="C46" s="129">
        <f>base!L116</f>
        <v>4</v>
      </c>
      <c r="D46" s="129">
        <f>base!M116</f>
        <v>10</v>
      </c>
      <c r="E46" s="129">
        <f>base!N116</f>
        <v>8</v>
      </c>
      <c r="F46" s="129">
        <f>base!O116</f>
        <v>13</v>
      </c>
      <c r="G46" s="129">
        <f>base!P116</f>
        <v>12</v>
      </c>
      <c r="H46" s="129">
        <f>base!Q116</f>
        <v>15</v>
      </c>
      <c r="I46" s="129">
        <f>base!R116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419</v>
      </c>
      <c r="Z46" s="134">
        <v>1</v>
      </c>
    </row>
    <row r="47" spans="1:26" x14ac:dyDescent="0.25">
      <c r="A47" s="134" t="s">
        <v>75</v>
      </c>
      <c r="B47" s="129">
        <f>base!K117</f>
        <v>2</v>
      </c>
      <c r="C47" s="129">
        <f>base!L117</f>
        <v>7</v>
      </c>
      <c r="D47" s="129">
        <f>base!M117</f>
        <v>4</v>
      </c>
      <c r="E47" s="129">
        <f>base!N117</f>
        <v>10</v>
      </c>
      <c r="F47" s="129">
        <f>base!O117</f>
        <v>8</v>
      </c>
      <c r="G47" s="129">
        <f>base!P117</f>
        <v>13</v>
      </c>
      <c r="H47" s="129">
        <f>base!Q117</f>
        <v>11</v>
      </c>
      <c r="I47" s="129">
        <f>base!R117</f>
        <v>12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419</v>
      </c>
      <c r="Z47" s="134">
        <v>1</v>
      </c>
    </row>
    <row r="48" spans="1:26" x14ac:dyDescent="0.25">
      <c r="A48" s="134" t="s">
        <v>75</v>
      </c>
      <c r="B48" s="129">
        <f>base!K118</f>
        <v>2</v>
      </c>
      <c r="C48" s="129">
        <f>base!L118</f>
        <v>7</v>
      </c>
      <c r="D48" s="129">
        <f>base!M118</f>
        <v>4</v>
      </c>
      <c r="E48" s="129">
        <f>base!N118</f>
        <v>10</v>
      </c>
      <c r="F48" s="129">
        <f>base!O118</f>
        <v>8</v>
      </c>
      <c r="G48" s="129">
        <f>base!P118</f>
        <v>13</v>
      </c>
      <c r="H48" s="129">
        <f>base!Q118</f>
        <v>15</v>
      </c>
      <c r="I48" s="129">
        <f>base!R118</f>
        <v>16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419</v>
      </c>
      <c r="Z48" s="134">
        <v>1</v>
      </c>
    </row>
    <row r="49" spans="1:26" x14ac:dyDescent="0.25">
      <c r="A49" s="134" t="s">
        <v>75</v>
      </c>
      <c r="B49" s="129">
        <f>base!K119</f>
        <v>7</v>
      </c>
      <c r="C49" s="129">
        <f>base!L119</f>
        <v>12</v>
      </c>
      <c r="D49" s="129">
        <f>base!M119</f>
        <v>3</v>
      </c>
      <c r="E49" s="129">
        <f>base!N119</f>
        <v>13</v>
      </c>
      <c r="F49" s="129">
        <f>base!O119</f>
        <v>15</v>
      </c>
      <c r="G49" s="129">
        <f>base!P119</f>
        <v>2</v>
      </c>
      <c r="H49" s="129">
        <f>base!Q119</f>
        <v>16</v>
      </c>
      <c r="I49" s="129">
        <f>base!R119</f>
        <v>17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419</v>
      </c>
      <c r="Z49" s="134">
        <v>1</v>
      </c>
    </row>
    <row r="50" spans="1:26" x14ac:dyDescent="0.25">
      <c r="A50" s="134" t="s">
        <v>75</v>
      </c>
      <c r="B50" s="129">
        <f>base!K120</f>
        <v>4</v>
      </c>
      <c r="C50" s="129">
        <f>base!L120</f>
        <v>7</v>
      </c>
      <c r="D50" s="129">
        <f>base!M120</f>
        <v>14</v>
      </c>
      <c r="E50" s="129">
        <f>base!N120</f>
        <v>15</v>
      </c>
      <c r="F50" s="129">
        <f>base!O120</f>
        <v>2</v>
      </c>
      <c r="G50" s="129">
        <f>base!P120</f>
        <v>8</v>
      </c>
      <c r="H50" s="129">
        <f>base!Q120</f>
        <v>16</v>
      </c>
      <c r="I50" s="129">
        <f>base!R120</f>
        <v>17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419</v>
      </c>
      <c r="Z50" s="134">
        <v>1</v>
      </c>
    </row>
    <row r="51" spans="1:26" x14ac:dyDescent="0.25">
      <c r="A51" s="134" t="s">
        <v>75</v>
      </c>
      <c r="B51" s="129">
        <f>base!K121</f>
        <v>4</v>
      </c>
      <c r="C51" s="129">
        <f>base!L121</f>
        <v>7</v>
      </c>
      <c r="D51" s="129">
        <f>base!M121</f>
        <v>12</v>
      </c>
      <c r="E51" s="129">
        <f>base!N121</f>
        <v>13</v>
      </c>
      <c r="F51" s="129">
        <f>base!O121</f>
        <v>2</v>
      </c>
      <c r="G51" s="129">
        <f>base!P121</f>
        <v>8</v>
      </c>
      <c r="H51" s="129">
        <f>base!Q121</f>
        <v>16</v>
      </c>
      <c r="I51" s="129">
        <f>base!R121</f>
        <v>17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419</v>
      </c>
      <c r="Z51" s="134">
        <v>1</v>
      </c>
    </row>
  </sheetData>
  <conditionalFormatting sqref="P2:U9">
    <cfRule type="cellIs" dxfId="1164" priority="21" operator="equal">
      <formula>$AE$5</formula>
    </cfRule>
    <cfRule type="cellIs" dxfId="1163" priority="22" operator="equal">
      <formula>$AD$5</formula>
    </cfRule>
    <cfRule type="cellIs" dxfId="1162" priority="23" operator="equal">
      <formula>$AC$5</formula>
    </cfRule>
    <cfRule type="cellIs" dxfId="1161" priority="24" operator="equal">
      <formula>$AB$5</formula>
    </cfRule>
    <cfRule type="cellIs" dxfId="11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8F94641-5DB1-4512-A96D-E35898EF58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3342543-D039-4AF2-95F0-C3D5DD5FD8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2E43953-39E7-400D-869D-498F345A6A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8EA38B3-B5EC-48A5-9A2D-5EB06E990E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2A8015A-A407-4D42-8D17-A80E0D2454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FAE7D5-0C0C-460D-B84D-3D425CA1CA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C21CC3-1C1D-4F74-9FDF-A4585BAEB9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370638F-B904-4520-9294-8E64D885C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D8103D2-FA5E-4BB0-A47B-977EB98EE1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0C08205-8919-4F99-A146-9027422F53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14D0EA8-414C-4EAB-83D4-36B623A3D4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1CB9F0C-7ED7-4625-BAC0-669C80E65A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F7AF186-254C-47D3-95D0-5B0434341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BA1967C-FB7A-44BE-A863-65FF997CB0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DB751B3-1035-43C7-A8EC-C1A5BA99E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74709E6-4D4C-4291-AD43-C8A7F0B4D52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04360C6-8BEF-43D3-88CF-CFBEC07522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72DA6-3393-416B-A614-C8B5711E0D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C212292-AE02-4147-8AD9-A10D31A93F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5D83150-DE64-4B66-AFAB-4002B24EED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295C9B9-E205-4748-8A1A-EDB917FC69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03686CA-C816-4744-962C-19329FDD3F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ED72EC7-60CF-4B8A-A855-2B184FF792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5BAD83A-8B47-48ED-88F3-E1FF84AF7C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4EE3ED-CE98-400A-9C6B-A22C5CAC71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83BABC2-3D43-41F8-A3A4-E25F1322828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B32C2-7B84-46BB-810F-917C52764E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8F6510C-03D6-49D6-A0DA-0EF02F2E91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7230D1-B3A0-4C4B-B33E-FF58A7F931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1997A9-1D76-41C4-807B-6FAA546E00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A4037A-F2F7-4C1D-B8E4-E064660A67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6B764B9-9CB7-48CC-87FE-33BC7C40B1D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F833A82-25F4-499F-8D46-506BEFC43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EC962FA-0B0F-41CB-A4B9-AFF9CC9304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D007AD2-88E6-49DC-9A27-56DE11B415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11</v>
      </c>
      <c r="C2" s="129">
        <f>base!L72</f>
        <v>6</v>
      </c>
      <c r="D2" s="129">
        <f>base!M72</f>
        <v>9</v>
      </c>
      <c r="E2" s="129">
        <f>base!N72</f>
        <v>12</v>
      </c>
      <c r="F2" s="129">
        <f>base!O72</f>
        <v>14</v>
      </c>
      <c r="G2" s="129">
        <f>base!P72</f>
        <v>15</v>
      </c>
      <c r="H2" s="129">
        <f>base!Q72</f>
        <v>13</v>
      </c>
      <c r="I2" s="129">
        <f>base!R72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420</v>
      </c>
      <c r="Z2" s="134">
        <v>1</v>
      </c>
    </row>
    <row r="3" spans="1:26" x14ac:dyDescent="0.25">
      <c r="A3" s="134" t="s">
        <v>75</v>
      </c>
      <c r="B3" s="129">
        <f>base!K73</f>
        <v>4</v>
      </c>
      <c r="C3" s="129">
        <f>base!L73</f>
        <v>10</v>
      </c>
      <c r="D3" s="129">
        <f>base!M73</f>
        <v>13</v>
      </c>
      <c r="E3" s="129">
        <f>base!N73</f>
        <v>2</v>
      </c>
      <c r="F3" s="129">
        <f>base!O73</f>
        <v>5</v>
      </c>
      <c r="G3" s="129">
        <f>base!P73</f>
        <v>6</v>
      </c>
      <c r="H3" s="129">
        <f>base!Q73</f>
        <v>16</v>
      </c>
      <c r="I3" s="129">
        <f>base!R73</f>
        <v>15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420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12</v>
      </c>
      <c r="D4" s="129">
        <f>base!M74</f>
        <v>11</v>
      </c>
      <c r="E4" s="129">
        <f>base!N74</f>
        <v>10</v>
      </c>
      <c r="F4" s="129">
        <f>base!O74</f>
        <v>14</v>
      </c>
      <c r="G4" s="129">
        <f>base!P74</f>
        <v>15</v>
      </c>
      <c r="H4" s="129">
        <f>base!Q74</f>
        <v>13</v>
      </c>
      <c r="I4" s="129">
        <f>base!R74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420</v>
      </c>
      <c r="Z4" s="134">
        <v>1</v>
      </c>
    </row>
    <row r="5" spans="1:26" x14ac:dyDescent="0.25">
      <c r="A5" s="134" t="s">
        <v>75</v>
      </c>
      <c r="B5" s="129">
        <f>base!K75</f>
        <v>3</v>
      </c>
      <c r="C5" s="129">
        <f>base!L75</f>
        <v>8</v>
      </c>
      <c r="D5" s="129">
        <f>base!M75</f>
        <v>9</v>
      </c>
      <c r="E5" s="129">
        <f>base!N75</f>
        <v>1</v>
      </c>
      <c r="F5" s="129">
        <f>base!O75</f>
        <v>4</v>
      </c>
      <c r="G5" s="129">
        <f>base!P75</f>
        <v>5</v>
      </c>
      <c r="H5" s="129">
        <f>base!Q75</f>
        <v>6</v>
      </c>
      <c r="I5" s="129">
        <f>base!R75</f>
        <v>12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420</v>
      </c>
      <c r="Z5" s="134">
        <v>1</v>
      </c>
    </row>
    <row r="6" spans="1:26" x14ac:dyDescent="0.25">
      <c r="A6" s="134" t="s">
        <v>75</v>
      </c>
      <c r="B6" s="129">
        <f>base!K76</f>
        <v>9</v>
      </c>
      <c r="C6" s="129">
        <f>base!L76</f>
        <v>5</v>
      </c>
      <c r="D6" s="129">
        <f>base!M76</f>
        <v>15</v>
      </c>
      <c r="E6" s="129">
        <f>base!N76</f>
        <v>14</v>
      </c>
      <c r="F6" s="129">
        <f>base!O76</f>
        <v>8</v>
      </c>
      <c r="G6" s="129">
        <f>base!P76</f>
        <v>13</v>
      </c>
      <c r="H6" s="129">
        <f>base!Q76</f>
        <v>11</v>
      </c>
      <c r="I6" s="129">
        <f>base!R76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420</v>
      </c>
      <c r="Z6" s="134">
        <v>1</v>
      </c>
    </row>
    <row r="7" spans="1:26" x14ac:dyDescent="0.25">
      <c r="A7" s="134" t="s">
        <v>75</v>
      </c>
      <c r="B7" s="129">
        <f>base!K77</f>
        <v>13</v>
      </c>
      <c r="C7" s="129">
        <f>base!L77</f>
        <v>4</v>
      </c>
      <c r="D7" s="129">
        <f>base!M77</f>
        <v>10</v>
      </c>
      <c r="E7" s="129">
        <f>base!N77</f>
        <v>2</v>
      </c>
      <c r="F7" s="129">
        <f>base!O77</f>
        <v>5</v>
      </c>
      <c r="G7" s="129">
        <f>base!P77</f>
        <v>6</v>
      </c>
      <c r="H7" s="129">
        <f>base!Q77</f>
        <v>16</v>
      </c>
      <c r="I7" s="129">
        <f>base!R77</f>
        <v>15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420</v>
      </c>
      <c r="Z7" s="134">
        <v>1</v>
      </c>
    </row>
    <row r="8" spans="1:26" x14ac:dyDescent="0.25">
      <c r="A8" s="134" t="s">
        <v>75</v>
      </c>
      <c r="B8" s="129">
        <f>base!K78</f>
        <v>8</v>
      </c>
      <c r="C8" s="129">
        <f>base!L78</f>
        <v>7</v>
      </c>
      <c r="D8" s="129">
        <f>base!M78</f>
        <v>14</v>
      </c>
      <c r="E8" s="129">
        <f>base!N78</f>
        <v>10</v>
      </c>
      <c r="F8" s="129">
        <f>base!O78</f>
        <v>12</v>
      </c>
      <c r="G8" s="129">
        <f>base!P78</f>
        <v>15</v>
      </c>
      <c r="H8" s="129">
        <f>base!Q78</f>
        <v>13</v>
      </c>
      <c r="I8" s="129">
        <f>base!R78</f>
        <v>16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420</v>
      </c>
      <c r="Z8" s="134">
        <v>1</v>
      </c>
    </row>
    <row r="9" spans="1:26" x14ac:dyDescent="0.25">
      <c r="A9" s="134" t="s">
        <v>75</v>
      </c>
      <c r="B9" s="129">
        <f>base!K79</f>
        <v>2</v>
      </c>
      <c r="C9" s="129">
        <f>base!L79</f>
        <v>14</v>
      </c>
      <c r="D9" s="129">
        <f>base!M79</f>
        <v>16</v>
      </c>
      <c r="E9" s="129">
        <f>base!N79</f>
        <v>4</v>
      </c>
      <c r="F9" s="129">
        <f>base!O79</f>
        <v>13</v>
      </c>
      <c r="G9" s="129">
        <f>base!P79</f>
        <v>17</v>
      </c>
      <c r="H9" s="129">
        <f>base!Q79</f>
        <v>8</v>
      </c>
      <c r="I9" s="129">
        <f>base!R79</f>
        <v>7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420</v>
      </c>
      <c r="Z9" s="134">
        <v>1</v>
      </c>
    </row>
    <row r="10" spans="1:26" x14ac:dyDescent="0.25">
      <c r="A10" s="134" t="s">
        <v>75</v>
      </c>
      <c r="B10" s="129">
        <f>base!K80</f>
        <v>4</v>
      </c>
      <c r="C10" s="129">
        <f>base!L80</f>
        <v>2</v>
      </c>
      <c r="D10" s="129">
        <f>base!M80</f>
        <v>8</v>
      </c>
      <c r="E10" s="129">
        <f>base!N80</f>
        <v>10</v>
      </c>
      <c r="F10" s="129">
        <f>base!O80</f>
        <v>7</v>
      </c>
      <c r="G10" s="129">
        <f>base!P80</f>
        <v>12</v>
      </c>
      <c r="H10" s="129">
        <f>base!Q80</f>
        <v>16</v>
      </c>
      <c r="I10" s="129">
        <f>base!R80</f>
        <v>17</v>
      </c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420</v>
      </c>
      <c r="Z10" s="134">
        <v>1</v>
      </c>
    </row>
    <row r="11" spans="1:26" x14ac:dyDescent="0.25">
      <c r="A11" s="134" t="s">
        <v>75</v>
      </c>
      <c r="B11" s="129">
        <f>base!K81</f>
        <v>15</v>
      </c>
      <c r="C11" s="129">
        <f>base!L81</f>
        <v>7</v>
      </c>
      <c r="D11" s="129">
        <f>base!M81</f>
        <v>10</v>
      </c>
      <c r="E11" s="129">
        <f>base!N81</f>
        <v>12</v>
      </c>
      <c r="F11" s="129">
        <f>base!O81</f>
        <v>16</v>
      </c>
      <c r="G11" s="129">
        <f>base!P81</f>
        <v>17</v>
      </c>
      <c r="H11" s="129">
        <f>base!Q81</f>
        <v>3</v>
      </c>
      <c r="I11" s="129">
        <f>base!R81</f>
        <v>2</v>
      </c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420</v>
      </c>
      <c r="Z11" s="134">
        <v>1</v>
      </c>
    </row>
    <row r="12" spans="1:26" x14ac:dyDescent="0.25">
      <c r="A12" s="134" t="s">
        <v>75</v>
      </c>
      <c r="B12" s="129">
        <f>base!K82</f>
        <v>4</v>
      </c>
      <c r="C12" s="129">
        <f>base!L82</f>
        <v>2</v>
      </c>
      <c r="D12" s="129">
        <f>base!M82</f>
        <v>12</v>
      </c>
      <c r="E12" s="129">
        <f>base!N82</f>
        <v>16</v>
      </c>
      <c r="F12" s="129">
        <f>base!O82</f>
        <v>8</v>
      </c>
      <c r="G12" s="129">
        <f>base!P82</f>
        <v>7</v>
      </c>
      <c r="H12" s="129">
        <f>base!Q82</f>
        <v>17</v>
      </c>
      <c r="I12" s="129">
        <f>base!R82</f>
        <v>13</v>
      </c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420</v>
      </c>
      <c r="Z12" s="134">
        <v>1</v>
      </c>
    </row>
    <row r="13" spans="1:26" x14ac:dyDescent="0.25">
      <c r="A13" s="134" t="s">
        <v>75</v>
      </c>
      <c r="B13" s="129">
        <f>base!K83</f>
        <v>15</v>
      </c>
      <c r="C13" s="129">
        <f>base!L83</f>
        <v>3</v>
      </c>
      <c r="D13" s="129">
        <f>base!M83</f>
        <v>2</v>
      </c>
      <c r="E13" s="129">
        <f>base!N83</f>
        <v>4</v>
      </c>
      <c r="F13" s="129">
        <f>base!O83</f>
        <v>12</v>
      </c>
      <c r="G13" s="129">
        <f>base!P83</f>
        <v>16</v>
      </c>
      <c r="H13" s="129">
        <f>base!Q83</f>
        <v>8</v>
      </c>
      <c r="I13" s="129">
        <f>base!R83</f>
        <v>7</v>
      </c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420</v>
      </c>
      <c r="Z13" s="134">
        <v>1</v>
      </c>
    </row>
    <row r="14" spans="1:26" x14ac:dyDescent="0.25">
      <c r="A14" s="134" t="s">
        <v>75</v>
      </c>
      <c r="B14" s="129">
        <f>base!K84</f>
        <v>4</v>
      </c>
      <c r="C14" s="129">
        <f>base!L84</f>
        <v>8</v>
      </c>
      <c r="D14" s="129">
        <f>base!M84</f>
        <v>10</v>
      </c>
      <c r="E14" s="129">
        <f>base!N84</f>
        <v>16</v>
      </c>
      <c r="F14" s="129">
        <f>base!O84</f>
        <v>2</v>
      </c>
      <c r="G14" s="129">
        <f>base!P84</f>
        <v>12</v>
      </c>
      <c r="H14" s="129">
        <f>base!Q84</f>
        <v>7</v>
      </c>
      <c r="I14" s="129">
        <f>base!R84</f>
        <v>17</v>
      </c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420</v>
      </c>
      <c r="Z14" s="134">
        <v>1</v>
      </c>
    </row>
    <row r="15" spans="1:26" x14ac:dyDescent="0.25">
      <c r="A15" s="134" t="s">
        <v>75</v>
      </c>
      <c r="B15" s="129">
        <f>base!K85</f>
        <v>17</v>
      </c>
      <c r="C15" s="129">
        <f>base!L85</f>
        <v>4</v>
      </c>
      <c r="D15" s="129">
        <f>base!M85</f>
        <v>2</v>
      </c>
      <c r="E15" s="129">
        <f>base!N85</f>
        <v>16</v>
      </c>
      <c r="F15" s="129">
        <f>base!O85</f>
        <v>12</v>
      </c>
      <c r="G15" s="129">
        <f>base!P85</f>
        <v>8</v>
      </c>
      <c r="H15" s="129">
        <f>base!Q85</f>
        <v>13</v>
      </c>
      <c r="I15" s="129">
        <f>base!R85</f>
        <v>7</v>
      </c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420</v>
      </c>
      <c r="Z15" s="134">
        <v>1</v>
      </c>
    </row>
    <row r="16" spans="1:26" x14ac:dyDescent="0.25">
      <c r="A16" s="134" t="s">
        <v>75</v>
      </c>
      <c r="B16" s="129">
        <f>base!K86</f>
        <v>0</v>
      </c>
      <c r="C16" s="129">
        <f>base!L86</f>
        <v>0</v>
      </c>
      <c r="D16" s="129">
        <f>base!M86</f>
        <v>0</v>
      </c>
      <c r="E16" s="129">
        <f>base!N86</f>
        <v>0</v>
      </c>
      <c r="F16" s="129">
        <f>base!O86</f>
        <v>0</v>
      </c>
      <c r="G16" s="129">
        <f>base!P86</f>
        <v>0</v>
      </c>
      <c r="H16" s="129">
        <f>base!Q86</f>
        <v>0</v>
      </c>
      <c r="I16" s="129">
        <f>base!R86</f>
        <v>0</v>
      </c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420</v>
      </c>
      <c r="Z16" s="134">
        <v>1</v>
      </c>
    </row>
    <row r="17" spans="1:26" x14ac:dyDescent="0.25">
      <c r="A17" s="134" t="s">
        <v>75</v>
      </c>
      <c r="B17" s="129">
        <f>base!K87</f>
        <v>0</v>
      </c>
      <c r="C17" s="129">
        <f>base!L87</f>
        <v>0</v>
      </c>
      <c r="D17" s="129">
        <f>base!M87</f>
        <v>0</v>
      </c>
      <c r="E17" s="129">
        <f>base!N87</f>
        <v>0</v>
      </c>
      <c r="F17" s="129">
        <f>base!O87</f>
        <v>0</v>
      </c>
      <c r="G17" s="129">
        <f>base!P87</f>
        <v>0</v>
      </c>
      <c r="H17" s="129">
        <f>base!Q87</f>
        <v>0</v>
      </c>
      <c r="I17" s="129">
        <f>base!R87</f>
        <v>0</v>
      </c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420</v>
      </c>
      <c r="Z17" s="134">
        <v>1</v>
      </c>
    </row>
    <row r="18" spans="1:26" x14ac:dyDescent="0.25">
      <c r="A18" s="134" t="s">
        <v>75</v>
      </c>
      <c r="B18" s="129">
        <f>base!K88</f>
        <v>0</v>
      </c>
      <c r="C18" s="129">
        <f>base!L88</f>
        <v>0</v>
      </c>
      <c r="D18" s="129">
        <f>base!M88</f>
        <v>0</v>
      </c>
      <c r="E18" s="129">
        <f>base!N88</f>
        <v>0</v>
      </c>
      <c r="F18" s="129">
        <f>base!O88</f>
        <v>0</v>
      </c>
      <c r="G18" s="129">
        <f>base!P88</f>
        <v>0</v>
      </c>
      <c r="H18" s="129">
        <f>base!Q88</f>
        <v>0</v>
      </c>
      <c r="I18" s="129">
        <f>base!R88</f>
        <v>0</v>
      </c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420</v>
      </c>
      <c r="Z18" s="134">
        <v>1</v>
      </c>
    </row>
    <row r="19" spans="1:26" x14ac:dyDescent="0.25">
      <c r="A19" s="134" t="s">
        <v>75</v>
      </c>
      <c r="B19" s="129">
        <f>base!K89</f>
        <v>0</v>
      </c>
      <c r="C19" s="129">
        <f>base!L89</f>
        <v>0</v>
      </c>
      <c r="D19" s="129">
        <f>base!M89</f>
        <v>0</v>
      </c>
      <c r="E19" s="129">
        <f>base!N89</f>
        <v>0</v>
      </c>
      <c r="F19" s="129">
        <f>base!O89</f>
        <v>0</v>
      </c>
      <c r="G19" s="129">
        <f>base!P89</f>
        <v>0</v>
      </c>
      <c r="H19" s="129">
        <f>base!Q89</f>
        <v>0</v>
      </c>
      <c r="I19" s="129">
        <f>base!R89</f>
        <v>0</v>
      </c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420</v>
      </c>
      <c r="Z19" s="134">
        <v>1</v>
      </c>
    </row>
    <row r="20" spans="1:26" x14ac:dyDescent="0.25">
      <c r="A20" s="134" t="s">
        <v>75</v>
      </c>
      <c r="B20" s="129">
        <f>base!K90</f>
        <v>0</v>
      </c>
      <c r="C20" s="129">
        <f>base!L90</f>
        <v>0</v>
      </c>
      <c r="D20" s="129">
        <f>base!M90</f>
        <v>0</v>
      </c>
      <c r="E20" s="129">
        <f>base!N90</f>
        <v>0</v>
      </c>
      <c r="F20" s="129">
        <f>base!O90</f>
        <v>0</v>
      </c>
      <c r="G20" s="129">
        <f>base!P90</f>
        <v>0</v>
      </c>
      <c r="H20" s="129">
        <f>base!Q90</f>
        <v>0</v>
      </c>
      <c r="I20" s="129">
        <f>base!R90</f>
        <v>0</v>
      </c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420</v>
      </c>
      <c r="Z20" s="134">
        <v>1</v>
      </c>
    </row>
    <row r="21" spans="1:26" x14ac:dyDescent="0.25">
      <c r="A21" s="134" t="s">
        <v>75</v>
      </c>
      <c r="B21" s="129">
        <f>base!K91</f>
        <v>0</v>
      </c>
      <c r="C21" s="129">
        <f>base!L91</f>
        <v>0</v>
      </c>
      <c r="D21" s="129">
        <f>base!M91</f>
        <v>0</v>
      </c>
      <c r="E21" s="129">
        <f>base!N91</f>
        <v>0</v>
      </c>
      <c r="F21" s="129">
        <f>base!O91</f>
        <v>0</v>
      </c>
      <c r="G21" s="129">
        <f>base!P91</f>
        <v>0</v>
      </c>
      <c r="H21" s="129">
        <f>base!Q91</f>
        <v>0</v>
      </c>
      <c r="I21" s="129">
        <f>base!R91</f>
        <v>0</v>
      </c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420</v>
      </c>
      <c r="Z21" s="134">
        <v>1</v>
      </c>
    </row>
    <row r="22" spans="1:26" x14ac:dyDescent="0.25">
      <c r="A22" s="134" t="s">
        <v>75</v>
      </c>
      <c r="B22" s="129">
        <f>base!K92</f>
        <v>4</v>
      </c>
      <c r="C22" s="129">
        <f>base!L92</f>
        <v>8</v>
      </c>
      <c r="D22" s="129">
        <f>base!M92</f>
        <v>12</v>
      </c>
      <c r="E22" s="129">
        <f>base!N92</f>
        <v>2</v>
      </c>
      <c r="F22" s="129">
        <f>base!O92</f>
        <v>10</v>
      </c>
      <c r="G22" s="129">
        <f>base!P92</f>
        <v>7</v>
      </c>
      <c r="H22" s="129">
        <f>base!Q92</f>
        <v>16</v>
      </c>
      <c r="I22" s="129">
        <f>base!R92</f>
        <v>17</v>
      </c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420</v>
      </c>
      <c r="Z22" s="134">
        <v>1</v>
      </c>
    </row>
    <row r="23" spans="1:26" x14ac:dyDescent="0.25">
      <c r="A23" s="134" t="s">
        <v>75</v>
      </c>
      <c r="B23" s="129">
        <f>base!K93</f>
        <v>9</v>
      </c>
      <c r="C23" s="129">
        <f>base!L93</f>
        <v>4</v>
      </c>
      <c r="D23" s="129">
        <f>base!M93</f>
        <v>8</v>
      </c>
      <c r="E23" s="129">
        <f>base!N93</f>
        <v>12</v>
      </c>
      <c r="F23" s="129">
        <f>base!O93</f>
        <v>10</v>
      </c>
      <c r="G23" s="129">
        <f>base!P93</f>
        <v>7</v>
      </c>
      <c r="H23" s="129">
        <f>base!Q93</f>
        <v>16</v>
      </c>
      <c r="I23" s="129">
        <f>base!R93</f>
        <v>17</v>
      </c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420</v>
      </c>
      <c r="Z23" s="134">
        <v>1</v>
      </c>
    </row>
    <row r="24" spans="1:26" x14ac:dyDescent="0.25">
      <c r="A24" s="134" t="s">
        <v>75</v>
      </c>
      <c r="B24" s="129">
        <f>base!K94</f>
        <v>4</v>
      </c>
      <c r="C24" s="129">
        <f>base!L94</f>
        <v>8</v>
      </c>
      <c r="D24" s="129">
        <f>base!M94</f>
        <v>12</v>
      </c>
      <c r="E24" s="129">
        <f>base!N94</f>
        <v>2</v>
      </c>
      <c r="F24" s="129">
        <f>base!O94</f>
        <v>10</v>
      </c>
      <c r="G24" s="129">
        <f>base!P94</f>
        <v>7</v>
      </c>
      <c r="H24" s="129">
        <f>base!Q94</f>
        <v>16</v>
      </c>
      <c r="I24" s="129">
        <f>base!R94</f>
        <v>17</v>
      </c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420</v>
      </c>
      <c r="Z24" s="134">
        <v>1</v>
      </c>
    </row>
    <row r="25" spans="1:26" x14ac:dyDescent="0.25">
      <c r="A25" s="134" t="s">
        <v>75</v>
      </c>
      <c r="B25" s="129">
        <f>base!K95</f>
        <v>8</v>
      </c>
      <c r="C25" s="129">
        <f>base!L95</f>
        <v>4</v>
      </c>
      <c r="D25" s="129">
        <f>base!M95</f>
        <v>2</v>
      </c>
      <c r="E25" s="129">
        <f>base!N95</f>
        <v>14</v>
      </c>
      <c r="F25" s="129">
        <f>base!O95</f>
        <v>3</v>
      </c>
      <c r="G25" s="129">
        <f>base!P95</f>
        <v>13</v>
      </c>
      <c r="H25" s="129">
        <f>base!Q95</f>
        <v>17</v>
      </c>
      <c r="I25" s="129">
        <f>base!R95</f>
        <v>16</v>
      </c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420</v>
      </c>
      <c r="Z25" s="134">
        <v>1</v>
      </c>
    </row>
    <row r="26" spans="1:26" x14ac:dyDescent="0.25">
      <c r="A26" s="134" t="s">
        <v>75</v>
      </c>
      <c r="B26" s="129">
        <f>base!K96</f>
        <v>8</v>
      </c>
      <c r="C26" s="129">
        <f>base!L96</f>
        <v>4</v>
      </c>
      <c r="D26" s="129">
        <f>base!M96</f>
        <v>12</v>
      </c>
      <c r="E26" s="129">
        <f>base!N96</f>
        <v>2</v>
      </c>
      <c r="F26" s="129">
        <f>base!O96</f>
        <v>13</v>
      </c>
      <c r="G26" s="129">
        <f>base!P96</f>
        <v>17</v>
      </c>
      <c r="H26" s="129">
        <f>base!Q96</f>
        <v>15</v>
      </c>
      <c r="I26" s="129">
        <f>base!R96</f>
        <v>16</v>
      </c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420</v>
      </c>
      <c r="Z26" s="134">
        <v>1</v>
      </c>
    </row>
    <row r="27" spans="1:26" x14ac:dyDescent="0.25">
      <c r="A27" s="134" t="s">
        <v>75</v>
      </c>
      <c r="B27" s="129">
        <f>base!K97</f>
        <v>4</v>
      </c>
      <c r="C27" s="129">
        <f>base!L97</f>
        <v>12</v>
      </c>
      <c r="D27" s="129">
        <f>base!M97</f>
        <v>2</v>
      </c>
      <c r="E27" s="129">
        <f>base!N97</f>
        <v>13</v>
      </c>
      <c r="F27" s="129">
        <f>base!O97</f>
        <v>17</v>
      </c>
      <c r="G27" s="129">
        <f>base!P97</f>
        <v>15</v>
      </c>
      <c r="H27" s="129">
        <f>base!Q97</f>
        <v>10</v>
      </c>
      <c r="I27" s="129">
        <f>base!R97</f>
        <v>16</v>
      </c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420</v>
      </c>
      <c r="Z27" s="134">
        <v>1</v>
      </c>
    </row>
    <row r="28" spans="1:26" x14ac:dyDescent="0.25">
      <c r="A28" s="134" t="s">
        <v>75</v>
      </c>
      <c r="B28" s="129">
        <f>base!K98</f>
        <v>3</v>
      </c>
      <c r="C28" s="129">
        <f>base!L98</f>
        <v>12</v>
      </c>
      <c r="D28" s="129">
        <f>base!M98</f>
        <v>4</v>
      </c>
      <c r="E28" s="129">
        <f>base!N98</f>
        <v>16</v>
      </c>
      <c r="F28" s="129">
        <f>base!O98</f>
        <v>10</v>
      </c>
      <c r="G28" s="129">
        <f>base!P98</f>
        <v>17</v>
      </c>
      <c r="H28" s="129">
        <f>base!Q98</f>
        <v>2</v>
      </c>
      <c r="I28" s="129">
        <f>base!R98</f>
        <v>13</v>
      </c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420</v>
      </c>
      <c r="Z28" s="134">
        <v>1</v>
      </c>
    </row>
    <row r="29" spans="1:26" x14ac:dyDescent="0.25">
      <c r="A29" s="134" t="s">
        <v>75</v>
      </c>
      <c r="B29" s="129">
        <f>base!K99</f>
        <v>15</v>
      </c>
      <c r="C29" s="129">
        <f>base!L99</f>
        <v>12</v>
      </c>
      <c r="D29" s="129">
        <f>base!M99</f>
        <v>4</v>
      </c>
      <c r="E29" s="129">
        <f>base!N99</f>
        <v>16</v>
      </c>
      <c r="F29" s="129">
        <f>base!O99</f>
        <v>10</v>
      </c>
      <c r="G29" s="129">
        <f>base!P99</f>
        <v>17</v>
      </c>
      <c r="H29" s="129">
        <f>base!Q99</f>
        <v>2</v>
      </c>
      <c r="I29" s="129">
        <f>base!R99</f>
        <v>13</v>
      </c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420</v>
      </c>
      <c r="Z29" s="134">
        <v>1</v>
      </c>
    </row>
    <row r="30" spans="1:26" x14ac:dyDescent="0.25">
      <c r="A30" s="134" t="s">
        <v>75</v>
      </c>
      <c r="B30" s="129">
        <f>base!K100</f>
        <v>12</v>
      </c>
      <c r="C30" s="129">
        <f>base!L100</f>
        <v>16</v>
      </c>
      <c r="D30" s="129">
        <f>base!M100</f>
        <v>14</v>
      </c>
      <c r="E30" s="129">
        <f>base!N100</f>
        <v>10</v>
      </c>
      <c r="F30" s="129">
        <f>base!O100</f>
        <v>8</v>
      </c>
      <c r="G30" s="129">
        <f>base!P100</f>
        <v>17</v>
      </c>
      <c r="H30" s="129">
        <f>base!Q100</f>
        <v>2</v>
      </c>
      <c r="I30" s="129">
        <f>base!R100</f>
        <v>13</v>
      </c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420</v>
      </c>
      <c r="Z30" s="134">
        <v>1</v>
      </c>
    </row>
    <row r="31" spans="1:26" x14ac:dyDescent="0.25">
      <c r="A31" s="134" t="s">
        <v>75</v>
      </c>
      <c r="B31" s="129">
        <f>base!K101</f>
        <v>15</v>
      </c>
      <c r="C31" s="129">
        <f>base!L101</f>
        <v>2</v>
      </c>
      <c r="D31" s="129">
        <f>base!M101</f>
        <v>16</v>
      </c>
      <c r="E31" s="129">
        <f>base!N101</f>
        <v>12</v>
      </c>
      <c r="F31" s="129">
        <f>base!O101</f>
        <v>14</v>
      </c>
      <c r="G31" s="129">
        <f>base!P101</f>
        <v>7</v>
      </c>
      <c r="H31" s="129">
        <f>base!Q101</f>
        <v>13</v>
      </c>
      <c r="I31" s="129">
        <f>base!R101</f>
        <v>10</v>
      </c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420</v>
      </c>
      <c r="Z31" s="134">
        <v>1</v>
      </c>
    </row>
    <row r="32" spans="1:26" x14ac:dyDescent="0.25">
      <c r="A32" s="134" t="s">
        <v>75</v>
      </c>
      <c r="B32" s="129">
        <f>base!K102</f>
        <v>15</v>
      </c>
      <c r="C32" s="129">
        <f>base!L102</f>
        <v>2</v>
      </c>
      <c r="D32" s="129">
        <f>base!M102</f>
        <v>16</v>
      </c>
      <c r="E32" s="129">
        <f>base!N102</f>
        <v>12</v>
      </c>
      <c r="F32" s="129">
        <f>base!O102</f>
        <v>4</v>
      </c>
      <c r="G32" s="129">
        <f>base!P102</f>
        <v>7</v>
      </c>
      <c r="H32" s="129">
        <f>base!Q102</f>
        <v>13</v>
      </c>
      <c r="I32" s="129">
        <f>base!R102</f>
        <v>10</v>
      </c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420</v>
      </c>
      <c r="Z32" s="134">
        <v>1</v>
      </c>
    </row>
    <row r="33" spans="1:26" x14ac:dyDescent="0.25">
      <c r="A33" s="134" t="s">
        <v>75</v>
      </c>
      <c r="B33" s="129">
        <f>base!K103</f>
        <v>6</v>
      </c>
      <c r="C33" s="129">
        <f>base!L103</f>
        <v>9</v>
      </c>
      <c r="D33" s="129">
        <f>base!M103</f>
        <v>11</v>
      </c>
      <c r="E33" s="129">
        <f>base!N103</f>
        <v>8</v>
      </c>
      <c r="F33" s="129">
        <f>base!O103</f>
        <v>4</v>
      </c>
      <c r="G33" s="129">
        <f>base!P103</f>
        <v>7</v>
      </c>
      <c r="H33" s="129">
        <f>base!Q103</f>
        <v>13</v>
      </c>
      <c r="I33" s="129">
        <f>base!R103</f>
        <v>10</v>
      </c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420</v>
      </c>
      <c r="Z33" s="134">
        <v>1</v>
      </c>
    </row>
    <row r="34" spans="1:26" x14ac:dyDescent="0.25">
      <c r="A34" s="134" t="s">
        <v>75</v>
      </c>
      <c r="B34" s="129">
        <f>base!K104</f>
        <v>3</v>
      </c>
      <c r="C34" s="129">
        <f>base!L104</f>
        <v>14</v>
      </c>
      <c r="D34" s="129">
        <f>base!M104</f>
        <v>15</v>
      </c>
      <c r="E34" s="129">
        <f>base!N104</f>
        <v>12</v>
      </c>
      <c r="F34" s="129">
        <f>base!O104</f>
        <v>2</v>
      </c>
      <c r="G34" s="129">
        <f>base!P104</f>
        <v>10</v>
      </c>
      <c r="H34" s="129">
        <f>base!Q104</f>
        <v>16</v>
      </c>
      <c r="I34" s="129">
        <f>base!R104</f>
        <v>17</v>
      </c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420</v>
      </c>
      <c r="Z34" s="134">
        <v>1</v>
      </c>
    </row>
    <row r="35" spans="1:26" x14ac:dyDescent="0.25">
      <c r="A35" s="134" t="s">
        <v>75</v>
      </c>
      <c r="B35" s="129">
        <f>base!K105</f>
        <v>6</v>
      </c>
      <c r="C35" s="129">
        <f>base!L105</f>
        <v>3</v>
      </c>
      <c r="D35" s="129">
        <f>base!M105</f>
        <v>14</v>
      </c>
      <c r="E35" s="129">
        <f>base!N105</f>
        <v>12</v>
      </c>
      <c r="F35" s="129">
        <f>base!O105</f>
        <v>2</v>
      </c>
      <c r="G35" s="129">
        <f>base!P105</f>
        <v>10</v>
      </c>
      <c r="H35" s="129">
        <f>base!Q105</f>
        <v>16</v>
      </c>
      <c r="I35" s="129">
        <f>base!R105</f>
        <v>17</v>
      </c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420</v>
      </c>
      <c r="Z35" s="134">
        <v>1</v>
      </c>
    </row>
    <row r="36" spans="1:26" x14ac:dyDescent="0.25">
      <c r="A36" s="134" t="s">
        <v>75</v>
      </c>
      <c r="B36" s="129">
        <f>base!K106</f>
        <v>3</v>
      </c>
      <c r="C36" s="129">
        <f>base!L106</f>
        <v>14</v>
      </c>
      <c r="D36" s="129">
        <f>base!M106</f>
        <v>15</v>
      </c>
      <c r="E36" s="129">
        <f>base!N106</f>
        <v>12</v>
      </c>
      <c r="F36" s="129">
        <f>base!O106</f>
        <v>10</v>
      </c>
      <c r="G36" s="129">
        <f>base!P106</f>
        <v>7</v>
      </c>
      <c r="H36" s="129">
        <f>base!Q106</f>
        <v>16</v>
      </c>
      <c r="I36" s="129">
        <f>base!R106</f>
        <v>17</v>
      </c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420</v>
      </c>
      <c r="Z36" s="134">
        <v>1</v>
      </c>
    </row>
    <row r="37" spans="1:26" x14ac:dyDescent="0.25">
      <c r="A37" s="134" t="s">
        <v>75</v>
      </c>
      <c r="B37" s="129">
        <f>base!K107</f>
        <v>2</v>
      </c>
      <c r="C37" s="129">
        <f>base!L107</f>
        <v>8</v>
      </c>
      <c r="D37" s="129">
        <f>base!M107</f>
        <v>3</v>
      </c>
      <c r="E37" s="129">
        <f>base!N107</f>
        <v>4</v>
      </c>
      <c r="F37" s="129">
        <f>base!O107</f>
        <v>17</v>
      </c>
      <c r="G37" s="129">
        <f>base!P107</f>
        <v>7</v>
      </c>
      <c r="H37" s="129">
        <f>base!Q107</f>
        <v>13</v>
      </c>
      <c r="I37" s="129">
        <f>base!R107</f>
        <v>16</v>
      </c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420</v>
      </c>
      <c r="Z37" s="134">
        <v>1</v>
      </c>
    </row>
    <row r="38" spans="1:26" x14ac:dyDescent="0.25">
      <c r="A38" s="134" t="s">
        <v>75</v>
      </c>
      <c r="B38" s="129">
        <f>base!K108</f>
        <v>2</v>
      </c>
      <c r="C38" s="129">
        <f>base!L108</f>
        <v>8</v>
      </c>
      <c r="D38" s="129">
        <f>base!M108</f>
        <v>12</v>
      </c>
      <c r="E38" s="129">
        <f>base!N108</f>
        <v>4</v>
      </c>
      <c r="F38" s="129">
        <f>base!O108</f>
        <v>17</v>
      </c>
      <c r="G38" s="129">
        <f>base!P108</f>
        <v>7</v>
      </c>
      <c r="H38" s="129">
        <f>base!Q108</f>
        <v>13</v>
      </c>
      <c r="I38" s="129">
        <f>base!R108</f>
        <v>16</v>
      </c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420</v>
      </c>
      <c r="Z38" s="134">
        <v>1</v>
      </c>
    </row>
    <row r="39" spans="1:26" x14ac:dyDescent="0.25">
      <c r="A39" s="134" t="s">
        <v>75</v>
      </c>
      <c r="B39" s="129">
        <f>base!K109</f>
        <v>2</v>
      </c>
      <c r="C39" s="129">
        <f>base!L109</f>
        <v>8</v>
      </c>
      <c r="D39" s="129">
        <f>base!M109</f>
        <v>12</v>
      </c>
      <c r="E39" s="129">
        <f>base!N109</f>
        <v>15</v>
      </c>
      <c r="F39" s="129">
        <f>base!O109</f>
        <v>17</v>
      </c>
      <c r="G39" s="129">
        <f>base!P109</f>
        <v>7</v>
      </c>
      <c r="H39" s="129">
        <f>base!Q109</f>
        <v>13</v>
      </c>
      <c r="I39" s="129">
        <f>base!R109</f>
        <v>16</v>
      </c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420</v>
      </c>
      <c r="Z39" s="134">
        <v>1</v>
      </c>
    </row>
    <row r="40" spans="1:26" x14ac:dyDescent="0.25">
      <c r="A40" s="134" t="s">
        <v>75</v>
      </c>
      <c r="B40" s="129">
        <f>base!K110</f>
        <v>4</v>
      </c>
      <c r="C40" s="129">
        <f>base!L110</f>
        <v>7</v>
      </c>
      <c r="D40" s="129">
        <f>base!M110</f>
        <v>14</v>
      </c>
      <c r="E40" s="129">
        <f>base!N110</f>
        <v>13</v>
      </c>
      <c r="F40" s="129">
        <f>base!O110</f>
        <v>8</v>
      </c>
      <c r="G40" s="129">
        <f>base!P110</f>
        <v>12</v>
      </c>
      <c r="H40" s="129">
        <f>base!Q110</f>
        <v>2</v>
      </c>
      <c r="I40" s="129">
        <f>base!R110</f>
        <v>10</v>
      </c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420</v>
      </c>
      <c r="Z40" s="134">
        <v>1</v>
      </c>
    </row>
    <row r="41" spans="1:26" x14ac:dyDescent="0.25">
      <c r="A41" s="134" t="s">
        <v>75</v>
      </c>
      <c r="B41" s="129">
        <f>base!K111</f>
        <v>3</v>
      </c>
      <c r="C41" s="129">
        <f>base!L111</f>
        <v>7</v>
      </c>
      <c r="D41" s="129">
        <f>base!M111</f>
        <v>13</v>
      </c>
      <c r="E41" s="129">
        <f>base!N111</f>
        <v>8</v>
      </c>
      <c r="F41" s="129">
        <f>base!O111</f>
        <v>12</v>
      </c>
      <c r="G41" s="129">
        <f>base!P111</f>
        <v>2</v>
      </c>
      <c r="H41" s="129">
        <f>base!Q111</f>
        <v>16</v>
      </c>
      <c r="I41" s="129">
        <f>base!R111</f>
        <v>10</v>
      </c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420</v>
      </c>
      <c r="Z41" s="134">
        <v>1</v>
      </c>
    </row>
    <row r="42" spans="1:26" x14ac:dyDescent="0.25">
      <c r="A42" s="134" t="s">
        <v>75</v>
      </c>
      <c r="B42" s="129">
        <f>base!K112</f>
        <v>3</v>
      </c>
      <c r="C42" s="129">
        <f>base!L112</f>
        <v>7</v>
      </c>
      <c r="D42" s="129">
        <f>base!M112</f>
        <v>13</v>
      </c>
      <c r="E42" s="129">
        <f>base!N112</f>
        <v>8</v>
      </c>
      <c r="F42" s="129">
        <f>base!O112</f>
        <v>12</v>
      </c>
      <c r="G42" s="129">
        <f>base!P112</f>
        <v>2</v>
      </c>
      <c r="H42" s="129">
        <f>base!Q112</f>
        <v>16</v>
      </c>
      <c r="I42" s="129">
        <f>base!R112</f>
        <v>10</v>
      </c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420</v>
      </c>
      <c r="Z42" s="134">
        <v>1</v>
      </c>
    </row>
    <row r="43" spans="1:26" x14ac:dyDescent="0.25">
      <c r="A43" s="134" t="s">
        <v>75</v>
      </c>
      <c r="B43" s="129">
        <f>base!K113</f>
        <v>7</v>
      </c>
      <c r="C43" s="129">
        <f>base!L113</f>
        <v>14</v>
      </c>
      <c r="D43" s="129">
        <f>base!M113</f>
        <v>8</v>
      </c>
      <c r="E43" s="129">
        <f>base!N113</f>
        <v>12</v>
      </c>
      <c r="F43" s="129">
        <f>base!O113</f>
        <v>13</v>
      </c>
      <c r="G43" s="129">
        <f>base!P113</f>
        <v>4</v>
      </c>
      <c r="H43" s="129">
        <f>base!Q113</f>
        <v>10</v>
      </c>
      <c r="I43" s="129">
        <f>base!R113</f>
        <v>2</v>
      </c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420</v>
      </c>
      <c r="Z43" s="134">
        <v>1</v>
      </c>
    </row>
    <row r="44" spans="1:26" x14ac:dyDescent="0.25">
      <c r="A44" s="134" t="s">
        <v>75</v>
      </c>
      <c r="B44" s="129">
        <f>base!K114</f>
        <v>3</v>
      </c>
      <c r="C44" s="129">
        <f>base!L114</f>
        <v>7</v>
      </c>
      <c r="D44" s="129">
        <f>base!M114</f>
        <v>12</v>
      </c>
      <c r="E44" s="129">
        <f>base!N114</f>
        <v>13</v>
      </c>
      <c r="F44" s="129">
        <f>base!O114</f>
        <v>4</v>
      </c>
      <c r="G44" s="129">
        <f>base!P114</f>
        <v>10</v>
      </c>
      <c r="H44" s="129">
        <f>base!Q114</f>
        <v>2</v>
      </c>
      <c r="I44" s="129">
        <f>base!R114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420</v>
      </c>
      <c r="Z44" s="134">
        <v>1</v>
      </c>
    </row>
    <row r="45" spans="1:26" x14ac:dyDescent="0.25">
      <c r="A45" s="134" t="s">
        <v>75</v>
      </c>
      <c r="B45" s="129">
        <f>base!K115</f>
        <v>7</v>
      </c>
      <c r="C45" s="129">
        <f>base!L115</f>
        <v>8</v>
      </c>
      <c r="D45" s="129">
        <f>base!M115</f>
        <v>12</v>
      </c>
      <c r="E45" s="129">
        <f>base!N115</f>
        <v>13</v>
      </c>
      <c r="F45" s="129">
        <f>base!O115</f>
        <v>10</v>
      </c>
      <c r="G45" s="129">
        <f>base!P115</f>
        <v>2</v>
      </c>
      <c r="H45" s="129">
        <f>base!Q115</f>
        <v>16</v>
      </c>
      <c r="I45" s="129">
        <f>base!R115</f>
        <v>15</v>
      </c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420</v>
      </c>
      <c r="Z45" s="134">
        <v>1</v>
      </c>
    </row>
    <row r="46" spans="1:26" x14ac:dyDescent="0.25">
      <c r="A46" s="134" t="s">
        <v>75</v>
      </c>
      <c r="B46" s="129">
        <f>base!K116</f>
        <v>7</v>
      </c>
      <c r="C46" s="129">
        <f>base!L116</f>
        <v>4</v>
      </c>
      <c r="D46" s="129">
        <f>base!M116</f>
        <v>10</v>
      </c>
      <c r="E46" s="129">
        <f>base!N116</f>
        <v>8</v>
      </c>
      <c r="F46" s="129">
        <f>base!O116</f>
        <v>13</v>
      </c>
      <c r="G46" s="129">
        <f>base!P116</f>
        <v>12</v>
      </c>
      <c r="H46" s="129">
        <f>base!Q116</f>
        <v>15</v>
      </c>
      <c r="I46" s="129">
        <f>base!R116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420</v>
      </c>
      <c r="Z46" s="134">
        <v>1</v>
      </c>
    </row>
    <row r="47" spans="1:26" x14ac:dyDescent="0.25">
      <c r="A47" s="134" t="s">
        <v>75</v>
      </c>
      <c r="B47" s="129">
        <f>base!K117</f>
        <v>2</v>
      </c>
      <c r="C47" s="129">
        <f>base!L117</f>
        <v>7</v>
      </c>
      <c r="D47" s="129">
        <f>base!M117</f>
        <v>4</v>
      </c>
      <c r="E47" s="129">
        <f>base!N117</f>
        <v>10</v>
      </c>
      <c r="F47" s="129">
        <f>base!O117</f>
        <v>8</v>
      </c>
      <c r="G47" s="129">
        <f>base!P117</f>
        <v>13</v>
      </c>
      <c r="H47" s="129">
        <f>base!Q117</f>
        <v>11</v>
      </c>
      <c r="I47" s="129">
        <f>base!R117</f>
        <v>12</v>
      </c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420</v>
      </c>
      <c r="Z47" s="134">
        <v>1</v>
      </c>
    </row>
    <row r="48" spans="1:26" x14ac:dyDescent="0.25">
      <c r="A48" s="134" t="s">
        <v>75</v>
      </c>
      <c r="B48" s="129">
        <f>base!K118</f>
        <v>2</v>
      </c>
      <c r="C48" s="129">
        <f>base!L118</f>
        <v>7</v>
      </c>
      <c r="D48" s="129">
        <f>base!M118</f>
        <v>4</v>
      </c>
      <c r="E48" s="129">
        <f>base!N118</f>
        <v>10</v>
      </c>
      <c r="F48" s="129">
        <f>base!O118</f>
        <v>8</v>
      </c>
      <c r="G48" s="129">
        <f>base!P118</f>
        <v>13</v>
      </c>
      <c r="H48" s="129">
        <f>base!Q118</f>
        <v>15</v>
      </c>
      <c r="I48" s="129">
        <f>base!R118</f>
        <v>16</v>
      </c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420</v>
      </c>
      <c r="Z48" s="134">
        <v>1</v>
      </c>
    </row>
    <row r="49" spans="1:26" x14ac:dyDescent="0.25">
      <c r="A49" s="134" t="s">
        <v>75</v>
      </c>
      <c r="B49" s="129">
        <f>base!K119</f>
        <v>7</v>
      </c>
      <c r="C49" s="129">
        <f>base!L119</f>
        <v>12</v>
      </c>
      <c r="D49" s="129">
        <f>base!M119</f>
        <v>3</v>
      </c>
      <c r="E49" s="129">
        <f>base!N119</f>
        <v>13</v>
      </c>
      <c r="F49" s="129">
        <f>base!O119</f>
        <v>15</v>
      </c>
      <c r="G49" s="129">
        <f>base!P119</f>
        <v>2</v>
      </c>
      <c r="H49" s="129">
        <f>base!Q119</f>
        <v>16</v>
      </c>
      <c r="I49" s="129">
        <f>base!R119</f>
        <v>17</v>
      </c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420</v>
      </c>
      <c r="Z49" s="134">
        <v>1</v>
      </c>
    </row>
    <row r="50" spans="1:26" x14ac:dyDescent="0.25">
      <c r="A50" s="134" t="s">
        <v>75</v>
      </c>
      <c r="B50" s="129">
        <f>base!K120</f>
        <v>4</v>
      </c>
      <c r="C50" s="129">
        <f>base!L120</f>
        <v>7</v>
      </c>
      <c r="D50" s="129">
        <f>base!M120</f>
        <v>14</v>
      </c>
      <c r="E50" s="129">
        <f>base!N120</f>
        <v>15</v>
      </c>
      <c r="F50" s="129">
        <f>base!O120</f>
        <v>2</v>
      </c>
      <c r="G50" s="129">
        <f>base!P120</f>
        <v>8</v>
      </c>
      <c r="H50" s="129">
        <f>base!Q120</f>
        <v>16</v>
      </c>
      <c r="I50" s="129">
        <f>base!R120</f>
        <v>17</v>
      </c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420</v>
      </c>
      <c r="Z50" s="134">
        <v>1</v>
      </c>
    </row>
    <row r="51" spans="1:26" x14ac:dyDescent="0.25">
      <c r="A51" s="134" t="s">
        <v>75</v>
      </c>
      <c r="B51" s="129">
        <f>base!K121</f>
        <v>4</v>
      </c>
      <c r="C51" s="129">
        <f>base!L121</f>
        <v>7</v>
      </c>
      <c r="D51" s="129">
        <f>base!M121</f>
        <v>12</v>
      </c>
      <c r="E51" s="129">
        <f>base!N121</f>
        <v>13</v>
      </c>
      <c r="F51" s="129">
        <f>base!O121</f>
        <v>2</v>
      </c>
      <c r="G51" s="129">
        <f>base!P121</f>
        <v>8</v>
      </c>
      <c r="H51" s="129">
        <f>base!Q121</f>
        <v>16</v>
      </c>
      <c r="I51" s="129">
        <f>base!R121</f>
        <v>17</v>
      </c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420</v>
      </c>
      <c r="Z51" s="134">
        <v>1</v>
      </c>
    </row>
  </sheetData>
  <conditionalFormatting sqref="P2:U9">
    <cfRule type="cellIs" dxfId="1124" priority="21" operator="equal">
      <formula>$AE$5</formula>
    </cfRule>
    <cfRule type="cellIs" dxfId="1123" priority="22" operator="equal">
      <formula>$AD$5</formula>
    </cfRule>
    <cfRule type="cellIs" dxfId="1122" priority="23" operator="equal">
      <formula>$AC$5</formula>
    </cfRule>
    <cfRule type="cellIs" dxfId="1121" priority="24" operator="equal">
      <formula>$AB$5</formula>
    </cfRule>
    <cfRule type="cellIs" dxfId="11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0076110-5583-4D54-8C9E-4994C8F031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9583027-8DF9-4FB7-94B1-1A2D7618A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C3785CD-CB48-4470-94B8-55A0438704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0D26F68-26ED-4327-AF6E-9B1D7CB9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B006011-B2E4-440D-B590-4DC063D8BE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FD4868F-83EF-4BDB-877C-5A9C9A92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D741F06-180D-4E7D-BD21-336934B913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19EC659-CE58-4537-93F7-0C8EDF4256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D26FD4B-5CC6-4CA5-91B9-27651F2C08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11F6310-8A93-4185-B028-CE42883D0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68F7BC8-54D4-4F48-8582-CF69B49CDF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AFA2AF7-D320-49C6-8A3B-ABDC36F50E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586C353-FEC5-46F8-A925-637FB1C3A9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B951A17-D3F4-4DEC-B236-31208EBD50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BA0070-1B36-4993-AB3C-D41865C031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12DA2A3-D17B-4434-B1B6-30556D5442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A4DFA2-406A-43A6-9161-92477B0276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4B0493-F855-446D-9DDF-65CAE382A0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20CB112-7EE4-4048-A9F1-D05BB7C01E5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1B111D-6C14-4557-AFF0-57820ADAAE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EFF27E4E-A47C-4C4F-BC57-8968552817A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E472C28-7502-4E90-9F67-5FFE517C851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AAF0A90-6C24-479D-99F9-E9AA9B77B8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EF1671-0C76-463F-8E33-EEDA0BA2FD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EF9700-7216-4489-9A29-4593F9EB6D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32D56C6-1EB2-45EB-81BD-627122C81F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8517226-F7FE-4FC8-A141-7719F08A2C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E517ABF-1483-440D-A12A-E86424A2171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70DAF6D-1D22-48E0-952B-8E20691506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9A05974-3778-4500-A688-73E8B1049C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34A54C2-431D-4692-B639-396EC4883C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B146C09-8835-419C-A013-38EA6DB7A22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88F64AD-0CF6-4BF8-B4B8-0CC9924C15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E2931D1-C3C0-4235-B279-B3D029D521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58B846-7993-44DF-9D4D-8037BF361E2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11</v>
      </c>
      <c r="C2" s="129">
        <f>base!L72</f>
        <v>6</v>
      </c>
      <c r="D2" s="129">
        <f>base!M72</f>
        <v>9</v>
      </c>
      <c r="E2" s="129">
        <f>base!N72</f>
        <v>12</v>
      </c>
      <c r="F2" s="129">
        <f>base!O72</f>
        <v>14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421</v>
      </c>
      <c r="Z2" s="134">
        <v>1</v>
      </c>
    </row>
    <row r="3" spans="1:26" x14ac:dyDescent="0.25">
      <c r="A3" s="134" t="s">
        <v>75</v>
      </c>
      <c r="B3" s="129">
        <f>base!K73</f>
        <v>4</v>
      </c>
      <c r="C3" s="129">
        <f>base!L73</f>
        <v>10</v>
      </c>
      <c r="D3" s="129">
        <f>base!M73</f>
        <v>13</v>
      </c>
      <c r="E3" s="129">
        <f>base!N73</f>
        <v>2</v>
      </c>
      <c r="F3" s="129">
        <f>base!O73</f>
        <v>5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421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12</v>
      </c>
      <c r="D4" s="129">
        <f>base!M74</f>
        <v>11</v>
      </c>
      <c r="E4" s="129">
        <f>base!N74</f>
        <v>10</v>
      </c>
      <c r="F4" s="129">
        <f>base!O74</f>
        <v>14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421</v>
      </c>
      <c r="Z4" s="134">
        <v>1</v>
      </c>
    </row>
    <row r="5" spans="1:26" x14ac:dyDescent="0.25">
      <c r="A5" s="134" t="s">
        <v>75</v>
      </c>
      <c r="B5" s="129">
        <f>base!K75</f>
        <v>3</v>
      </c>
      <c r="C5" s="129">
        <f>base!L75</f>
        <v>8</v>
      </c>
      <c r="D5" s="129">
        <f>base!M75</f>
        <v>9</v>
      </c>
      <c r="E5" s="129">
        <f>base!N75</f>
        <v>1</v>
      </c>
      <c r="F5" s="129">
        <f>base!O75</f>
        <v>4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421</v>
      </c>
      <c r="Z5" s="134">
        <v>1</v>
      </c>
    </row>
    <row r="6" spans="1:26" x14ac:dyDescent="0.25">
      <c r="A6" s="134" t="s">
        <v>75</v>
      </c>
      <c r="B6" s="129">
        <f>base!K76</f>
        <v>9</v>
      </c>
      <c r="C6" s="129">
        <f>base!L76</f>
        <v>5</v>
      </c>
      <c r="D6" s="129">
        <f>base!M76</f>
        <v>15</v>
      </c>
      <c r="E6" s="129">
        <f>base!N76</f>
        <v>14</v>
      </c>
      <c r="F6" s="129">
        <f>base!O76</f>
        <v>8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421</v>
      </c>
      <c r="Z6" s="134">
        <v>1</v>
      </c>
    </row>
    <row r="7" spans="1:26" x14ac:dyDescent="0.25">
      <c r="A7" s="134" t="s">
        <v>75</v>
      </c>
      <c r="B7" s="129">
        <f>base!K77</f>
        <v>13</v>
      </c>
      <c r="C7" s="129">
        <f>base!L77</f>
        <v>4</v>
      </c>
      <c r="D7" s="129">
        <f>base!M77</f>
        <v>10</v>
      </c>
      <c r="E7" s="129">
        <f>base!N77</f>
        <v>2</v>
      </c>
      <c r="F7" s="129">
        <f>base!O77</f>
        <v>5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421</v>
      </c>
      <c r="Z7" s="134">
        <v>1</v>
      </c>
    </row>
    <row r="8" spans="1:26" x14ac:dyDescent="0.25">
      <c r="A8" s="134" t="s">
        <v>75</v>
      </c>
      <c r="B8" s="129">
        <f>base!K78</f>
        <v>8</v>
      </c>
      <c r="C8" s="129">
        <f>base!L78</f>
        <v>7</v>
      </c>
      <c r="D8" s="129">
        <f>base!M78</f>
        <v>14</v>
      </c>
      <c r="E8" s="129">
        <f>base!N78</f>
        <v>10</v>
      </c>
      <c r="F8" s="129">
        <f>base!O78</f>
        <v>12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421</v>
      </c>
      <c r="Z8" s="134">
        <v>1</v>
      </c>
    </row>
    <row r="9" spans="1:26" x14ac:dyDescent="0.25">
      <c r="A9" s="134" t="s">
        <v>75</v>
      </c>
      <c r="B9" s="129">
        <f>base!K79</f>
        <v>2</v>
      </c>
      <c r="C9" s="129">
        <f>base!L79</f>
        <v>14</v>
      </c>
      <c r="D9" s="129">
        <f>base!M79</f>
        <v>16</v>
      </c>
      <c r="E9" s="129">
        <f>base!N79</f>
        <v>4</v>
      </c>
      <c r="F9" s="129">
        <f>base!O79</f>
        <v>13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421</v>
      </c>
      <c r="Z9" s="134">
        <v>1</v>
      </c>
    </row>
    <row r="10" spans="1:26" x14ac:dyDescent="0.25">
      <c r="A10" s="134" t="s">
        <v>75</v>
      </c>
      <c r="B10" s="129">
        <f>base!K80</f>
        <v>4</v>
      </c>
      <c r="C10" s="129">
        <f>base!L80</f>
        <v>2</v>
      </c>
      <c r="D10" s="129">
        <f>base!M80</f>
        <v>8</v>
      </c>
      <c r="E10" s="129">
        <f>base!N80</f>
        <v>10</v>
      </c>
      <c r="F10" s="129">
        <f>base!O80</f>
        <v>7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421</v>
      </c>
      <c r="Z10" s="134">
        <v>1</v>
      </c>
    </row>
    <row r="11" spans="1:26" x14ac:dyDescent="0.25">
      <c r="A11" s="134" t="s">
        <v>75</v>
      </c>
      <c r="B11" s="129">
        <f>base!K81</f>
        <v>15</v>
      </c>
      <c r="C11" s="129">
        <f>base!L81</f>
        <v>7</v>
      </c>
      <c r="D11" s="129">
        <f>base!M81</f>
        <v>10</v>
      </c>
      <c r="E11" s="129">
        <f>base!N81</f>
        <v>12</v>
      </c>
      <c r="F11" s="129">
        <f>base!O81</f>
        <v>16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421</v>
      </c>
      <c r="Z11" s="134">
        <v>1</v>
      </c>
    </row>
    <row r="12" spans="1:26" x14ac:dyDescent="0.25">
      <c r="A12" s="134" t="s">
        <v>75</v>
      </c>
      <c r="B12" s="129">
        <f>base!K82</f>
        <v>4</v>
      </c>
      <c r="C12" s="129">
        <f>base!L82</f>
        <v>2</v>
      </c>
      <c r="D12" s="129">
        <f>base!M82</f>
        <v>12</v>
      </c>
      <c r="E12" s="129">
        <f>base!N82</f>
        <v>16</v>
      </c>
      <c r="F12" s="129">
        <f>base!O82</f>
        <v>8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421</v>
      </c>
      <c r="Z12" s="134">
        <v>1</v>
      </c>
    </row>
    <row r="13" spans="1:26" x14ac:dyDescent="0.25">
      <c r="A13" s="134" t="s">
        <v>75</v>
      </c>
      <c r="B13" s="129">
        <f>base!K83</f>
        <v>15</v>
      </c>
      <c r="C13" s="129">
        <f>base!L83</f>
        <v>3</v>
      </c>
      <c r="D13" s="129">
        <f>base!M83</f>
        <v>2</v>
      </c>
      <c r="E13" s="129">
        <f>base!N83</f>
        <v>4</v>
      </c>
      <c r="F13" s="129">
        <f>base!O83</f>
        <v>12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421</v>
      </c>
      <c r="Z13" s="134">
        <v>1</v>
      </c>
    </row>
    <row r="14" spans="1:26" x14ac:dyDescent="0.25">
      <c r="A14" s="134" t="s">
        <v>75</v>
      </c>
      <c r="B14" s="129">
        <f>base!K84</f>
        <v>4</v>
      </c>
      <c r="C14" s="129">
        <f>base!L84</f>
        <v>8</v>
      </c>
      <c r="D14" s="129">
        <f>base!M84</f>
        <v>10</v>
      </c>
      <c r="E14" s="129">
        <f>base!N84</f>
        <v>16</v>
      </c>
      <c r="F14" s="129">
        <f>base!O84</f>
        <v>2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421</v>
      </c>
      <c r="Z14" s="134">
        <v>1</v>
      </c>
    </row>
    <row r="15" spans="1:26" x14ac:dyDescent="0.25">
      <c r="A15" s="134" t="s">
        <v>75</v>
      </c>
      <c r="B15" s="129">
        <f>base!K85</f>
        <v>17</v>
      </c>
      <c r="C15" s="129">
        <f>base!L85</f>
        <v>4</v>
      </c>
      <c r="D15" s="129">
        <f>base!M85</f>
        <v>2</v>
      </c>
      <c r="E15" s="129">
        <f>base!N85</f>
        <v>16</v>
      </c>
      <c r="F15" s="129">
        <f>base!O85</f>
        <v>12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421</v>
      </c>
      <c r="Z15" s="134">
        <v>1</v>
      </c>
    </row>
    <row r="16" spans="1:26" x14ac:dyDescent="0.25">
      <c r="A16" s="134" t="s">
        <v>75</v>
      </c>
      <c r="B16" s="129">
        <f>base!K86</f>
        <v>0</v>
      </c>
      <c r="C16" s="129">
        <f>base!L86</f>
        <v>0</v>
      </c>
      <c r="D16" s="129">
        <f>base!M86</f>
        <v>0</v>
      </c>
      <c r="E16" s="129">
        <f>base!N86</f>
        <v>0</v>
      </c>
      <c r="F16" s="129">
        <f>base!O86</f>
        <v>0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421</v>
      </c>
      <c r="Z16" s="134">
        <v>1</v>
      </c>
    </row>
    <row r="17" spans="1:26" x14ac:dyDescent="0.25">
      <c r="A17" s="134" t="s">
        <v>75</v>
      </c>
      <c r="B17" s="129">
        <f>base!K87</f>
        <v>0</v>
      </c>
      <c r="C17" s="129">
        <f>base!L87</f>
        <v>0</v>
      </c>
      <c r="D17" s="129">
        <f>base!M87</f>
        <v>0</v>
      </c>
      <c r="E17" s="129">
        <f>base!N87</f>
        <v>0</v>
      </c>
      <c r="F17" s="129">
        <f>base!O87</f>
        <v>0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421</v>
      </c>
      <c r="Z17" s="134">
        <v>1</v>
      </c>
    </row>
    <row r="18" spans="1:26" x14ac:dyDescent="0.25">
      <c r="A18" s="134" t="s">
        <v>75</v>
      </c>
      <c r="B18" s="129">
        <f>base!K88</f>
        <v>0</v>
      </c>
      <c r="C18" s="129">
        <f>base!L88</f>
        <v>0</v>
      </c>
      <c r="D18" s="129">
        <f>base!M88</f>
        <v>0</v>
      </c>
      <c r="E18" s="129">
        <f>base!N88</f>
        <v>0</v>
      </c>
      <c r="F18" s="129">
        <f>base!O88</f>
        <v>0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421</v>
      </c>
      <c r="Z18" s="134">
        <v>1</v>
      </c>
    </row>
    <row r="19" spans="1:26" x14ac:dyDescent="0.25">
      <c r="A19" s="134" t="s">
        <v>75</v>
      </c>
      <c r="B19" s="129">
        <f>base!K89</f>
        <v>0</v>
      </c>
      <c r="C19" s="129">
        <f>base!L89</f>
        <v>0</v>
      </c>
      <c r="D19" s="129">
        <f>base!M89</f>
        <v>0</v>
      </c>
      <c r="E19" s="129">
        <f>base!N89</f>
        <v>0</v>
      </c>
      <c r="F19" s="129">
        <f>base!O89</f>
        <v>0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421</v>
      </c>
      <c r="Z19" s="134">
        <v>1</v>
      </c>
    </row>
    <row r="20" spans="1:26" x14ac:dyDescent="0.25">
      <c r="A20" s="134" t="s">
        <v>75</v>
      </c>
      <c r="B20" s="129">
        <f>base!K90</f>
        <v>0</v>
      </c>
      <c r="C20" s="129">
        <f>base!L90</f>
        <v>0</v>
      </c>
      <c r="D20" s="129">
        <f>base!M90</f>
        <v>0</v>
      </c>
      <c r="E20" s="129">
        <f>base!N90</f>
        <v>0</v>
      </c>
      <c r="F20" s="129">
        <f>base!O90</f>
        <v>0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421</v>
      </c>
      <c r="Z20" s="134">
        <v>1</v>
      </c>
    </row>
    <row r="21" spans="1:26" x14ac:dyDescent="0.25">
      <c r="A21" s="134" t="s">
        <v>75</v>
      </c>
      <c r="B21" s="129">
        <f>base!K91</f>
        <v>0</v>
      </c>
      <c r="C21" s="129">
        <f>base!L91</f>
        <v>0</v>
      </c>
      <c r="D21" s="129">
        <f>base!M91</f>
        <v>0</v>
      </c>
      <c r="E21" s="129">
        <f>base!N91</f>
        <v>0</v>
      </c>
      <c r="F21" s="129">
        <f>base!O91</f>
        <v>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421</v>
      </c>
      <c r="Z21" s="134">
        <v>1</v>
      </c>
    </row>
    <row r="22" spans="1:26" x14ac:dyDescent="0.25">
      <c r="A22" s="134" t="s">
        <v>75</v>
      </c>
      <c r="B22" s="129">
        <f>base!K92</f>
        <v>4</v>
      </c>
      <c r="C22" s="129">
        <f>base!L92</f>
        <v>8</v>
      </c>
      <c r="D22" s="129">
        <f>base!M92</f>
        <v>12</v>
      </c>
      <c r="E22" s="129">
        <f>base!N92</f>
        <v>2</v>
      </c>
      <c r="F22" s="129">
        <f>base!O92</f>
        <v>10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421</v>
      </c>
      <c r="Z22" s="134">
        <v>1</v>
      </c>
    </row>
    <row r="23" spans="1:26" x14ac:dyDescent="0.25">
      <c r="A23" s="134" t="s">
        <v>75</v>
      </c>
      <c r="B23" s="129">
        <f>base!K93</f>
        <v>9</v>
      </c>
      <c r="C23" s="129">
        <f>base!L93</f>
        <v>4</v>
      </c>
      <c r="D23" s="129">
        <f>base!M93</f>
        <v>8</v>
      </c>
      <c r="E23" s="129">
        <f>base!N93</f>
        <v>12</v>
      </c>
      <c r="F23" s="129">
        <f>base!O93</f>
        <v>10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421</v>
      </c>
      <c r="Z23" s="134">
        <v>1</v>
      </c>
    </row>
    <row r="24" spans="1:26" x14ac:dyDescent="0.25">
      <c r="A24" s="134" t="s">
        <v>75</v>
      </c>
      <c r="B24" s="129">
        <f>base!K94</f>
        <v>4</v>
      </c>
      <c r="C24" s="129">
        <f>base!L94</f>
        <v>8</v>
      </c>
      <c r="D24" s="129">
        <f>base!M94</f>
        <v>12</v>
      </c>
      <c r="E24" s="129">
        <f>base!N94</f>
        <v>2</v>
      </c>
      <c r="F24" s="129">
        <f>base!O94</f>
        <v>10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421</v>
      </c>
      <c r="Z24" s="134">
        <v>1</v>
      </c>
    </row>
    <row r="25" spans="1:26" x14ac:dyDescent="0.25">
      <c r="A25" s="134" t="s">
        <v>75</v>
      </c>
      <c r="B25" s="129">
        <f>base!K95</f>
        <v>8</v>
      </c>
      <c r="C25" s="129">
        <f>base!L95</f>
        <v>4</v>
      </c>
      <c r="D25" s="129">
        <f>base!M95</f>
        <v>2</v>
      </c>
      <c r="E25" s="129">
        <f>base!N95</f>
        <v>14</v>
      </c>
      <c r="F25" s="129">
        <f>base!O95</f>
        <v>3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421</v>
      </c>
      <c r="Z25" s="134">
        <v>1</v>
      </c>
    </row>
    <row r="26" spans="1:26" x14ac:dyDescent="0.25">
      <c r="A26" s="134" t="s">
        <v>75</v>
      </c>
      <c r="B26" s="129">
        <f>base!K96</f>
        <v>8</v>
      </c>
      <c r="C26" s="129">
        <f>base!L96</f>
        <v>4</v>
      </c>
      <c r="D26" s="129">
        <f>base!M96</f>
        <v>12</v>
      </c>
      <c r="E26" s="129">
        <f>base!N96</f>
        <v>2</v>
      </c>
      <c r="F26" s="129">
        <f>base!O96</f>
        <v>13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421</v>
      </c>
      <c r="Z26" s="134">
        <v>1</v>
      </c>
    </row>
    <row r="27" spans="1:26" x14ac:dyDescent="0.25">
      <c r="A27" s="134" t="s">
        <v>75</v>
      </c>
      <c r="B27" s="129">
        <f>base!K97</f>
        <v>4</v>
      </c>
      <c r="C27" s="129">
        <f>base!L97</f>
        <v>12</v>
      </c>
      <c r="D27" s="129">
        <f>base!M97</f>
        <v>2</v>
      </c>
      <c r="E27" s="129">
        <f>base!N97</f>
        <v>13</v>
      </c>
      <c r="F27" s="129">
        <f>base!O97</f>
        <v>17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421</v>
      </c>
      <c r="Z27" s="134">
        <v>1</v>
      </c>
    </row>
    <row r="28" spans="1:26" x14ac:dyDescent="0.25">
      <c r="A28" s="134" t="s">
        <v>75</v>
      </c>
      <c r="B28" s="129">
        <f>base!K98</f>
        <v>3</v>
      </c>
      <c r="C28" s="129">
        <f>base!L98</f>
        <v>12</v>
      </c>
      <c r="D28" s="129">
        <f>base!M98</f>
        <v>4</v>
      </c>
      <c r="E28" s="129">
        <f>base!N98</f>
        <v>16</v>
      </c>
      <c r="F28" s="129">
        <f>base!O98</f>
        <v>10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421</v>
      </c>
      <c r="Z28" s="134">
        <v>1</v>
      </c>
    </row>
    <row r="29" spans="1:26" x14ac:dyDescent="0.25">
      <c r="A29" s="134" t="s">
        <v>75</v>
      </c>
      <c r="B29" s="129">
        <f>base!K99</f>
        <v>15</v>
      </c>
      <c r="C29" s="129">
        <f>base!L99</f>
        <v>12</v>
      </c>
      <c r="D29" s="129">
        <f>base!M99</f>
        <v>4</v>
      </c>
      <c r="E29" s="129">
        <f>base!N99</f>
        <v>16</v>
      </c>
      <c r="F29" s="129">
        <f>base!O99</f>
        <v>10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421</v>
      </c>
      <c r="Z29" s="134">
        <v>1</v>
      </c>
    </row>
    <row r="30" spans="1:26" x14ac:dyDescent="0.25">
      <c r="A30" s="134" t="s">
        <v>75</v>
      </c>
      <c r="B30" s="129">
        <f>base!K100</f>
        <v>12</v>
      </c>
      <c r="C30" s="129">
        <f>base!L100</f>
        <v>16</v>
      </c>
      <c r="D30" s="129">
        <f>base!M100</f>
        <v>14</v>
      </c>
      <c r="E30" s="129">
        <f>base!N100</f>
        <v>10</v>
      </c>
      <c r="F30" s="129">
        <f>base!O100</f>
        <v>8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421</v>
      </c>
      <c r="Z30" s="134">
        <v>1</v>
      </c>
    </row>
    <row r="31" spans="1:26" x14ac:dyDescent="0.25">
      <c r="A31" s="134" t="s">
        <v>75</v>
      </c>
      <c r="B31" s="129">
        <f>base!K101</f>
        <v>15</v>
      </c>
      <c r="C31" s="129">
        <f>base!L101</f>
        <v>2</v>
      </c>
      <c r="D31" s="129">
        <f>base!M101</f>
        <v>16</v>
      </c>
      <c r="E31" s="129">
        <f>base!N101</f>
        <v>12</v>
      </c>
      <c r="F31" s="129">
        <f>base!O101</f>
        <v>14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421</v>
      </c>
      <c r="Z31" s="134">
        <v>1</v>
      </c>
    </row>
    <row r="32" spans="1:26" x14ac:dyDescent="0.25">
      <c r="A32" s="134" t="s">
        <v>75</v>
      </c>
      <c r="B32" s="129">
        <f>base!K102</f>
        <v>15</v>
      </c>
      <c r="C32" s="129">
        <f>base!L102</f>
        <v>2</v>
      </c>
      <c r="D32" s="129">
        <f>base!M102</f>
        <v>16</v>
      </c>
      <c r="E32" s="129">
        <f>base!N102</f>
        <v>12</v>
      </c>
      <c r="F32" s="129">
        <f>base!O102</f>
        <v>4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421</v>
      </c>
      <c r="Z32" s="134">
        <v>1</v>
      </c>
    </row>
    <row r="33" spans="1:26" x14ac:dyDescent="0.25">
      <c r="A33" s="134" t="s">
        <v>75</v>
      </c>
      <c r="B33" s="129">
        <f>base!K103</f>
        <v>6</v>
      </c>
      <c r="C33" s="129">
        <f>base!L103</f>
        <v>9</v>
      </c>
      <c r="D33" s="129">
        <f>base!M103</f>
        <v>11</v>
      </c>
      <c r="E33" s="129">
        <f>base!N103</f>
        <v>8</v>
      </c>
      <c r="F33" s="129">
        <f>base!O103</f>
        <v>4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421</v>
      </c>
      <c r="Z33" s="134">
        <v>1</v>
      </c>
    </row>
    <row r="34" spans="1:26" x14ac:dyDescent="0.25">
      <c r="A34" s="134" t="s">
        <v>75</v>
      </c>
      <c r="B34" s="129">
        <f>base!K104</f>
        <v>3</v>
      </c>
      <c r="C34" s="129">
        <f>base!L104</f>
        <v>14</v>
      </c>
      <c r="D34" s="129">
        <f>base!M104</f>
        <v>15</v>
      </c>
      <c r="E34" s="129">
        <f>base!N104</f>
        <v>12</v>
      </c>
      <c r="F34" s="129">
        <f>base!O104</f>
        <v>2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421</v>
      </c>
      <c r="Z34" s="134">
        <v>1</v>
      </c>
    </row>
    <row r="35" spans="1:26" x14ac:dyDescent="0.25">
      <c r="A35" s="134" t="s">
        <v>75</v>
      </c>
      <c r="B35" s="129">
        <f>base!K105</f>
        <v>6</v>
      </c>
      <c r="C35" s="129">
        <f>base!L105</f>
        <v>3</v>
      </c>
      <c r="D35" s="129">
        <f>base!M105</f>
        <v>14</v>
      </c>
      <c r="E35" s="129">
        <f>base!N105</f>
        <v>12</v>
      </c>
      <c r="F35" s="129">
        <f>base!O105</f>
        <v>2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421</v>
      </c>
      <c r="Z35" s="134">
        <v>1</v>
      </c>
    </row>
    <row r="36" spans="1:26" x14ac:dyDescent="0.25">
      <c r="A36" s="134" t="s">
        <v>75</v>
      </c>
      <c r="B36" s="129">
        <f>base!K106</f>
        <v>3</v>
      </c>
      <c r="C36" s="129">
        <f>base!L106</f>
        <v>14</v>
      </c>
      <c r="D36" s="129">
        <f>base!M106</f>
        <v>15</v>
      </c>
      <c r="E36" s="129">
        <f>base!N106</f>
        <v>12</v>
      </c>
      <c r="F36" s="129">
        <f>base!O106</f>
        <v>10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421</v>
      </c>
      <c r="Z36" s="134">
        <v>1</v>
      </c>
    </row>
    <row r="37" spans="1:26" x14ac:dyDescent="0.25">
      <c r="A37" s="134" t="s">
        <v>75</v>
      </c>
      <c r="B37" s="129">
        <f>base!K107</f>
        <v>2</v>
      </c>
      <c r="C37" s="129">
        <f>base!L107</f>
        <v>8</v>
      </c>
      <c r="D37" s="129">
        <f>base!M107</f>
        <v>3</v>
      </c>
      <c r="E37" s="129">
        <f>base!N107</f>
        <v>4</v>
      </c>
      <c r="F37" s="129">
        <f>base!O107</f>
        <v>17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421</v>
      </c>
      <c r="Z37" s="134">
        <v>1</v>
      </c>
    </row>
    <row r="38" spans="1:26" x14ac:dyDescent="0.25">
      <c r="A38" s="134" t="s">
        <v>75</v>
      </c>
      <c r="B38" s="129">
        <f>base!K108</f>
        <v>2</v>
      </c>
      <c r="C38" s="129">
        <f>base!L108</f>
        <v>8</v>
      </c>
      <c r="D38" s="129">
        <f>base!M108</f>
        <v>12</v>
      </c>
      <c r="E38" s="129">
        <f>base!N108</f>
        <v>4</v>
      </c>
      <c r="F38" s="129">
        <f>base!O108</f>
        <v>17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421</v>
      </c>
      <c r="Z38" s="134">
        <v>1</v>
      </c>
    </row>
    <row r="39" spans="1:26" x14ac:dyDescent="0.25">
      <c r="A39" s="134" t="s">
        <v>75</v>
      </c>
      <c r="B39" s="129">
        <f>base!K109</f>
        <v>2</v>
      </c>
      <c r="C39" s="129">
        <f>base!L109</f>
        <v>8</v>
      </c>
      <c r="D39" s="129">
        <f>base!M109</f>
        <v>12</v>
      </c>
      <c r="E39" s="129">
        <f>base!N109</f>
        <v>15</v>
      </c>
      <c r="F39" s="129">
        <f>base!O109</f>
        <v>17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421</v>
      </c>
      <c r="Z39" s="134">
        <v>1</v>
      </c>
    </row>
    <row r="40" spans="1:26" x14ac:dyDescent="0.25">
      <c r="A40" s="134" t="s">
        <v>75</v>
      </c>
      <c r="B40" s="129">
        <f>base!K110</f>
        <v>4</v>
      </c>
      <c r="C40" s="129">
        <f>base!L110</f>
        <v>7</v>
      </c>
      <c r="D40" s="129">
        <f>base!M110</f>
        <v>14</v>
      </c>
      <c r="E40" s="129">
        <f>base!N110</f>
        <v>13</v>
      </c>
      <c r="F40" s="129">
        <f>base!O110</f>
        <v>8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421</v>
      </c>
      <c r="Z40" s="134">
        <v>1</v>
      </c>
    </row>
    <row r="41" spans="1:26" x14ac:dyDescent="0.25">
      <c r="A41" s="134" t="s">
        <v>75</v>
      </c>
      <c r="B41" s="129">
        <f>base!K111</f>
        <v>3</v>
      </c>
      <c r="C41" s="129">
        <f>base!L111</f>
        <v>7</v>
      </c>
      <c r="D41" s="129">
        <f>base!M111</f>
        <v>13</v>
      </c>
      <c r="E41" s="129">
        <f>base!N111</f>
        <v>8</v>
      </c>
      <c r="F41" s="129">
        <f>base!O111</f>
        <v>12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421</v>
      </c>
      <c r="Z41" s="134">
        <v>1</v>
      </c>
    </row>
    <row r="42" spans="1:26" x14ac:dyDescent="0.25">
      <c r="A42" s="134" t="s">
        <v>75</v>
      </c>
      <c r="B42" s="129">
        <f>base!K112</f>
        <v>3</v>
      </c>
      <c r="C42" s="129">
        <f>base!L112</f>
        <v>7</v>
      </c>
      <c r="D42" s="129">
        <f>base!M112</f>
        <v>13</v>
      </c>
      <c r="E42" s="129">
        <f>base!N112</f>
        <v>8</v>
      </c>
      <c r="F42" s="129">
        <f>base!O112</f>
        <v>12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421</v>
      </c>
      <c r="Z42" s="134">
        <v>1</v>
      </c>
    </row>
    <row r="43" spans="1:26" x14ac:dyDescent="0.25">
      <c r="A43" s="134" t="s">
        <v>75</v>
      </c>
      <c r="B43" s="129">
        <f>base!K113</f>
        <v>7</v>
      </c>
      <c r="C43" s="129">
        <f>base!L113</f>
        <v>14</v>
      </c>
      <c r="D43" s="129">
        <f>base!M113</f>
        <v>8</v>
      </c>
      <c r="E43" s="129">
        <f>base!N113</f>
        <v>12</v>
      </c>
      <c r="F43" s="129">
        <f>base!O113</f>
        <v>13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421</v>
      </c>
      <c r="Z43" s="134">
        <v>1</v>
      </c>
    </row>
    <row r="44" spans="1:26" x14ac:dyDescent="0.25">
      <c r="A44" s="134" t="s">
        <v>75</v>
      </c>
      <c r="B44" s="129">
        <f>base!K114</f>
        <v>3</v>
      </c>
      <c r="C44" s="129">
        <f>base!L114</f>
        <v>7</v>
      </c>
      <c r="D44" s="129">
        <f>base!M114</f>
        <v>12</v>
      </c>
      <c r="E44" s="129">
        <f>base!N114</f>
        <v>13</v>
      </c>
      <c r="F44" s="129">
        <f>base!O114</f>
        <v>4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421</v>
      </c>
      <c r="Z44" s="134">
        <v>1</v>
      </c>
    </row>
    <row r="45" spans="1:26" x14ac:dyDescent="0.25">
      <c r="A45" s="134" t="s">
        <v>75</v>
      </c>
      <c r="B45" s="129">
        <f>base!K115</f>
        <v>7</v>
      </c>
      <c r="C45" s="129">
        <f>base!L115</f>
        <v>8</v>
      </c>
      <c r="D45" s="129">
        <f>base!M115</f>
        <v>12</v>
      </c>
      <c r="E45" s="129">
        <f>base!N115</f>
        <v>13</v>
      </c>
      <c r="F45" s="129">
        <f>base!O115</f>
        <v>10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421</v>
      </c>
      <c r="Z45" s="134">
        <v>1</v>
      </c>
    </row>
    <row r="46" spans="1:26" x14ac:dyDescent="0.25">
      <c r="A46" s="134" t="s">
        <v>75</v>
      </c>
      <c r="B46" s="129">
        <f>base!K116</f>
        <v>7</v>
      </c>
      <c r="C46" s="129">
        <f>base!L116</f>
        <v>4</v>
      </c>
      <c r="D46" s="129">
        <f>base!M116</f>
        <v>10</v>
      </c>
      <c r="E46" s="129">
        <f>base!N116</f>
        <v>8</v>
      </c>
      <c r="F46" s="129">
        <f>base!O116</f>
        <v>13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421</v>
      </c>
      <c r="Z46" s="134">
        <v>1</v>
      </c>
    </row>
    <row r="47" spans="1:26" x14ac:dyDescent="0.25">
      <c r="A47" s="134" t="s">
        <v>75</v>
      </c>
      <c r="B47" s="129">
        <f>base!K117</f>
        <v>2</v>
      </c>
      <c r="C47" s="129">
        <f>base!L117</f>
        <v>7</v>
      </c>
      <c r="D47" s="129">
        <f>base!M117</f>
        <v>4</v>
      </c>
      <c r="E47" s="129">
        <f>base!N117</f>
        <v>10</v>
      </c>
      <c r="F47" s="129">
        <f>base!O117</f>
        <v>8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421</v>
      </c>
      <c r="Z47" s="134">
        <v>1</v>
      </c>
    </row>
    <row r="48" spans="1:26" x14ac:dyDescent="0.25">
      <c r="A48" s="134" t="s">
        <v>75</v>
      </c>
      <c r="B48" s="129">
        <f>base!K118</f>
        <v>2</v>
      </c>
      <c r="C48" s="129">
        <f>base!L118</f>
        <v>7</v>
      </c>
      <c r="D48" s="129">
        <f>base!M118</f>
        <v>4</v>
      </c>
      <c r="E48" s="129">
        <f>base!N118</f>
        <v>10</v>
      </c>
      <c r="F48" s="129">
        <f>base!O118</f>
        <v>8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421</v>
      </c>
      <c r="Z48" s="134">
        <v>1</v>
      </c>
    </row>
    <row r="49" spans="1:26" x14ac:dyDescent="0.25">
      <c r="A49" s="134" t="s">
        <v>75</v>
      </c>
      <c r="B49" s="129">
        <f>base!K119</f>
        <v>7</v>
      </c>
      <c r="C49" s="129">
        <f>base!L119</f>
        <v>12</v>
      </c>
      <c r="D49" s="129">
        <f>base!M119</f>
        <v>3</v>
      </c>
      <c r="E49" s="129">
        <f>base!N119</f>
        <v>13</v>
      </c>
      <c r="F49" s="129">
        <f>base!O119</f>
        <v>15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421</v>
      </c>
      <c r="Z49" s="134">
        <v>1</v>
      </c>
    </row>
    <row r="50" spans="1:26" x14ac:dyDescent="0.25">
      <c r="A50" s="134" t="s">
        <v>75</v>
      </c>
      <c r="B50" s="129">
        <f>base!K120</f>
        <v>4</v>
      </c>
      <c r="C50" s="129">
        <f>base!L120</f>
        <v>7</v>
      </c>
      <c r="D50" s="129">
        <f>base!M120</f>
        <v>14</v>
      </c>
      <c r="E50" s="129">
        <f>base!N120</f>
        <v>15</v>
      </c>
      <c r="F50" s="129">
        <f>base!O120</f>
        <v>2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421</v>
      </c>
      <c r="Z50" s="134">
        <v>1</v>
      </c>
    </row>
    <row r="51" spans="1:26" x14ac:dyDescent="0.25">
      <c r="A51" s="134" t="s">
        <v>75</v>
      </c>
      <c r="B51" s="129">
        <f>base!K121</f>
        <v>4</v>
      </c>
      <c r="C51" s="129">
        <f>base!L121</f>
        <v>7</v>
      </c>
      <c r="D51" s="129">
        <f>base!M121</f>
        <v>12</v>
      </c>
      <c r="E51" s="129">
        <f>base!N121</f>
        <v>13</v>
      </c>
      <c r="F51" s="129">
        <f>base!O121</f>
        <v>2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421</v>
      </c>
      <c r="Z51" s="134">
        <v>1</v>
      </c>
    </row>
  </sheetData>
  <conditionalFormatting sqref="P2:U9">
    <cfRule type="cellIs" dxfId="1084" priority="21" operator="equal">
      <formula>$AE$5</formula>
    </cfRule>
    <cfRule type="cellIs" dxfId="1083" priority="22" operator="equal">
      <formula>$AD$5</formula>
    </cfRule>
    <cfRule type="cellIs" dxfId="1082" priority="23" operator="equal">
      <formula>$AC$5</formula>
    </cfRule>
    <cfRule type="cellIs" dxfId="1081" priority="24" operator="equal">
      <formula>$AB$5</formula>
    </cfRule>
    <cfRule type="cellIs" dxfId="10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1CD900-8BF4-4DCE-9C56-3A9C9E10D5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E4C5FA-73B8-4E64-B3EB-B0450F1CA1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9B912B4-50D3-4F40-8BCE-220F79E32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514C562-9C94-4EE6-949A-F85A1053B6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668CE52-7370-47EB-9621-CA7A1D10F5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A42F8C0C-00A8-44E4-9EB4-515B76576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1AE6786-372F-4E2E-8B65-5B26AFE6A1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9CFEBF-B42B-41BB-94D6-0EF9A96E21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FBAC439-42A9-4A5F-A14A-706FFB7398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09B8756-8B5C-422D-AE0F-4A385E06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3A0AA65-3FBA-4CC0-B1C9-0BEE125753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A5242BA-3150-4820-9A27-A09C9AA7A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2E4B122-2DE2-4A87-94C6-6FBBCEB29A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2D971D-AE5E-4B34-B483-D69B05230F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65D631C-7734-40E5-9FDE-384DCA8B53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3B01103-038E-41A6-90B7-D94F2D68949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C926CA-8554-4D0A-A6CD-C89187AC17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811B125-4483-4216-A25D-F2791210F6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7AF6099-D386-4552-B783-1C9B0DD3C6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97DA86-E5D2-48E2-B852-ACFEA0076F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E5D137C-6CFE-4B7C-ADCC-B4CA6241E7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63D809B-940E-4C44-BB2D-FB793AD855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CAE41F1-8FC4-4AAF-9600-0654A0DC6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DD1302-091E-462B-A54A-FE00639082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526E21D-5107-4743-B977-77B324C0BFF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EE5B138-A29C-4921-A983-D2F08EE878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19F6D55-0AAE-498E-BFBF-68E5C765303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A39F87F-F3A1-4EC7-B185-E5AD0E8B3B8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CA43D21-0075-4548-AD5D-987A391632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09612A-F4B6-43C5-A985-62CCB91784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97B7BEE-FED5-4190-8531-632D8B60CC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B66A5C-7E2E-4BE2-A27B-D1AD00C8A3E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6AF5F0E-C84A-4BE9-BAD4-86BB25AADE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65C6B6-3B78-4182-AA6C-97BA195DEB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9EE3311-68CB-486D-849A-0A8AD77C45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base!AE72</f>
        <v>12</v>
      </c>
      <c r="C2" s="129">
        <f>base!AF72</f>
        <v>14</v>
      </c>
      <c r="D2" s="129">
        <f>base!AG72</f>
        <v>11</v>
      </c>
      <c r="E2" s="129">
        <f>base!AH72</f>
        <v>2</v>
      </c>
      <c r="F2" s="129">
        <f>base!AI72</f>
        <v>15</v>
      </c>
      <c r="G2" s="129">
        <f>base!AJ72</f>
        <v>18</v>
      </c>
      <c r="H2" s="129">
        <f>base!AK72</f>
        <v>3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422</v>
      </c>
      <c r="Z2" s="134">
        <v>1</v>
      </c>
    </row>
    <row r="3" spans="1:26" x14ac:dyDescent="0.25">
      <c r="A3" s="134" t="s">
        <v>75</v>
      </c>
      <c r="B3" s="129">
        <f>base!AE73</f>
        <v>5</v>
      </c>
      <c r="C3" s="129">
        <f>base!AF73</f>
        <v>10</v>
      </c>
      <c r="D3" s="129">
        <f>base!AG73</f>
        <v>17</v>
      </c>
      <c r="E3" s="129">
        <f>base!AH73</f>
        <v>13</v>
      </c>
      <c r="F3" s="129">
        <f>base!AI73</f>
        <v>1</v>
      </c>
      <c r="G3" s="129">
        <f>base!AJ73</f>
        <v>4</v>
      </c>
      <c r="H3" s="129">
        <f>base!AK73</f>
        <v>11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422</v>
      </c>
      <c r="Z3" s="134">
        <v>1</v>
      </c>
    </row>
    <row r="4" spans="1:26" x14ac:dyDescent="0.25">
      <c r="A4" s="134" t="s">
        <v>75</v>
      </c>
      <c r="B4" s="129">
        <f>base!AE74</f>
        <v>18</v>
      </c>
      <c r="C4" s="129">
        <f>base!AF74</f>
        <v>16</v>
      </c>
      <c r="D4" s="129">
        <f>base!AG74</f>
        <v>12</v>
      </c>
      <c r="E4" s="129">
        <f>base!AH74</f>
        <v>11</v>
      </c>
      <c r="F4" s="129">
        <f>base!AI74</f>
        <v>3</v>
      </c>
      <c r="G4" s="129">
        <f>base!AJ74</f>
        <v>2</v>
      </c>
      <c r="H4" s="129">
        <f>base!AK74</f>
        <v>1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422</v>
      </c>
      <c r="Z4" s="134">
        <v>1</v>
      </c>
    </row>
    <row r="5" spans="1:26" x14ac:dyDescent="0.25">
      <c r="A5" s="134" t="s">
        <v>75</v>
      </c>
      <c r="B5" s="129">
        <f>base!AE75</f>
        <v>5</v>
      </c>
      <c r="C5" s="129">
        <f>base!AF75</f>
        <v>11</v>
      </c>
      <c r="D5" s="129">
        <f>base!AG75</f>
        <v>7</v>
      </c>
      <c r="E5" s="129">
        <f>base!AH75</f>
        <v>12</v>
      </c>
      <c r="F5" s="129">
        <f>base!AI75</f>
        <v>17</v>
      </c>
      <c r="G5" s="129">
        <f>base!AJ75</f>
        <v>18</v>
      </c>
      <c r="H5" s="129">
        <f>base!AK75</f>
        <v>10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422</v>
      </c>
      <c r="Z5" s="134">
        <v>1</v>
      </c>
    </row>
    <row r="6" spans="1:26" x14ac:dyDescent="0.25">
      <c r="A6" s="134" t="s">
        <v>75</v>
      </c>
      <c r="B6" s="129">
        <f>base!AE76</f>
        <v>11</v>
      </c>
      <c r="C6" s="129">
        <f>base!AF76</f>
        <v>10</v>
      </c>
      <c r="D6" s="129">
        <f>base!AG76</f>
        <v>3</v>
      </c>
      <c r="E6" s="129">
        <f>base!AH76</f>
        <v>18</v>
      </c>
      <c r="F6" s="129">
        <f>base!AI76</f>
        <v>14</v>
      </c>
      <c r="G6" s="129">
        <f>base!AJ76</f>
        <v>6</v>
      </c>
      <c r="H6" s="129">
        <f>base!AK76</f>
        <v>5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422</v>
      </c>
      <c r="Z6" s="134">
        <v>1</v>
      </c>
    </row>
    <row r="7" spans="1:26" x14ac:dyDescent="0.25">
      <c r="A7" s="134" t="s">
        <v>75</v>
      </c>
      <c r="B7" s="129">
        <f>base!AE77</f>
        <v>2</v>
      </c>
      <c r="C7" s="129">
        <f>base!AF77</f>
        <v>17</v>
      </c>
      <c r="D7" s="129">
        <f>base!AG77</f>
        <v>3</v>
      </c>
      <c r="E7" s="129">
        <f>base!AH77</f>
        <v>4</v>
      </c>
      <c r="F7" s="129">
        <f>base!AI77</f>
        <v>13</v>
      </c>
      <c r="G7" s="129">
        <f>base!AJ77</f>
        <v>1</v>
      </c>
      <c r="H7" s="129">
        <f>base!AK77</f>
        <v>11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422</v>
      </c>
      <c r="Z7" s="134">
        <v>1</v>
      </c>
    </row>
    <row r="8" spans="1:26" x14ac:dyDescent="0.25">
      <c r="A8" s="134" t="s">
        <v>75</v>
      </c>
      <c r="B8" s="129">
        <f>base!AE78</f>
        <v>11</v>
      </c>
      <c r="C8" s="129">
        <f>base!AF78</f>
        <v>18</v>
      </c>
      <c r="D8" s="129">
        <f>base!AG78</f>
        <v>2</v>
      </c>
      <c r="E8" s="129">
        <f>base!AH78</f>
        <v>17</v>
      </c>
      <c r="F8" s="129">
        <f>base!AI78</f>
        <v>16</v>
      </c>
      <c r="G8" s="129">
        <f>base!AJ78</f>
        <v>5</v>
      </c>
      <c r="H8" s="129">
        <f>base!AK78</f>
        <v>1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422</v>
      </c>
      <c r="Z8" s="134">
        <v>1</v>
      </c>
    </row>
    <row r="9" spans="1:26" x14ac:dyDescent="0.25">
      <c r="A9" s="134" t="s">
        <v>75</v>
      </c>
      <c r="B9" s="129">
        <f>base!AE79</f>
        <v>6</v>
      </c>
      <c r="C9" s="129">
        <f>base!AF79</f>
        <v>12</v>
      </c>
      <c r="D9" s="129">
        <f>base!AG79</f>
        <v>3</v>
      </c>
      <c r="E9" s="129">
        <f>base!AH79</f>
        <v>11</v>
      </c>
      <c r="F9" s="129">
        <f>base!AI79</f>
        <v>5</v>
      </c>
      <c r="G9" s="129">
        <f>base!AJ79</f>
        <v>7</v>
      </c>
      <c r="H9" s="129">
        <f>base!AK79</f>
        <v>13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422</v>
      </c>
      <c r="Z9" s="134">
        <v>1</v>
      </c>
    </row>
    <row r="10" spans="1:26" x14ac:dyDescent="0.25">
      <c r="A10" s="134" t="s">
        <v>75</v>
      </c>
      <c r="B10" s="129">
        <f>base!AE80</f>
        <v>18</v>
      </c>
      <c r="C10" s="129">
        <f>base!AF80</f>
        <v>5</v>
      </c>
      <c r="D10" s="129">
        <f>base!AG80</f>
        <v>6</v>
      </c>
      <c r="E10" s="129">
        <f>base!AH80</f>
        <v>13</v>
      </c>
      <c r="F10" s="129">
        <f>base!AI80</f>
        <v>11</v>
      </c>
      <c r="G10" s="129">
        <f>base!AJ80</f>
        <v>17</v>
      </c>
      <c r="H10" s="129">
        <f>base!AK80</f>
        <v>1</v>
      </c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422</v>
      </c>
      <c r="Z10" s="134">
        <v>1</v>
      </c>
    </row>
    <row r="11" spans="1:26" x14ac:dyDescent="0.25">
      <c r="A11" s="134" t="s">
        <v>75</v>
      </c>
      <c r="B11" s="129">
        <f>base!AE81</f>
        <v>2</v>
      </c>
      <c r="C11" s="129">
        <f>base!AF81</f>
        <v>17</v>
      </c>
      <c r="D11" s="129">
        <f>base!AG81</f>
        <v>4</v>
      </c>
      <c r="E11" s="129">
        <f>base!AH81</f>
        <v>6</v>
      </c>
      <c r="F11" s="129">
        <f>base!AI81</f>
        <v>16</v>
      </c>
      <c r="G11" s="129">
        <f>base!AJ81</f>
        <v>1</v>
      </c>
      <c r="H11" s="129">
        <f>base!AK81</f>
        <v>3</v>
      </c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422</v>
      </c>
      <c r="Z11" s="134">
        <v>1</v>
      </c>
    </row>
    <row r="12" spans="1:26" x14ac:dyDescent="0.25">
      <c r="A12" s="134" t="s">
        <v>75</v>
      </c>
      <c r="B12" s="129">
        <f>base!AE82</f>
        <v>12</v>
      </c>
      <c r="C12" s="129">
        <f>base!AF82</f>
        <v>6</v>
      </c>
      <c r="D12" s="129">
        <f>base!AG82</f>
        <v>5</v>
      </c>
      <c r="E12" s="129">
        <f>base!AH82</f>
        <v>13</v>
      </c>
      <c r="F12" s="129">
        <f>base!AI82</f>
        <v>11</v>
      </c>
      <c r="G12" s="129">
        <f>base!AJ82</f>
        <v>3</v>
      </c>
      <c r="H12" s="129">
        <f>base!AK82</f>
        <v>7</v>
      </c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422</v>
      </c>
      <c r="Z12" s="134">
        <v>1</v>
      </c>
    </row>
    <row r="13" spans="1:26" x14ac:dyDescent="0.25">
      <c r="A13" s="134" t="s">
        <v>75</v>
      </c>
      <c r="B13" s="129">
        <f>base!AE83</f>
        <v>8</v>
      </c>
      <c r="C13" s="129">
        <f>base!AF83</f>
        <v>4</v>
      </c>
      <c r="D13" s="129">
        <f>base!AG83</f>
        <v>10</v>
      </c>
      <c r="E13" s="129">
        <f>base!AH83</f>
        <v>6</v>
      </c>
      <c r="F13" s="129">
        <f>base!AI83</f>
        <v>12</v>
      </c>
      <c r="G13" s="129">
        <f>base!AJ83</f>
        <v>11</v>
      </c>
      <c r="H13" s="129">
        <f>base!AK83</f>
        <v>13</v>
      </c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422</v>
      </c>
      <c r="Z13" s="134">
        <v>1</v>
      </c>
    </row>
    <row r="14" spans="1:26" x14ac:dyDescent="0.25">
      <c r="A14" s="134" t="s">
        <v>75</v>
      </c>
      <c r="B14" s="129">
        <f>base!AE84</f>
        <v>18</v>
      </c>
      <c r="C14" s="129">
        <f>base!AF84</f>
        <v>10</v>
      </c>
      <c r="D14" s="129">
        <f>base!AG84</f>
        <v>12</v>
      </c>
      <c r="E14" s="129">
        <f>base!AH84</f>
        <v>13</v>
      </c>
      <c r="F14" s="129">
        <f>base!AI84</f>
        <v>17</v>
      </c>
      <c r="G14" s="129">
        <f>base!AJ84</f>
        <v>1</v>
      </c>
      <c r="H14" s="129">
        <f>base!AK84</f>
        <v>7</v>
      </c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422</v>
      </c>
      <c r="Z14" s="134">
        <v>1</v>
      </c>
    </row>
    <row r="15" spans="1:26" x14ac:dyDescent="0.25">
      <c r="A15" s="134" t="s">
        <v>75</v>
      </c>
      <c r="B15" s="129">
        <f>base!AE85</f>
        <v>6</v>
      </c>
      <c r="C15" s="129">
        <f>base!AF85</f>
        <v>10</v>
      </c>
      <c r="D15" s="129">
        <f>base!AG85</f>
        <v>12</v>
      </c>
      <c r="E15" s="129">
        <f>base!AH85</f>
        <v>8</v>
      </c>
      <c r="F15" s="129">
        <f>base!AI85</f>
        <v>13</v>
      </c>
      <c r="G15" s="129">
        <f>base!AJ85</f>
        <v>11</v>
      </c>
      <c r="H15" s="129">
        <f>base!AK85</f>
        <v>7</v>
      </c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422</v>
      </c>
      <c r="Z15" s="134">
        <v>1</v>
      </c>
    </row>
    <row r="16" spans="1:26" x14ac:dyDescent="0.25">
      <c r="A16" s="134" t="s">
        <v>75</v>
      </c>
      <c r="B16" s="129">
        <f>base!AE86</f>
        <v>9</v>
      </c>
      <c r="C16" s="129">
        <f>base!AF86</f>
        <v>9</v>
      </c>
      <c r="D16" s="129">
        <f>base!AG86</f>
        <v>9</v>
      </c>
      <c r="E16" s="129">
        <f>base!AH86</f>
        <v>9</v>
      </c>
      <c r="F16" s="129">
        <f>base!AI86</f>
        <v>9</v>
      </c>
      <c r="G16" s="129">
        <f>base!AJ86</f>
        <v>9</v>
      </c>
      <c r="H16" s="129">
        <f>base!AK86</f>
        <v>9</v>
      </c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422</v>
      </c>
      <c r="Z16" s="134">
        <v>1</v>
      </c>
    </row>
    <row r="17" spans="1:26" x14ac:dyDescent="0.25">
      <c r="A17" s="134" t="s">
        <v>75</v>
      </c>
      <c r="B17" s="129">
        <f>base!AE87</f>
        <v>9</v>
      </c>
      <c r="C17" s="129">
        <f>base!AF87</f>
        <v>9</v>
      </c>
      <c r="D17" s="129">
        <f>base!AG87</f>
        <v>9</v>
      </c>
      <c r="E17" s="129">
        <f>base!AH87</f>
        <v>9</v>
      </c>
      <c r="F17" s="129">
        <f>base!AI87</f>
        <v>9</v>
      </c>
      <c r="G17" s="129">
        <f>base!AJ87</f>
        <v>9</v>
      </c>
      <c r="H17" s="129">
        <f>base!AK87</f>
        <v>9</v>
      </c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422</v>
      </c>
      <c r="Z17" s="134">
        <v>1</v>
      </c>
    </row>
    <row r="18" spans="1:26" x14ac:dyDescent="0.25">
      <c r="A18" s="134" t="s">
        <v>75</v>
      </c>
      <c r="B18" s="129">
        <f>base!AE88</f>
        <v>9</v>
      </c>
      <c r="C18" s="129">
        <f>base!AF88</f>
        <v>9</v>
      </c>
      <c r="D18" s="129">
        <f>base!AG88</f>
        <v>9</v>
      </c>
      <c r="E18" s="129">
        <f>base!AH88</f>
        <v>9</v>
      </c>
      <c r="F18" s="129">
        <f>base!AI88</f>
        <v>9</v>
      </c>
      <c r="G18" s="129">
        <f>base!AJ88</f>
        <v>9</v>
      </c>
      <c r="H18" s="129">
        <f>base!AK88</f>
        <v>9</v>
      </c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422</v>
      </c>
      <c r="Z18" s="134">
        <v>1</v>
      </c>
    </row>
    <row r="19" spans="1:26" x14ac:dyDescent="0.25">
      <c r="A19" s="134" t="s">
        <v>75</v>
      </c>
      <c r="B19" s="129">
        <f>base!AE89</f>
        <v>9</v>
      </c>
      <c r="C19" s="129">
        <f>base!AF89</f>
        <v>9</v>
      </c>
      <c r="D19" s="129">
        <f>base!AG89</f>
        <v>9</v>
      </c>
      <c r="E19" s="129">
        <f>base!AH89</f>
        <v>9</v>
      </c>
      <c r="F19" s="129">
        <f>base!AI89</f>
        <v>9</v>
      </c>
      <c r="G19" s="129">
        <f>base!AJ89</f>
        <v>9</v>
      </c>
      <c r="H19" s="129">
        <f>base!AK89</f>
        <v>9</v>
      </c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422</v>
      </c>
      <c r="Z19" s="134">
        <v>1</v>
      </c>
    </row>
    <row r="20" spans="1:26" x14ac:dyDescent="0.25">
      <c r="A20" s="134" t="s">
        <v>75</v>
      </c>
      <c r="B20" s="129">
        <f>base!AE90</f>
        <v>9</v>
      </c>
      <c r="C20" s="129">
        <f>base!AF90</f>
        <v>9</v>
      </c>
      <c r="D20" s="129">
        <f>base!AG90</f>
        <v>9</v>
      </c>
      <c r="E20" s="129">
        <f>base!AH90</f>
        <v>9</v>
      </c>
      <c r="F20" s="129">
        <f>base!AI90</f>
        <v>9</v>
      </c>
      <c r="G20" s="129">
        <f>base!AJ90</f>
        <v>9</v>
      </c>
      <c r="H20" s="129">
        <f>base!AK90</f>
        <v>9</v>
      </c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422</v>
      </c>
      <c r="Z20" s="134">
        <v>1</v>
      </c>
    </row>
    <row r="21" spans="1:26" x14ac:dyDescent="0.25">
      <c r="A21" s="134" t="s">
        <v>75</v>
      </c>
      <c r="B21" s="129">
        <f>base!AE91</f>
        <v>9</v>
      </c>
      <c r="C21" s="129">
        <f>base!AF91</f>
        <v>9</v>
      </c>
      <c r="D21" s="129">
        <f>base!AG91</f>
        <v>9</v>
      </c>
      <c r="E21" s="129">
        <f>base!AH91</f>
        <v>9</v>
      </c>
      <c r="F21" s="129">
        <f>base!AI91</f>
        <v>9</v>
      </c>
      <c r="G21" s="129">
        <f>base!AJ91</f>
        <v>9</v>
      </c>
      <c r="H21" s="129">
        <f>base!AK91</f>
        <v>9</v>
      </c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422</v>
      </c>
      <c r="Z21" s="134">
        <v>1</v>
      </c>
    </row>
    <row r="22" spans="1:26" x14ac:dyDescent="0.25">
      <c r="A22" s="134" t="s">
        <v>75</v>
      </c>
      <c r="B22" s="129">
        <f>base!AE92</f>
        <v>9</v>
      </c>
      <c r="C22" s="129">
        <f>base!AF92</f>
        <v>9</v>
      </c>
      <c r="D22" s="129">
        <f>base!AG92</f>
        <v>9</v>
      </c>
      <c r="E22" s="129">
        <f>base!AH92</f>
        <v>13</v>
      </c>
      <c r="F22" s="129">
        <f>base!AI92</f>
        <v>17</v>
      </c>
      <c r="G22" s="129">
        <f>base!AJ92</f>
        <v>3</v>
      </c>
      <c r="H22" s="129">
        <f>base!AK92</f>
        <v>11</v>
      </c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422</v>
      </c>
      <c r="Z22" s="134">
        <v>1</v>
      </c>
    </row>
    <row r="23" spans="1:26" x14ac:dyDescent="0.25">
      <c r="A23" s="134" t="s">
        <v>75</v>
      </c>
      <c r="B23" s="129">
        <f>base!AE93</f>
        <v>9</v>
      </c>
      <c r="C23" s="129">
        <f>base!AF93</f>
        <v>9</v>
      </c>
      <c r="D23" s="129">
        <f>base!AG93</f>
        <v>9</v>
      </c>
      <c r="E23" s="129">
        <f>base!AH93</f>
        <v>18</v>
      </c>
      <c r="F23" s="129">
        <f>base!AI93</f>
        <v>13</v>
      </c>
      <c r="G23" s="129">
        <f>base!AJ93</f>
        <v>17</v>
      </c>
      <c r="H23" s="129">
        <f>base!AK93</f>
        <v>3</v>
      </c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422</v>
      </c>
      <c r="Z23" s="134">
        <v>1</v>
      </c>
    </row>
    <row r="24" spans="1:26" x14ac:dyDescent="0.25">
      <c r="A24" s="134" t="s">
        <v>75</v>
      </c>
      <c r="B24" s="129">
        <f>base!AE94</f>
        <v>9</v>
      </c>
      <c r="C24" s="129">
        <f>base!AF94</f>
        <v>9</v>
      </c>
      <c r="D24" s="129">
        <f>base!AG94</f>
        <v>9</v>
      </c>
      <c r="E24" s="129">
        <f>base!AH94</f>
        <v>13</v>
      </c>
      <c r="F24" s="129">
        <f>base!AI94</f>
        <v>17</v>
      </c>
      <c r="G24" s="129">
        <f>base!AJ94</f>
        <v>3</v>
      </c>
      <c r="H24" s="129">
        <f>base!AK94</f>
        <v>11</v>
      </c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422</v>
      </c>
      <c r="Z24" s="134">
        <v>1</v>
      </c>
    </row>
    <row r="25" spans="1:26" x14ac:dyDescent="0.25">
      <c r="A25" s="134" t="s">
        <v>75</v>
      </c>
      <c r="B25" s="129">
        <f>base!AE95</f>
        <v>9</v>
      </c>
      <c r="C25" s="129">
        <f>base!AF95</f>
        <v>9</v>
      </c>
      <c r="D25" s="129">
        <f>base!AG95</f>
        <v>9</v>
      </c>
      <c r="E25" s="129">
        <f>base!AH95</f>
        <v>17</v>
      </c>
      <c r="F25" s="129">
        <f>base!AI95</f>
        <v>13</v>
      </c>
      <c r="G25" s="129">
        <f>base!AJ95</f>
        <v>11</v>
      </c>
      <c r="H25" s="129">
        <f>base!AK95</f>
        <v>5</v>
      </c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422</v>
      </c>
      <c r="Z25" s="134">
        <v>1</v>
      </c>
    </row>
    <row r="26" spans="1:26" x14ac:dyDescent="0.25">
      <c r="A26" s="134" t="s">
        <v>75</v>
      </c>
      <c r="B26" s="129">
        <f>base!AE96</f>
        <v>9</v>
      </c>
      <c r="C26" s="129">
        <f>base!AF96</f>
        <v>9</v>
      </c>
      <c r="D26" s="129">
        <f>base!AG96</f>
        <v>9</v>
      </c>
      <c r="E26" s="129">
        <f>base!AH96</f>
        <v>17</v>
      </c>
      <c r="F26" s="129">
        <f>base!AI96</f>
        <v>13</v>
      </c>
      <c r="G26" s="129">
        <f>base!AJ96</f>
        <v>3</v>
      </c>
      <c r="H26" s="129">
        <f>base!AK96</f>
        <v>11</v>
      </c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422</v>
      </c>
      <c r="Z26" s="134">
        <v>1</v>
      </c>
    </row>
    <row r="27" spans="1:26" x14ac:dyDescent="0.25">
      <c r="A27" s="134" t="s">
        <v>75</v>
      </c>
      <c r="B27" s="129">
        <f>base!AE97</f>
        <v>9</v>
      </c>
      <c r="C27" s="129">
        <f>base!AF97</f>
        <v>9</v>
      </c>
      <c r="D27" s="129">
        <f>base!AG97</f>
        <v>9</v>
      </c>
      <c r="E27" s="129">
        <f>base!AH97</f>
        <v>13</v>
      </c>
      <c r="F27" s="129">
        <f>base!AI97</f>
        <v>3</v>
      </c>
      <c r="G27" s="129">
        <f>base!AJ97</f>
        <v>11</v>
      </c>
      <c r="H27" s="129">
        <f>base!AK97</f>
        <v>4</v>
      </c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422</v>
      </c>
      <c r="Z27" s="134">
        <v>1</v>
      </c>
    </row>
    <row r="28" spans="1:26" x14ac:dyDescent="0.25">
      <c r="A28" s="134" t="s">
        <v>75</v>
      </c>
      <c r="B28" s="129">
        <f>base!AE98</f>
        <v>9</v>
      </c>
      <c r="C28" s="129">
        <f>base!AF98</f>
        <v>9</v>
      </c>
      <c r="D28" s="129">
        <f>base!AG98</f>
        <v>9</v>
      </c>
      <c r="E28" s="129">
        <f>base!AH98</f>
        <v>12</v>
      </c>
      <c r="F28" s="129">
        <f>base!AI98</f>
        <v>3</v>
      </c>
      <c r="G28" s="129">
        <f>base!AJ98</f>
        <v>13</v>
      </c>
      <c r="H28" s="129">
        <f>base!AK98</f>
        <v>7</v>
      </c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422</v>
      </c>
      <c r="Z28" s="134">
        <v>1</v>
      </c>
    </row>
    <row r="29" spans="1:26" x14ac:dyDescent="0.25">
      <c r="A29" s="134" t="s">
        <v>75</v>
      </c>
      <c r="B29" s="129">
        <f>base!AE99</f>
        <v>9</v>
      </c>
      <c r="C29" s="129">
        <f>base!AF99</f>
        <v>9</v>
      </c>
      <c r="D29" s="129">
        <f>base!AG99</f>
        <v>9</v>
      </c>
      <c r="E29" s="129">
        <f>base!AH99</f>
        <v>6</v>
      </c>
      <c r="F29" s="129">
        <f>base!AI99</f>
        <v>3</v>
      </c>
      <c r="G29" s="129">
        <f>base!AJ99</f>
        <v>13</v>
      </c>
      <c r="H29" s="129">
        <f>base!AK99</f>
        <v>7</v>
      </c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422</v>
      </c>
      <c r="Z29" s="134">
        <v>1</v>
      </c>
    </row>
    <row r="30" spans="1:26" x14ac:dyDescent="0.25">
      <c r="A30" s="134" t="s">
        <v>75</v>
      </c>
      <c r="B30" s="129">
        <f>base!AE100</f>
        <v>9</v>
      </c>
      <c r="C30" s="129">
        <f>base!AF100</f>
        <v>9</v>
      </c>
      <c r="D30" s="129">
        <f>base!AG100</f>
        <v>9</v>
      </c>
      <c r="E30" s="129">
        <f>base!AH100</f>
        <v>3</v>
      </c>
      <c r="F30" s="129">
        <f>base!AI100</f>
        <v>7</v>
      </c>
      <c r="G30" s="129">
        <f>base!AJ100</f>
        <v>5</v>
      </c>
      <c r="H30" s="129">
        <f>base!AK100</f>
        <v>1</v>
      </c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422</v>
      </c>
      <c r="Z30" s="134">
        <v>1</v>
      </c>
    </row>
    <row r="31" spans="1:26" x14ac:dyDescent="0.25">
      <c r="A31" s="134" t="s">
        <v>75</v>
      </c>
      <c r="B31" s="129">
        <f>base!AE101</f>
        <v>9</v>
      </c>
      <c r="C31" s="129">
        <f>base!AF101</f>
        <v>9</v>
      </c>
      <c r="D31" s="129">
        <f>base!AG101</f>
        <v>9</v>
      </c>
      <c r="E31" s="129">
        <f>base!AH101</f>
        <v>6</v>
      </c>
      <c r="F31" s="129">
        <f>base!AI101</f>
        <v>11</v>
      </c>
      <c r="G31" s="129">
        <f>base!AJ101</f>
        <v>7</v>
      </c>
      <c r="H31" s="129">
        <f>base!AK101</f>
        <v>3</v>
      </c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422</v>
      </c>
      <c r="Z31" s="134">
        <v>1</v>
      </c>
    </row>
    <row r="32" spans="1:26" x14ac:dyDescent="0.25">
      <c r="A32" s="134" t="s">
        <v>75</v>
      </c>
      <c r="B32" s="129">
        <f>base!AE102</f>
        <v>9</v>
      </c>
      <c r="C32" s="129">
        <f>base!AF102</f>
        <v>9</v>
      </c>
      <c r="D32" s="129">
        <f>base!AG102</f>
        <v>9</v>
      </c>
      <c r="E32" s="129">
        <f>base!AH102</f>
        <v>6</v>
      </c>
      <c r="F32" s="129">
        <f>base!AI102</f>
        <v>11</v>
      </c>
      <c r="G32" s="129">
        <f>base!AJ102</f>
        <v>7</v>
      </c>
      <c r="H32" s="129">
        <f>base!AK102</f>
        <v>3</v>
      </c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422</v>
      </c>
      <c r="Z32" s="134">
        <v>1</v>
      </c>
    </row>
    <row r="33" spans="1:26" x14ac:dyDescent="0.25">
      <c r="A33" s="134" t="s">
        <v>75</v>
      </c>
      <c r="B33" s="129">
        <f>base!AE103</f>
        <v>9</v>
      </c>
      <c r="C33" s="129">
        <f>base!AF103</f>
        <v>9</v>
      </c>
      <c r="D33" s="129">
        <f>base!AG103</f>
        <v>9</v>
      </c>
      <c r="E33" s="129">
        <f>base!AH103</f>
        <v>15</v>
      </c>
      <c r="F33" s="129">
        <f>base!AI103</f>
        <v>18</v>
      </c>
      <c r="G33" s="129">
        <f>base!AJ103</f>
        <v>2</v>
      </c>
      <c r="H33" s="129">
        <f>base!AK103</f>
        <v>17</v>
      </c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422</v>
      </c>
      <c r="Z33" s="134">
        <v>1</v>
      </c>
    </row>
    <row r="34" spans="1:26" x14ac:dyDescent="0.25">
      <c r="A34" s="134" t="s">
        <v>75</v>
      </c>
      <c r="B34" s="129">
        <f>base!AE104</f>
        <v>9</v>
      </c>
      <c r="C34" s="129">
        <f>base!AF104</f>
        <v>9</v>
      </c>
      <c r="D34" s="129">
        <f>base!AG104</f>
        <v>9</v>
      </c>
      <c r="E34" s="129">
        <f>base!AH104</f>
        <v>12</v>
      </c>
      <c r="F34" s="129">
        <f>base!AI104</f>
        <v>5</v>
      </c>
      <c r="G34" s="129">
        <f>base!AJ104</f>
        <v>6</v>
      </c>
      <c r="H34" s="129">
        <f>base!AK104</f>
        <v>3</v>
      </c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422</v>
      </c>
      <c r="Z34" s="134">
        <v>1</v>
      </c>
    </row>
    <row r="35" spans="1:26" x14ac:dyDescent="0.25">
      <c r="A35" s="134" t="s">
        <v>75</v>
      </c>
      <c r="B35" s="129">
        <f>base!AE105</f>
        <v>9</v>
      </c>
      <c r="C35" s="129">
        <f>base!AF105</f>
        <v>9</v>
      </c>
      <c r="D35" s="129">
        <f>base!AG105</f>
        <v>9</v>
      </c>
      <c r="E35" s="129">
        <f>base!AH105</f>
        <v>15</v>
      </c>
      <c r="F35" s="129">
        <f>base!AI105</f>
        <v>12</v>
      </c>
      <c r="G35" s="129">
        <f>base!AJ105</f>
        <v>5</v>
      </c>
      <c r="H35" s="129">
        <f>base!AK105</f>
        <v>3</v>
      </c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422</v>
      </c>
      <c r="Z35" s="134">
        <v>1</v>
      </c>
    </row>
    <row r="36" spans="1:26" x14ac:dyDescent="0.25">
      <c r="A36" s="134" t="s">
        <v>75</v>
      </c>
      <c r="B36" s="129">
        <f>base!AE106</f>
        <v>9</v>
      </c>
      <c r="C36" s="129">
        <f>base!AF106</f>
        <v>9</v>
      </c>
      <c r="D36" s="129">
        <f>base!AG106</f>
        <v>9</v>
      </c>
      <c r="E36" s="129">
        <f>base!AH106</f>
        <v>12</v>
      </c>
      <c r="F36" s="129">
        <f>base!AI106</f>
        <v>5</v>
      </c>
      <c r="G36" s="129">
        <f>base!AJ106</f>
        <v>6</v>
      </c>
      <c r="H36" s="129">
        <f>base!AK106</f>
        <v>3</v>
      </c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422</v>
      </c>
      <c r="Z36" s="134">
        <v>1</v>
      </c>
    </row>
    <row r="37" spans="1:26" x14ac:dyDescent="0.25">
      <c r="A37" s="134" t="s">
        <v>75</v>
      </c>
      <c r="B37" s="129">
        <f>base!AE107</f>
        <v>9</v>
      </c>
      <c r="C37" s="129">
        <f>base!AF107</f>
        <v>9</v>
      </c>
      <c r="D37" s="129">
        <f>base!AG107</f>
        <v>9</v>
      </c>
      <c r="E37" s="129">
        <f>base!AH107</f>
        <v>11</v>
      </c>
      <c r="F37" s="129">
        <f>base!AI107</f>
        <v>17</v>
      </c>
      <c r="G37" s="129">
        <f>base!AJ107</f>
        <v>12</v>
      </c>
      <c r="H37" s="129">
        <f>base!AK107</f>
        <v>13</v>
      </c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422</v>
      </c>
      <c r="Z37" s="134">
        <v>1</v>
      </c>
    </row>
    <row r="38" spans="1:26" x14ac:dyDescent="0.25">
      <c r="A38" s="134" t="s">
        <v>75</v>
      </c>
      <c r="B38" s="129">
        <f>base!AE108</f>
        <v>9</v>
      </c>
      <c r="C38" s="129">
        <f>base!AF108</f>
        <v>9</v>
      </c>
      <c r="D38" s="129">
        <f>base!AG108</f>
        <v>9</v>
      </c>
      <c r="E38" s="129">
        <f>base!AH108</f>
        <v>11</v>
      </c>
      <c r="F38" s="129">
        <f>base!AI108</f>
        <v>17</v>
      </c>
      <c r="G38" s="129">
        <f>base!AJ108</f>
        <v>3</v>
      </c>
      <c r="H38" s="129">
        <f>base!AK108</f>
        <v>13</v>
      </c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422</v>
      </c>
      <c r="Z38" s="134">
        <v>1</v>
      </c>
    </row>
    <row r="39" spans="1:26" x14ac:dyDescent="0.25">
      <c r="A39" s="134" t="s">
        <v>75</v>
      </c>
      <c r="B39" s="129">
        <f>base!AE109</f>
        <v>9</v>
      </c>
      <c r="C39" s="129">
        <f>base!AF109</f>
        <v>9</v>
      </c>
      <c r="D39" s="129">
        <f>base!AG109</f>
        <v>9</v>
      </c>
      <c r="E39" s="129">
        <f>base!AH109</f>
        <v>11</v>
      </c>
      <c r="F39" s="129">
        <f>base!AI109</f>
        <v>17</v>
      </c>
      <c r="G39" s="129">
        <f>base!AJ109</f>
        <v>3</v>
      </c>
      <c r="H39" s="129">
        <f>base!AK109</f>
        <v>6</v>
      </c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422</v>
      </c>
      <c r="Z39" s="134">
        <v>1</v>
      </c>
    </row>
    <row r="40" spans="1:26" x14ac:dyDescent="0.25">
      <c r="A40" s="134" t="s">
        <v>75</v>
      </c>
      <c r="B40" s="129">
        <f>base!AE110</f>
        <v>9</v>
      </c>
      <c r="C40" s="129">
        <f>base!AF110</f>
        <v>9</v>
      </c>
      <c r="D40" s="129">
        <f>base!AG110</f>
        <v>9</v>
      </c>
      <c r="E40" s="129">
        <f>base!AH110</f>
        <v>13</v>
      </c>
      <c r="F40" s="129">
        <f>base!AI110</f>
        <v>16</v>
      </c>
      <c r="G40" s="129">
        <f>base!AJ110</f>
        <v>5</v>
      </c>
      <c r="H40" s="129">
        <f>base!AK110</f>
        <v>4</v>
      </c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422</v>
      </c>
      <c r="Z40" s="134">
        <v>1</v>
      </c>
    </row>
    <row r="41" spans="1:26" x14ac:dyDescent="0.25">
      <c r="A41" s="134" t="s">
        <v>75</v>
      </c>
      <c r="B41" s="129">
        <f>base!AE111</f>
        <v>9</v>
      </c>
      <c r="C41" s="129">
        <f>base!AF111</f>
        <v>9</v>
      </c>
      <c r="D41" s="129">
        <f>base!AG111</f>
        <v>9</v>
      </c>
      <c r="E41" s="129">
        <f>base!AH111</f>
        <v>12</v>
      </c>
      <c r="F41" s="129">
        <f>base!AI111</f>
        <v>16</v>
      </c>
      <c r="G41" s="129">
        <f>base!AJ111</f>
        <v>4</v>
      </c>
      <c r="H41" s="129">
        <f>base!AK111</f>
        <v>17</v>
      </c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422</v>
      </c>
      <c r="Z41" s="134">
        <v>1</v>
      </c>
    </row>
    <row r="42" spans="1:26" x14ac:dyDescent="0.25">
      <c r="A42" s="134" t="s">
        <v>75</v>
      </c>
      <c r="B42" s="129">
        <f>base!AE112</f>
        <v>9</v>
      </c>
      <c r="C42" s="129">
        <f>base!AF112</f>
        <v>9</v>
      </c>
      <c r="D42" s="129">
        <f>base!AG112</f>
        <v>9</v>
      </c>
      <c r="E42" s="129">
        <f>base!AH112</f>
        <v>12</v>
      </c>
      <c r="F42" s="129">
        <f>base!AI112</f>
        <v>16</v>
      </c>
      <c r="G42" s="129">
        <f>base!AJ112</f>
        <v>4</v>
      </c>
      <c r="H42" s="129">
        <f>base!AK112</f>
        <v>17</v>
      </c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422</v>
      </c>
      <c r="Z42" s="134">
        <v>1</v>
      </c>
    </row>
    <row r="43" spans="1:26" x14ac:dyDescent="0.25">
      <c r="A43" s="134" t="s">
        <v>75</v>
      </c>
      <c r="B43" s="129">
        <f>base!AE113</f>
        <v>9</v>
      </c>
      <c r="C43" s="129">
        <f>base!AF113</f>
        <v>9</v>
      </c>
      <c r="D43" s="129">
        <f>base!AG113</f>
        <v>9</v>
      </c>
      <c r="E43" s="129">
        <f>base!AH113</f>
        <v>16</v>
      </c>
      <c r="F43" s="129">
        <f>base!AI113</f>
        <v>5</v>
      </c>
      <c r="G43" s="129">
        <f>base!AJ113</f>
        <v>17</v>
      </c>
      <c r="H43" s="129">
        <f>base!AK113</f>
        <v>3</v>
      </c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422</v>
      </c>
      <c r="Z43" s="134">
        <v>1</v>
      </c>
    </row>
    <row r="44" spans="1:26" x14ac:dyDescent="0.25">
      <c r="A44" s="134" t="s">
        <v>75</v>
      </c>
      <c r="B44" s="129">
        <f>base!AE114</f>
        <v>9</v>
      </c>
      <c r="C44" s="129">
        <f>base!AF114</f>
        <v>9</v>
      </c>
      <c r="D44" s="129">
        <f>base!AG114</f>
        <v>9</v>
      </c>
      <c r="E44" s="129">
        <f>base!AH114</f>
        <v>12</v>
      </c>
      <c r="F44" s="129">
        <f>base!AI114</f>
        <v>16</v>
      </c>
      <c r="G44" s="129">
        <f>base!AJ114</f>
        <v>3</v>
      </c>
      <c r="H44" s="129">
        <f>base!AK114</f>
        <v>4</v>
      </c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422</v>
      </c>
      <c r="Z44" s="134">
        <v>1</v>
      </c>
    </row>
    <row r="45" spans="1:26" x14ac:dyDescent="0.25">
      <c r="A45" s="134" t="s">
        <v>75</v>
      </c>
      <c r="B45" s="129">
        <f>base!AE115</f>
        <v>9</v>
      </c>
      <c r="C45" s="129">
        <f>base!AF115</f>
        <v>9</v>
      </c>
      <c r="D45" s="129">
        <f>base!AG115</f>
        <v>9</v>
      </c>
      <c r="E45" s="129">
        <f>base!AH115</f>
        <v>16</v>
      </c>
      <c r="F45" s="129">
        <f>base!AI115</f>
        <v>17</v>
      </c>
      <c r="G45" s="129">
        <f>base!AJ115</f>
        <v>3</v>
      </c>
      <c r="H45" s="129">
        <f>base!AK115</f>
        <v>4</v>
      </c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422</v>
      </c>
      <c r="Z45" s="134">
        <v>1</v>
      </c>
    </row>
    <row r="46" spans="1:26" x14ac:dyDescent="0.25">
      <c r="A46" s="134" t="s">
        <v>75</v>
      </c>
      <c r="B46" s="129">
        <f>base!AE116</f>
        <v>9</v>
      </c>
      <c r="C46" s="129">
        <f>base!AF116</f>
        <v>9</v>
      </c>
      <c r="D46" s="129">
        <f>base!AG116</f>
        <v>9</v>
      </c>
      <c r="E46" s="129">
        <f>base!AH116</f>
        <v>16</v>
      </c>
      <c r="F46" s="129">
        <f>base!AI116</f>
        <v>13</v>
      </c>
      <c r="G46" s="129">
        <f>base!AJ116</f>
        <v>1</v>
      </c>
      <c r="H46" s="129">
        <f>base!AK116</f>
        <v>17</v>
      </c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422</v>
      </c>
      <c r="Z46" s="134">
        <v>1</v>
      </c>
    </row>
    <row r="47" spans="1:26" x14ac:dyDescent="0.25">
      <c r="A47" s="134" t="s">
        <v>75</v>
      </c>
      <c r="B47" s="129">
        <f>base!AE117</f>
        <v>9</v>
      </c>
      <c r="C47" s="129">
        <f>base!AF117</f>
        <v>9</v>
      </c>
      <c r="D47" s="129">
        <f>base!AG117</f>
        <v>9</v>
      </c>
      <c r="E47" s="129">
        <f>base!AH117</f>
        <v>11</v>
      </c>
      <c r="F47" s="129">
        <f>base!AI117</f>
        <v>16</v>
      </c>
      <c r="G47" s="129">
        <f>base!AJ117</f>
        <v>13</v>
      </c>
      <c r="H47" s="129">
        <f>base!AK117</f>
        <v>1</v>
      </c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422</v>
      </c>
      <c r="Z47" s="134">
        <v>1</v>
      </c>
    </row>
    <row r="48" spans="1:26" x14ac:dyDescent="0.25">
      <c r="A48" s="134" t="s">
        <v>75</v>
      </c>
      <c r="B48" s="129">
        <f>base!AE118</f>
        <v>9</v>
      </c>
      <c r="C48" s="129">
        <f>base!AF118</f>
        <v>9</v>
      </c>
      <c r="D48" s="129">
        <f>base!AG118</f>
        <v>9</v>
      </c>
      <c r="E48" s="129">
        <f>base!AH118</f>
        <v>11</v>
      </c>
      <c r="F48" s="129">
        <f>base!AI118</f>
        <v>16</v>
      </c>
      <c r="G48" s="129">
        <f>base!AJ118</f>
        <v>13</v>
      </c>
      <c r="H48" s="129">
        <f>base!AK118</f>
        <v>1</v>
      </c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422</v>
      </c>
      <c r="Z48" s="134">
        <v>1</v>
      </c>
    </row>
    <row r="49" spans="1:26" x14ac:dyDescent="0.25">
      <c r="A49" s="134" t="s">
        <v>75</v>
      </c>
      <c r="B49" s="129">
        <f>base!AE119</f>
        <v>9</v>
      </c>
      <c r="C49" s="129">
        <f>base!AF119</f>
        <v>9</v>
      </c>
      <c r="D49" s="129">
        <f>base!AG119</f>
        <v>9</v>
      </c>
      <c r="E49" s="129">
        <f>base!AH119</f>
        <v>16</v>
      </c>
      <c r="F49" s="129">
        <f>base!AI119</f>
        <v>3</v>
      </c>
      <c r="G49" s="129">
        <f>base!AJ119</f>
        <v>12</v>
      </c>
      <c r="H49" s="129">
        <f>base!AK119</f>
        <v>4</v>
      </c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422</v>
      </c>
      <c r="Z49" s="134">
        <v>1</v>
      </c>
    </row>
    <row r="50" spans="1:26" x14ac:dyDescent="0.25">
      <c r="A50" s="134" t="s">
        <v>75</v>
      </c>
      <c r="B50" s="129">
        <f>base!AE120</f>
        <v>9</v>
      </c>
      <c r="C50" s="129">
        <f>base!AF120</f>
        <v>9</v>
      </c>
      <c r="D50" s="129">
        <f>base!AG120</f>
        <v>9</v>
      </c>
      <c r="E50" s="129">
        <f>base!AH120</f>
        <v>13</v>
      </c>
      <c r="F50" s="129">
        <f>base!AI120</f>
        <v>16</v>
      </c>
      <c r="G50" s="129">
        <f>base!AJ120</f>
        <v>5</v>
      </c>
      <c r="H50" s="129">
        <f>base!AK120</f>
        <v>6</v>
      </c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422</v>
      </c>
      <c r="Z50" s="134">
        <v>1</v>
      </c>
    </row>
    <row r="51" spans="1:26" x14ac:dyDescent="0.25">
      <c r="A51" s="134" t="s">
        <v>75</v>
      </c>
      <c r="B51" s="129">
        <f>base!AE121</f>
        <v>9</v>
      </c>
      <c r="C51" s="129">
        <f>base!AF121</f>
        <v>9</v>
      </c>
      <c r="D51" s="129">
        <f>base!AG121</f>
        <v>9</v>
      </c>
      <c r="E51" s="129">
        <f>base!AH121</f>
        <v>13</v>
      </c>
      <c r="F51" s="129">
        <f>base!AI121</f>
        <v>16</v>
      </c>
      <c r="G51" s="129">
        <f>base!AJ121</f>
        <v>3</v>
      </c>
      <c r="H51" s="129">
        <f>base!AK121</f>
        <v>4</v>
      </c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422</v>
      </c>
      <c r="Z51" s="134">
        <v>1</v>
      </c>
    </row>
  </sheetData>
  <conditionalFormatting sqref="P2:U9">
    <cfRule type="cellIs" dxfId="1044" priority="21" operator="equal">
      <formula>$AE$5</formula>
    </cfRule>
    <cfRule type="cellIs" dxfId="1043" priority="22" operator="equal">
      <formula>$AD$5</formula>
    </cfRule>
    <cfRule type="cellIs" dxfId="1042" priority="23" operator="equal">
      <formula>$AC$5</formula>
    </cfRule>
    <cfRule type="cellIs" dxfId="1041" priority="24" operator="equal">
      <formula>$AB$5</formula>
    </cfRule>
    <cfRule type="cellIs" dxfId="10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E67B76A0-D9D8-4E43-9AE2-0B066EF80D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B3209B0-6561-44BA-AE9C-46C39D2CB5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76A4BB2-7A05-443F-A380-2FB16399F8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9ACA49C-927C-4D24-9880-3262AE7025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CC5B51-5692-4B03-BD9D-DA1735BED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DFAD4C0-33B1-463B-AA12-C65CECD60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6E17A45-5625-4D51-8059-815D9F84436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CF94852-BF13-4D6F-86E2-DCC91AECE5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E77D7C0-E761-49CA-BBDB-8ACFE0036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AD442A3-EEB8-4341-8866-D044058574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A106EF6-FA4D-4A03-9704-909382AE03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7FE66C5-63AB-4454-8C4C-50E452C77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FDB04E2-9FED-41DF-9C74-6EA9576F6C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0F344F4-FB0C-4C96-A783-1DF19D3792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8146A5E-02C3-4E2B-9B50-52F2A3882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38BC71B-54E3-492F-AFCC-EBB051ECAE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5429162-7502-4DFB-9D0F-F183B83A026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14B6E30-2F71-44EE-A790-03AFDC69CC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8616B9C-AEAA-44E7-B913-C3074DDD17C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37ADBB6-B16C-40DE-9A8F-12B597AF700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F102AB8C-92B8-4E05-A9E0-89C0096403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8C58D83-74B7-4C8F-9AF3-8C2433B2CBF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6255FA-4CEF-4BCF-8836-C81DB1AC8D9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B254AFC-1D70-4D68-A421-46878629B39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106B19B-A637-4C29-87ED-240B043A53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60CD23B-8EA4-4F4E-B53D-FBC8514DAF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699726-B0B7-403F-AA74-79FEBF9BDB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763D32-F354-4067-9FEA-464D36BB97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C91DCFB-FBC2-4579-92E7-4E58DAEEBF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F436124-2007-4479-A21E-BF74467CC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D58D79E4-35DA-4EAE-9383-5ED252159F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40F27E6-2588-4DE4-9738-F39A09F78A1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ED38AD-D6B4-44C0-9268-809D75C420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0B1737-3730-4034-B7B9-DD2590D804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8077D7F-0AD8-4AA6-9B43-70DD87E5A4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base!AD72</f>
        <v>17</v>
      </c>
      <c r="C2" s="129">
        <f>base!AE72</f>
        <v>12</v>
      </c>
      <c r="D2" s="129">
        <f>base!AF72</f>
        <v>14</v>
      </c>
      <c r="E2" s="129">
        <f>base!AG72</f>
        <v>11</v>
      </c>
      <c r="F2" s="129">
        <f>base!AH72</f>
        <v>2</v>
      </c>
      <c r="G2" s="129">
        <f>base!AI72</f>
        <v>15</v>
      </c>
      <c r="H2" s="129">
        <f>base!AJ72</f>
        <v>18</v>
      </c>
      <c r="I2" s="129">
        <f>base!AK72</f>
        <v>3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423</v>
      </c>
      <c r="Z2" s="134">
        <v>1</v>
      </c>
    </row>
    <row r="3" spans="1:26" x14ac:dyDescent="0.25">
      <c r="A3" s="134" t="s">
        <v>75</v>
      </c>
      <c r="B3" s="129">
        <f>base!AD73</f>
        <v>2</v>
      </c>
      <c r="C3" s="129">
        <f>base!AE73</f>
        <v>5</v>
      </c>
      <c r="D3" s="129">
        <f>base!AF73</f>
        <v>10</v>
      </c>
      <c r="E3" s="129">
        <f>base!AG73</f>
        <v>17</v>
      </c>
      <c r="F3" s="129">
        <f>base!AH73</f>
        <v>13</v>
      </c>
      <c r="G3" s="129">
        <f>base!AI73</f>
        <v>1</v>
      </c>
      <c r="H3" s="129">
        <f>base!AJ73</f>
        <v>4</v>
      </c>
      <c r="I3" s="129">
        <f>base!AK73</f>
        <v>11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423</v>
      </c>
      <c r="Z3" s="134">
        <v>1</v>
      </c>
    </row>
    <row r="4" spans="1:26" x14ac:dyDescent="0.25">
      <c r="A4" s="134" t="s">
        <v>75</v>
      </c>
      <c r="B4" s="129">
        <f>base!AD74</f>
        <v>14</v>
      </c>
      <c r="C4" s="129">
        <f>base!AE74</f>
        <v>18</v>
      </c>
      <c r="D4" s="129">
        <f>base!AF74</f>
        <v>16</v>
      </c>
      <c r="E4" s="129">
        <f>base!AG74</f>
        <v>12</v>
      </c>
      <c r="F4" s="129">
        <f>base!AH74</f>
        <v>11</v>
      </c>
      <c r="G4" s="129">
        <f>base!AI74</f>
        <v>3</v>
      </c>
      <c r="H4" s="129">
        <f>base!AJ74</f>
        <v>2</v>
      </c>
      <c r="I4" s="129">
        <f>base!AK74</f>
        <v>1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423</v>
      </c>
      <c r="Z4" s="134">
        <v>1</v>
      </c>
    </row>
    <row r="5" spans="1:26" x14ac:dyDescent="0.25">
      <c r="A5" s="134" t="s">
        <v>75</v>
      </c>
      <c r="B5" s="129">
        <f>base!AD75</f>
        <v>4</v>
      </c>
      <c r="C5" s="129">
        <f>base!AE75</f>
        <v>5</v>
      </c>
      <c r="D5" s="129">
        <f>base!AF75</f>
        <v>11</v>
      </c>
      <c r="E5" s="129">
        <f>base!AG75</f>
        <v>7</v>
      </c>
      <c r="F5" s="129">
        <f>base!AH75</f>
        <v>12</v>
      </c>
      <c r="G5" s="129">
        <f>base!AI75</f>
        <v>17</v>
      </c>
      <c r="H5" s="129">
        <f>base!AJ75</f>
        <v>18</v>
      </c>
      <c r="I5" s="129">
        <f>base!AK75</f>
        <v>10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423</v>
      </c>
      <c r="Z5" s="134">
        <v>1</v>
      </c>
    </row>
    <row r="6" spans="1:26" x14ac:dyDescent="0.25">
      <c r="A6" s="134" t="s">
        <v>75</v>
      </c>
      <c r="B6" s="129">
        <f>base!AD76</f>
        <v>15</v>
      </c>
      <c r="C6" s="129">
        <f>base!AE76</f>
        <v>11</v>
      </c>
      <c r="D6" s="129">
        <f>base!AF76</f>
        <v>10</v>
      </c>
      <c r="E6" s="129">
        <f>base!AG76</f>
        <v>3</v>
      </c>
      <c r="F6" s="129">
        <f>base!AH76</f>
        <v>18</v>
      </c>
      <c r="G6" s="129">
        <f>base!AI76</f>
        <v>14</v>
      </c>
      <c r="H6" s="129">
        <f>base!AJ76</f>
        <v>6</v>
      </c>
      <c r="I6" s="129">
        <f>base!AK76</f>
        <v>5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423</v>
      </c>
      <c r="Z6" s="134">
        <v>1</v>
      </c>
    </row>
    <row r="7" spans="1:26" x14ac:dyDescent="0.25">
      <c r="A7" s="134" t="s">
        <v>75</v>
      </c>
      <c r="B7" s="129">
        <f>base!AD77</f>
        <v>10</v>
      </c>
      <c r="C7" s="129">
        <f>base!AE77</f>
        <v>2</v>
      </c>
      <c r="D7" s="129">
        <f>base!AF77</f>
        <v>17</v>
      </c>
      <c r="E7" s="129">
        <f>base!AG77</f>
        <v>3</v>
      </c>
      <c r="F7" s="129">
        <f>base!AH77</f>
        <v>4</v>
      </c>
      <c r="G7" s="129">
        <f>base!AI77</f>
        <v>13</v>
      </c>
      <c r="H7" s="129">
        <f>base!AJ77</f>
        <v>1</v>
      </c>
      <c r="I7" s="129">
        <f>base!AK77</f>
        <v>11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423</v>
      </c>
      <c r="Z7" s="134">
        <v>1</v>
      </c>
    </row>
    <row r="8" spans="1:26" x14ac:dyDescent="0.25">
      <c r="A8" s="134" t="s">
        <v>75</v>
      </c>
      <c r="B8" s="129">
        <f>base!AD78</f>
        <v>13</v>
      </c>
      <c r="C8" s="129">
        <f>base!AE78</f>
        <v>11</v>
      </c>
      <c r="D8" s="129">
        <f>base!AF78</f>
        <v>18</v>
      </c>
      <c r="E8" s="129">
        <f>base!AG78</f>
        <v>2</v>
      </c>
      <c r="F8" s="129">
        <f>base!AH78</f>
        <v>17</v>
      </c>
      <c r="G8" s="129">
        <f>base!AI78</f>
        <v>16</v>
      </c>
      <c r="H8" s="129">
        <f>base!AJ78</f>
        <v>5</v>
      </c>
      <c r="I8" s="129">
        <f>base!AK78</f>
        <v>1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423</v>
      </c>
      <c r="Z8" s="134">
        <v>1</v>
      </c>
    </row>
    <row r="9" spans="1:26" x14ac:dyDescent="0.25">
      <c r="A9" s="134" t="s">
        <v>75</v>
      </c>
      <c r="B9" s="129">
        <f>base!AD79</f>
        <v>10</v>
      </c>
      <c r="C9" s="129">
        <f>base!AE79</f>
        <v>6</v>
      </c>
      <c r="D9" s="129">
        <f>base!AF79</f>
        <v>12</v>
      </c>
      <c r="E9" s="129">
        <f>base!AG79</f>
        <v>3</v>
      </c>
      <c r="F9" s="129">
        <f>base!AH79</f>
        <v>11</v>
      </c>
      <c r="G9" s="129">
        <f>base!AI79</f>
        <v>5</v>
      </c>
      <c r="H9" s="129">
        <f>base!AJ79</f>
        <v>7</v>
      </c>
      <c r="I9" s="129">
        <f>base!AK79</f>
        <v>13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423</v>
      </c>
      <c r="Z9" s="134">
        <v>1</v>
      </c>
    </row>
    <row r="10" spans="1:26" x14ac:dyDescent="0.25">
      <c r="A10" s="134" t="s">
        <v>75</v>
      </c>
      <c r="B10" s="129">
        <f>base!AD80</f>
        <v>12</v>
      </c>
      <c r="C10" s="129">
        <f>base!AE80</f>
        <v>18</v>
      </c>
      <c r="D10" s="129">
        <f>base!AF80</f>
        <v>5</v>
      </c>
      <c r="E10" s="129">
        <f>base!AG80</f>
        <v>6</v>
      </c>
      <c r="F10" s="129">
        <f>base!AH80</f>
        <v>13</v>
      </c>
      <c r="G10" s="129">
        <f>base!AI80</f>
        <v>11</v>
      </c>
      <c r="H10" s="129">
        <f>base!AJ80</f>
        <v>17</v>
      </c>
      <c r="I10" s="129">
        <f>base!AK80</f>
        <v>1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423</v>
      </c>
      <c r="Z10" s="134">
        <v>1</v>
      </c>
    </row>
    <row r="11" spans="1:26" x14ac:dyDescent="0.25">
      <c r="A11" s="134" t="s">
        <v>75</v>
      </c>
      <c r="B11" s="129">
        <f>base!AD81</f>
        <v>15</v>
      </c>
      <c r="C11" s="129">
        <f>base!AE81</f>
        <v>2</v>
      </c>
      <c r="D11" s="129">
        <f>base!AF81</f>
        <v>17</v>
      </c>
      <c r="E11" s="129">
        <f>base!AG81</f>
        <v>4</v>
      </c>
      <c r="F11" s="129">
        <f>base!AH81</f>
        <v>6</v>
      </c>
      <c r="G11" s="129">
        <f>base!AI81</f>
        <v>16</v>
      </c>
      <c r="H11" s="129">
        <f>base!AJ81</f>
        <v>1</v>
      </c>
      <c r="I11" s="129">
        <f>base!AK81</f>
        <v>3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423</v>
      </c>
      <c r="Z11" s="134">
        <v>1</v>
      </c>
    </row>
    <row r="12" spans="1:26" x14ac:dyDescent="0.25">
      <c r="A12" s="134" t="s">
        <v>75</v>
      </c>
      <c r="B12" s="129">
        <f>base!AD82</f>
        <v>18</v>
      </c>
      <c r="C12" s="129">
        <f>base!AE82</f>
        <v>12</v>
      </c>
      <c r="D12" s="129">
        <f>base!AF82</f>
        <v>6</v>
      </c>
      <c r="E12" s="129">
        <f>base!AG82</f>
        <v>5</v>
      </c>
      <c r="F12" s="129">
        <f>base!AH82</f>
        <v>13</v>
      </c>
      <c r="G12" s="129">
        <f>base!AI82</f>
        <v>11</v>
      </c>
      <c r="H12" s="129">
        <f>base!AJ82</f>
        <v>3</v>
      </c>
      <c r="I12" s="129">
        <f>base!AK82</f>
        <v>7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423</v>
      </c>
      <c r="Z12" s="134">
        <v>1</v>
      </c>
    </row>
    <row r="13" spans="1:26" x14ac:dyDescent="0.25">
      <c r="A13" s="134" t="s">
        <v>75</v>
      </c>
      <c r="B13" s="129">
        <f>base!AD83</f>
        <v>2</v>
      </c>
      <c r="C13" s="129">
        <f>base!AE83</f>
        <v>8</v>
      </c>
      <c r="D13" s="129">
        <f>base!AF83</f>
        <v>4</v>
      </c>
      <c r="E13" s="129">
        <f>base!AG83</f>
        <v>10</v>
      </c>
      <c r="F13" s="129">
        <f>base!AH83</f>
        <v>6</v>
      </c>
      <c r="G13" s="129">
        <f>base!AI83</f>
        <v>12</v>
      </c>
      <c r="H13" s="129">
        <f>base!AJ83</f>
        <v>11</v>
      </c>
      <c r="I13" s="129">
        <f>base!AK83</f>
        <v>13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423</v>
      </c>
      <c r="Z13" s="134">
        <v>1</v>
      </c>
    </row>
    <row r="14" spans="1:26" x14ac:dyDescent="0.25">
      <c r="A14" s="134" t="s">
        <v>75</v>
      </c>
      <c r="B14" s="129">
        <f>base!AD84</f>
        <v>6</v>
      </c>
      <c r="C14" s="129">
        <f>base!AE84</f>
        <v>18</v>
      </c>
      <c r="D14" s="129">
        <f>base!AF84</f>
        <v>10</v>
      </c>
      <c r="E14" s="129">
        <f>base!AG84</f>
        <v>12</v>
      </c>
      <c r="F14" s="129">
        <f>base!AH84</f>
        <v>13</v>
      </c>
      <c r="G14" s="129">
        <f>base!AI84</f>
        <v>17</v>
      </c>
      <c r="H14" s="129">
        <f>base!AJ84</f>
        <v>1</v>
      </c>
      <c r="I14" s="129">
        <f>base!AK84</f>
        <v>7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423</v>
      </c>
      <c r="Z14" s="134">
        <v>1</v>
      </c>
    </row>
    <row r="15" spans="1:26" x14ac:dyDescent="0.25">
      <c r="A15" s="134" t="s">
        <v>75</v>
      </c>
      <c r="B15" s="129">
        <f>base!AD85</f>
        <v>18</v>
      </c>
      <c r="C15" s="129">
        <f>base!AE85</f>
        <v>6</v>
      </c>
      <c r="D15" s="129">
        <f>base!AF85</f>
        <v>10</v>
      </c>
      <c r="E15" s="129">
        <f>base!AG85</f>
        <v>12</v>
      </c>
      <c r="F15" s="129">
        <f>base!AH85</f>
        <v>8</v>
      </c>
      <c r="G15" s="129">
        <f>base!AI85</f>
        <v>13</v>
      </c>
      <c r="H15" s="129">
        <f>base!AJ85</f>
        <v>11</v>
      </c>
      <c r="I15" s="129">
        <f>base!AK85</f>
        <v>7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423</v>
      </c>
      <c r="Z15" s="134">
        <v>1</v>
      </c>
    </row>
    <row r="16" spans="1:26" x14ac:dyDescent="0.25">
      <c r="A16" s="134" t="s">
        <v>75</v>
      </c>
      <c r="B16" s="129">
        <f>base!AD86</f>
        <v>9</v>
      </c>
      <c r="C16" s="129">
        <f>base!AE86</f>
        <v>9</v>
      </c>
      <c r="D16" s="129">
        <f>base!AF86</f>
        <v>9</v>
      </c>
      <c r="E16" s="129">
        <f>base!AG86</f>
        <v>9</v>
      </c>
      <c r="F16" s="129">
        <f>base!AH86</f>
        <v>9</v>
      </c>
      <c r="G16" s="129">
        <f>base!AI86</f>
        <v>9</v>
      </c>
      <c r="H16" s="129">
        <f>base!AJ86</f>
        <v>9</v>
      </c>
      <c r="I16" s="129">
        <f>base!AK86</f>
        <v>9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423</v>
      </c>
      <c r="Z16" s="134">
        <v>1</v>
      </c>
    </row>
    <row r="17" spans="1:26" x14ac:dyDescent="0.25">
      <c r="A17" s="134" t="s">
        <v>75</v>
      </c>
      <c r="B17" s="129">
        <f>base!AD87</f>
        <v>9</v>
      </c>
      <c r="C17" s="129">
        <f>base!AE87</f>
        <v>9</v>
      </c>
      <c r="D17" s="129">
        <f>base!AF87</f>
        <v>9</v>
      </c>
      <c r="E17" s="129">
        <f>base!AG87</f>
        <v>9</v>
      </c>
      <c r="F17" s="129">
        <f>base!AH87</f>
        <v>9</v>
      </c>
      <c r="G17" s="129">
        <f>base!AI87</f>
        <v>9</v>
      </c>
      <c r="H17" s="129">
        <f>base!AJ87</f>
        <v>9</v>
      </c>
      <c r="I17" s="129">
        <f>base!AK87</f>
        <v>9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423</v>
      </c>
      <c r="Z17" s="134">
        <v>1</v>
      </c>
    </row>
    <row r="18" spans="1:26" x14ac:dyDescent="0.25">
      <c r="A18" s="134" t="s">
        <v>75</v>
      </c>
      <c r="B18" s="129">
        <f>base!AD88</f>
        <v>9</v>
      </c>
      <c r="C18" s="129">
        <f>base!AE88</f>
        <v>9</v>
      </c>
      <c r="D18" s="129">
        <f>base!AF88</f>
        <v>9</v>
      </c>
      <c r="E18" s="129">
        <f>base!AG88</f>
        <v>9</v>
      </c>
      <c r="F18" s="129">
        <f>base!AH88</f>
        <v>9</v>
      </c>
      <c r="G18" s="129">
        <f>base!AI88</f>
        <v>9</v>
      </c>
      <c r="H18" s="129">
        <f>base!AJ88</f>
        <v>9</v>
      </c>
      <c r="I18" s="129">
        <f>base!AK88</f>
        <v>9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423</v>
      </c>
      <c r="Z18" s="134">
        <v>1</v>
      </c>
    </row>
    <row r="19" spans="1:26" x14ac:dyDescent="0.25">
      <c r="A19" s="134" t="s">
        <v>75</v>
      </c>
      <c r="B19" s="129">
        <f>base!AD89</f>
        <v>9</v>
      </c>
      <c r="C19" s="129">
        <f>base!AE89</f>
        <v>9</v>
      </c>
      <c r="D19" s="129">
        <f>base!AF89</f>
        <v>9</v>
      </c>
      <c r="E19" s="129">
        <f>base!AG89</f>
        <v>9</v>
      </c>
      <c r="F19" s="129">
        <f>base!AH89</f>
        <v>9</v>
      </c>
      <c r="G19" s="129">
        <f>base!AI89</f>
        <v>9</v>
      </c>
      <c r="H19" s="129">
        <f>base!AJ89</f>
        <v>9</v>
      </c>
      <c r="I19" s="129">
        <f>base!AK89</f>
        <v>9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423</v>
      </c>
      <c r="Z19" s="134">
        <v>1</v>
      </c>
    </row>
    <row r="20" spans="1:26" x14ac:dyDescent="0.25">
      <c r="A20" s="134" t="s">
        <v>75</v>
      </c>
      <c r="B20" s="129">
        <f>base!AD90</f>
        <v>9</v>
      </c>
      <c r="C20" s="129">
        <f>base!AE90</f>
        <v>9</v>
      </c>
      <c r="D20" s="129">
        <f>base!AF90</f>
        <v>9</v>
      </c>
      <c r="E20" s="129">
        <f>base!AG90</f>
        <v>9</v>
      </c>
      <c r="F20" s="129">
        <f>base!AH90</f>
        <v>9</v>
      </c>
      <c r="G20" s="129">
        <f>base!AI90</f>
        <v>9</v>
      </c>
      <c r="H20" s="129">
        <f>base!AJ90</f>
        <v>9</v>
      </c>
      <c r="I20" s="129">
        <f>base!AK90</f>
        <v>9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423</v>
      </c>
      <c r="Z20" s="134">
        <v>1</v>
      </c>
    </row>
    <row r="21" spans="1:26" x14ac:dyDescent="0.25">
      <c r="A21" s="134" t="s">
        <v>75</v>
      </c>
      <c r="B21" s="129">
        <f>base!AD91</f>
        <v>9</v>
      </c>
      <c r="C21" s="129">
        <f>base!AE91</f>
        <v>9</v>
      </c>
      <c r="D21" s="129">
        <f>base!AF91</f>
        <v>9</v>
      </c>
      <c r="E21" s="129">
        <f>base!AG91</f>
        <v>9</v>
      </c>
      <c r="F21" s="129">
        <f>base!AH91</f>
        <v>9</v>
      </c>
      <c r="G21" s="129">
        <f>base!AI91</f>
        <v>9</v>
      </c>
      <c r="H21" s="129">
        <f>base!AJ91</f>
        <v>9</v>
      </c>
      <c r="I21" s="129">
        <f>base!AK91</f>
        <v>9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423</v>
      </c>
      <c r="Z21" s="134">
        <v>1</v>
      </c>
    </row>
    <row r="22" spans="1:26" x14ac:dyDescent="0.25">
      <c r="A22" s="134" t="s">
        <v>75</v>
      </c>
      <c r="B22" s="129">
        <f>base!AD92</f>
        <v>9</v>
      </c>
      <c r="C22" s="129">
        <f>base!AE92</f>
        <v>9</v>
      </c>
      <c r="D22" s="129">
        <f>base!AF92</f>
        <v>9</v>
      </c>
      <c r="E22" s="129">
        <f>base!AG92</f>
        <v>9</v>
      </c>
      <c r="F22" s="129">
        <f>base!AH92</f>
        <v>13</v>
      </c>
      <c r="G22" s="129">
        <f>base!AI92</f>
        <v>17</v>
      </c>
      <c r="H22" s="129">
        <f>base!AJ92</f>
        <v>3</v>
      </c>
      <c r="I22" s="129">
        <f>base!AK92</f>
        <v>11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423</v>
      </c>
      <c r="Z22" s="134">
        <v>1</v>
      </c>
    </row>
    <row r="23" spans="1:26" x14ac:dyDescent="0.25">
      <c r="A23" s="134" t="s">
        <v>75</v>
      </c>
      <c r="B23" s="129">
        <f>base!AD93</f>
        <v>9</v>
      </c>
      <c r="C23" s="129">
        <f>base!AE93</f>
        <v>9</v>
      </c>
      <c r="D23" s="129">
        <f>base!AF93</f>
        <v>9</v>
      </c>
      <c r="E23" s="129">
        <f>base!AG93</f>
        <v>9</v>
      </c>
      <c r="F23" s="129">
        <f>base!AH93</f>
        <v>18</v>
      </c>
      <c r="G23" s="129">
        <f>base!AI93</f>
        <v>13</v>
      </c>
      <c r="H23" s="129">
        <f>base!AJ93</f>
        <v>17</v>
      </c>
      <c r="I23" s="129">
        <f>base!AK93</f>
        <v>3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423</v>
      </c>
      <c r="Z23" s="134">
        <v>1</v>
      </c>
    </row>
    <row r="24" spans="1:26" x14ac:dyDescent="0.25">
      <c r="A24" s="134" t="s">
        <v>75</v>
      </c>
      <c r="B24" s="129">
        <f>base!AD94</f>
        <v>9</v>
      </c>
      <c r="C24" s="129">
        <f>base!AE94</f>
        <v>9</v>
      </c>
      <c r="D24" s="129">
        <f>base!AF94</f>
        <v>9</v>
      </c>
      <c r="E24" s="129">
        <f>base!AG94</f>
        <v>9</v>
      </c>
      <c r="F24" s="129">
        <f>base!AH94</f>
        <v>13</v>
      </c>
      <c r="G24" s="129">
        <f>base!AI94</f>
        <v>17</v>
      </c>
      <c r="H24" s="129">
        <f>base!AJ94</f>
        <v>3</v>
      </c>
      <c r="I24" s="129">
        <f>base!AK94</f>
        <v>11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423</v>
      </c>
      <c r="Z24" s="134">
        <v>1</v>
      </c>
    </row>
    <row r="25" spans="1:26" x14ac:dyDescent="0.25">
      <c r="A25" s="134" t="s">
        <v>75</v>
      </c>
      <c r="B25" s="129">
        <f>base!AD95</f>
        <v>9</v>
      </c>
      <c r="C25" s="129">
        <f>base!AE95</f>
        <v>9</v>
      </c>
      <c r="D25" s="129">
        <f>base!AF95</f>
        <v>9</v>
      </c>
      <c r="E25" s="129">
        <f>base!AG95</f>
        <v>9</v>
      </c>
      <c r="F25" s="129">
        <f>base!AH95</f>
        <v>17</v>
      </c>
      <c r="G25" s="129">
        <f>base!AI95</f>
        <v>13</v>
      </c>
      <c r="H25" s="129">
        <f>base!AJ95</f>
        <v>11</v>
      </c>
      <c r="I25" s="129">
        <f>base!AK95</f>
        <v>5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423</v>
      </c>
      <c r="Z25" s="134">
        <v>1</v>
      </c>
    </row>
    <row r="26" spans="1:26" x14ac:dyDescent="0.25">
      <c r="A26" s="134" t="s">
        <v>75</v>
      </c>
      <c r="B26" s="129">
        <f>base!AD96</f>
        <v>9</v>
      </c>
      <c r="C26" s="129">
        <f>base!AE96</f>
        <v>9</v>
      </c>
      <c r="D26" s="129">
        <f>base!AF96</f>
        <v>9</v>
      </c>
      <c r="E26" s="129">
        <f>base!AG96</f>
        <v>9</v>
      </c>
      <c r="F26" s="129">
        <f>base!AH96</f>
        <v>17</v>
      </c>
      <c r="G26" s="129">
        <f>base!AI96</f>
        <v>13</v>
      </c>
      <c r="H26" s="129">
        <f>base!AJ96</f>
        <v>3</v>
      </c>
      <c r="I26" s="129">
        <f>base!AK96</f>
        <v>11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423</v>
      </c>
      <c r="Z26" s="134">
        <v>1</v>
      </c>
    </row>
    <row r="27" spans="1:26" x14ac:dyDescent="0.25">
      <c r="A27" s="134" t="s">
        <v>75</v>
      </c>
      <c r="B27" s="129">
        <f>base!AD97</f>
        <v>9</v>
      </c>
      <c r="C27" s="129">
        <f>base!AE97</f>
        <v>9</v>
      </c>
      <c r="D27" s="129">
        <f>base!AF97</f>
        <v>9</v>
      </c>
      <c r="E27" s="129">
        <f>base!AG97</f>
        <v>9</v>
      </c>
      <c r="F27" s="129">
        <f>base!AH97</f>
        <v>13</v>
      </c>
      <c r="G27" s="129">
        <f>base!AI97</f>
        <v>3</v>
      </c>
      <c r="H27" s="129">
        <f>base!AJ97</f>
        <v>11</v>
      </c>
      <c r="I27" s="129">
        <f>base!AK97</f>
        <v>4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423</v>
      </c>
      <c r="Z27" s="134">
        <v>1</v>
      </c>
    </row>
    <row r="28" spans="1:26" x14ac:dyDescent="0.25">
      <c r="A28" s="134" t="s">
        <v>75</v>
      </c>
      <c r="B28" s="129">
        <f>base!AD98</f>
        <v>9</v>
      </c>
      <c r="C28" s="129">
        <f>base!AE98</f>
        <v>9</v>
      </c>
      <c r="D28" s="129">
        <f>base!AF98</f>
        <v>9</v>
      </c>
      <c r="E28" s="129">
        <f>base!AG98</f>
        <v>9</v>
      </c>
      <c r="F28" s="129">
        <f>base!AH98</f>
        <v>12</v>
      </c>
      <c r="G28" s="129">
        <f>base!AI98</f>
        <v>3</v>
      </c>
      <c r="H28" s="129">
        <f>base!AJ98</f>
        <v>13</v>
      </c>
      <c r="I28" s="129">
        <f>base!AK98</f>
        <v>7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423</v>
      </c>
      <c r="Z28" s="134">
        <v>1</v>
      </c>
    </row>
    <row r="29" spans="1:26" x14ac:dyDescent="0.25">
      <c r="A29" s="134" t="s">
        <v>75</v>
      </c>
      <c r="B29" s="129">
        <f>base!AD99</f>
        <v>9</v>
      </c>
      <c r="C29" s="129">
        <f>base!AE99</f>
        <v>9</v>
      </c>
      <c r="D29" s="129">
        <f>base!AF99</f>
        <v>9</v>
      </c>
      <c r="E29" s="129">
        <f>base!AG99</f>
        <v>9</v>
      </c>
      <c r="F29" s="129">
        <f>base!AH99</f>
        <v>6</v>
      </c>
      <c r="G29" s="129">
        <f>base!AI99</f>
        <v>3</v>
      </c>
      <c r="H29" s="129">
        <f>base!AJ99</f>
        <v>13</v>
      </c>
      <c r="I29" s="129">
        <f>base!AK99</f>
        <v>7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423</v>
      </c>
      <c r="Z29" s="134">
        <v>1</v>
      </c>
    </row>
    <row r="30" spans="1:26" x14ac:dyDescent="0.25">
      <c r="A30" s="134" t="s">
        <v>75</v>
      </c>
      <c r="B30" s="129">
        <f>base!AD100</f>
        <v>9</v>
      </c>
      <c r="C30" s="129">
        <f>base!AE100</f>
        <v>9</v>
      </c>
      <c r="D30" s="129">
        <f>base!AF100</f>
        <v>9</v>
      </c>
      <c r="E30" s="129">
        <f>base!AG100</f>
        <v>9</v>
      </c>
      <c r="F30" s="129">
        <f>base!AH100</f>
        <v>3</v>
      </c>
      <c r="G30" s="129">
        <f>base!AI100</f>
        <v>7</v>
      </c>
      <c r="H30" s="129">
        <f>base!AJ100</f>
        <v>5</v>
      </c>
      <c r="I30" s="129">
        <f>base!AK100</f>
        <v>1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423</v>
      </c>
      <c r="Z30" s="134">
        <v>1</v>
      </c>
    </row>
    <row r="31" spans="1:26" x14ac:dyDescent="0.25">
      <c r="A31" s="134" t="s">
        <v>75</v>
      </c>
      <c r="B31" s="129">
        <f>base!AD101</f>
        <v>9</v>
      </c>
      <c r="C31" s="129">
        <f>base!AE101</f>
        <v>9</v>
      </c>
      <c r="D31" s="129">
        <f>base!AF101</f>
        <v>9</v>
      </c>
      <c r="E31" s="129">
        <f>base!AG101</f>
        <v>9</v>
      </c>
      <c r="F31" s="129">
        <f>base!AH101</f>
        <v>6</v>
      </c>
      <c r="G31" s="129">
        <f>base!AI101</f>
        <v>11</v>
      </c>
      <c r="H31" s="129">
        <f>base!AJ101</f>
        <v>7</v>
      </c>
      <c r="I31" s="129">
        <f>base!AK101</f>
        <v>3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423</v>
      </c>
      <c r="Z31" s="134">
        <v>1</v>
      </c>
    </row>
    <row r="32" spans="1:26" x14ac:dyDescent="0.25">
      <c r="A32" s="134" t="s">
        <v>75</v>
      </c>
      <c r="B32" s="129">
        <f>base!AD102</f>
        <v>9</v>
      </c>
      <c r="C32" s="129">
        <f>base!AE102</f>
        <v>9</v>
      </c>
      <c r="D32" s="129">
        <f>base!AF102</f>
        <v>9</v>
      </c>
      <c r="E32" s="129">
        <f>base!AG102</f>
        <v>9</v>
      </c>
      <c r="F32" s="129">
        <f>base!AH102</f>
        <v>6</v>
      </c>
      <c r="G32" s="129">
        <f>base!AI102</f>
        <v>11</v>
      </c>
      <c r="H32" s="129">
        <f>base!AJ102</f>
        <v>7</v>
      </c>
      <c r="I32" s="129">
        <f>base!AK102</f>
        <v>3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423</v>
      </c>
      <c r="Z32" s="134">
        <v>1</v>
      </c>
    </row>
    <row r="33" spans="1:26" x14ac:dyDescent="0.25">
      <c r="A33" s="134" t="s">
        <v>75</v>
      </c>
      <c r="B33" s="129">
        <f>base!AD103</f>
        <v>9</v>
      </c>
      <c r="C33" s="129">
        <f>base!AE103</f>
        <v>9</v>
      </c>
      <c r="D33" s="129">
        <f>base!AF103</f>
        <v>9</v>
      </c>
      <c r="E33" s="129">
        <f>base!AG103</f>
        <v>9</v>
      </c>
      <c r="F33" s="129">
        <f>base!AH103</f>
        <v>15</v>
      </c>
      <c r="G33" s="129">
        <f>base!AI103</f>
        <v>18</v>
      </c>
      <c r="H33" s="129">
        <f>base!AJ103</f>
        <v>2</v>
      </c>
      <c r="I33" s="129">
        <f>base!AK103</f>
        <v>17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423</v>
      </c>
      <c r="Z33" s="134">
        <v>1</v>
      </c>
    </row>
    <row r="34" spans="1:26" x14ac:dyDescent="0.25">
      <c r="A34" s="134" t="s">
        <v>75</v>
      </c>
      <c r="B34" s="129">
        <f>base!AD104</f>
        <v>9</v>
      </c>
      <c r="C34" s="129">
        <f>base!AE104</f>
        <v>9</v>
      </c>
      <c r="D34" s="129">
        <f>base!AF104</f>
        <v>9</v>
      </c>
      <c r="E34" s="129">
        <f>base!AG104</f>
        <v>9</v>
      </c>
      <c r="F34" s="129">
        <f>base!AH104</f>
        <v>12</v>
      </c>
      <c r="G34" s="129">
        <f>base!AI104</f>
        <v>5</v>
      </c>
      <c r="H34" s="129">
        <f>base!AJ104</f>
        <v>6</v>
      </c>
      <c r="I34" s="129">
        <f>base!AK104</f>
        <v>3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423</v>
      </c>
      <c r="Z34" s="134">
        <v>1</v>
      </c>
    </row>
    <row r="35" spans="1:26" x14ac:dyDescent="0.25">
      <c r="A35" s="134" t="s">
        <v>75</v>
      </c>
      <c r="B35" s="129">
        <f>base!AD105</f>
        <v>9</v>
      </c>
      <c r="C35" s="129">
        <f>base!AE105</f>
        <v>9</v>
      </c>
      <c r="D35" s="129">
        <f>base!AF105</f>
        <v>9</v>
      </c>
      <c r="E35" s="129">
        <f>base!AG105</f>
        <v>9</v>
      </c>
      <c r="F35" s="129">
        <f>base!AH105</f>
        <v>15</v>
      </c>
      <c r="G35" s="129">
        <f>base!AI105</f>
        <v>12</v>
      </c>
      <c r="H35" s="129">
        <f>base!AJ105</f>
        <v>5</v>
      </c>
      <c r="I35" s="129">
        <f>base!AK105</f>
        <v>3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423</v>
      </c>
      <c r="Z35" s="134">
        <v>1</v>
      </c>
    </row>
    <row r="36" spans="1:26" x14ac:dyDescent="0.25">
      <c r="A36" s="134" t="s">
        <v>75</v>
      </c>
      <c r="B36" s="129">
        <f>base!AD106</f>
        <v>9</v>
      </c>
      <c r="C36" s="129">
        <f>base!AE106</f>
        <v>9</v>
      </c>
      <c r="D36" s="129">
        <f>base!AF106</f>
        <v>9</v>
      </c>
      <c r="E36" s="129">
        <f>base!AG106</f>
        <v>9</v>
      </c>
      <c r="F36" s="129">
        <f>base!AH106</f>
        <v>12</v>
      </c>
      <c r="G36" s="129">
        <f>base!AI106</f>
        <v>5</v>
      </c>
      <c r="H36" s="129">
        <f>base!AJ106</f>
        <v>6</v>
      </c>
      <c r="I36" s="129">
        <f>base!AK106</f>
        <v>3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423</v>
      </c>
      <c r="Z36" s="134">
        <v>1</v>
      </c>
    </row>
    <row r="37" spans="1:26" x14ac:dyDescent="0.25">
      <c r="A37" s="134" t="s">
        <v>75</v>
      </c>
      <c r="B37" s="129">
        <f>base!AD107</f>
        <v>9</v>
      </c>
      <c r="C37" s="129">
        <f>base!AE107</f>
        <v>9</v>
      </c>
      <c r="D37" s="129">
        <f>base!AF107</f>
        <v>9</v>
      </c>
      <c r="E37" s="129">
        <f>base!AG107</f>
        <v>9</v>
      </c>
      <c r="F37" s="129">
        <f>base!AH107</f>
        <v>11</v>
      </c>
      <c r="G37" s="129">
        <f>base!AI107</f>
        <v>17</v>
      </c>
      <c r="H37" s="129">
        <f>base!AJ107</f>
        <v>12</v>
      </c>
      <c r="I37" s="129">
        <f>base!AK107</f>
        <v>13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423</v>
      </c>
      <c r="Z37" s="134">
        <v>1</v>
      </c>
    </row>
    <row r="38" spans="1:26" x14ac:dyDescent="0.25">
      <c r="A38" s="134" t="s">
        <v>75</v>
      </c>
      <c r="B38" s="129">
        <f>base!AD108</f>
        <v>9</v>
      </c>
      <c r="C38" s="129">
        <f>base!AE108</f>
        <v>9</v>
      </c>
      <c r="D38" s="129">
        <f>base!AF108</f>
        <v>9</v>
      </c>
      <c r="E38" s="129">
        <f>base!AG108</f>
        <v>9</v>
      </c>
      <c r="F38" s="129">
        <f>base!AH108</f>
        <v>11</v>
      </c>
      <c r="G38" s="129">
        <f>base!AI108</f>
        <v>17</v>
      </c>
      <c r="H38" s="129">
        <f>base!AJ108</f>
        <v>3</v>
      </c>
      <c r="I38" s="129">
        <f>base!AK108</f>
        <v>13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423</v>
      </c>
      <c r="Z38" s="134">
        <v>1</v>
      </c>
    </row>
    <row r="39" spans="1:26" x14ac:dyDescent="0.25">
      <c r="A39" s="134" t="s">
        <v>75</v>
      </c>
      <c r="B39" s="129">
        <f>base!AD109</f>
        <v>9</v>
      </c>
      <c r="C39" s="129">
        <f>base!AE109</f>
        <v>9</v>
      </c>
      <c r="D39" s="129">
        <f>base!AF109</f>
        <v>9</v>
      </c>
      <c r="E39" s="129">
        <f>base!AG109</f>
        <v>9</v>
      </c>
      <c r="F39" s="129">
        <f>base!AH109</f>
        <v>11</v>
      </c>
      <c r="G39" s="129">
        <f>base!AI109</f>
        <v>17</v>
      </c>
      <c r="H39" s="129">
        <f>base!AJ109</f>
        <v>3</v>
      </c>
      <c r="I39" s="129">
        <f>base!AK109</f>
        <v>6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423</v>
      </c>
      <c r="Z39" s="134">
        <v>1</v>
      </c>
    </row>
    <row r="40" spans="1:26" x14ac:dyDescent="0.25">
      <c r="A40" s="134" t="s">
        <v>75</v>
      </c>
      <c r="B40" s="129">
        <f>base!AD110</f>
        <v>9</v>
      </c>
      <c r="C40" s="129">
        <f>base!AE110</f>
        <v>9</v>
      </c>
      <c r="D40" s="129">
        <f>base!AF110</f>
        <v>9</v>
      </c>
      <c r="E40" s="129">
        <f>base!AG110</f>
        <v>9</v>
      </c>
      <c r="F40" s="129">
        <f>base!AH110</f>
        <v>13</v>
      </c>
      <c r="G40" s="129">
        <f>base!AI110</f>
        <v>16</v>
      </c>
      <c r="H40" s="129">
        <f>base!AJ110</f>
        <v>5</v>
      </c>
      <c r="I40" s="129">
        <f>base!AK110</f>
        <v>4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423</v>
      </c>
      <c r="Z40" s="134">
        <v>1</v>
      </c>
    </row>
    <row r="41" spans="1:26" x14ac:dyDescent="0.25">
      <c r="A41" s="134" t="s">
        <v>75</v>
      </c>
      <c r="B41" s="129">
        <f>base!AD111</f>
        <v>9</v>
      </c>
      <c r="C41" s="129">
        <f>base!AE111</f>
        <v>9</v>
      </c>
      <c r="D41" s="129">
        <f>base!AF111</f>
        <v>9</v>
      </c>
      <c r="E41" s="129">
        <f>base!AG111</f>
        <v>9</v>
      </c>
      <c r="F41" s="129">
        <f>base!AH111</f>
        <v>12</v>
      </c>
      <c r="G41" s="129">
        <f>base!AI111</f>
        <v>16</v>
      </c>
      <c r="H41" s="129">
        <f>base!AJ111</f>
        <v>4</v>
      </c>
      <c r="I41" s="129">
        <f>base!AK111</f>
        <v>17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423</v>
      </c>
      <c r="Z41" s="134">
        <v>1</v>
      </c>
    </row>
    <row r="42" spans="1:26" x14ac:dyDescent="0.25">
      <c r="A42" s="134" t="s">
        <v>75</v>
      </c>
      <c r="B42" s="129">
        <f>base!AD112</f>
        <v>9</v>
      </c>
      <c r="C42" s="129">
        <f>base!AE112</f>
        <v>9</v>
      </c>
      <c r="D42" s="129">
        <f>base!AF112</f>
        <v>9</v>
      </c>
      <c r="E42" s="129">
        <f>base!AG112</f>
        <v>9</v>
      </c>
      <c r="F42" s="129">
        <f>base!AH112</f>
        <v>12</v>
      </c>
      <c r="G42" s="129">
        <f>base!AI112</f>
        <v>16</v>
      </c>
      <c r="H42" s="129">
        <f>base!AJ112</f>
        <v>4</v>
      </c>
      <c r="I42" s="129">
        <f>base!AK112</f>
        <v>17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423</v>
      </c>
      <c r="Z42" s="134">
        <v>1</v>
      </c>
    </row>
    <row r="43" spans="1:26" x14ac:dyDescent="0.25">
      <c r="A43" s="134" t="s">
        <v>75</v>
      </c>
      <c r="B43" s="129">
        <f>base!AD113</f>
        <v>9</v>
      </c>
      <c r="C43" s="129">
        <f>base!AE113</f>
        <v>9</v>
      </c>
      <c r="D43" s="129">
        <f>base!AF113</f>
        <v>9</v>
      </c>
      <c r="E43" s="129">
        <f>base!AG113</f>
        <v>9</v>
      </c>
      <c r="F43" s="129">
        <f>base!AH113</f>
        <v>16</v>
      </c>
      <c r="G43" s="129">
        <f>base!AI113</f>
        <v>5</v>
      </c>
      <c r="H43" s="129">
        <f>base!AJ113</f>
        <v>17</v>
      </c>
      <c r="I43" s="129">
        <f>base!AK113</f>
        <v>3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423</v>
      </c>
      <c r="Z43" s="134">
        <v>1</v>
      </c>
    </row>
    <row r="44" spans="1:26" x14ac:dyDescent="0.25">
      <c r="A44" s="134" t="s">
        <v>75</v>
      </c>
      <c r="B44" s="129">
        <f>base!AD114</f>
        <v>9</v>
      </c>
      <c r="C44" s="129">
        <f>base!AE114</f>
        <v>9</v>
      </c>
      <c r="D44" s="129">
        <f>base!AF114</f>
        <v>9</v>
      </c>
      <c r="E44" s="129">
        <f>base!AG114</f>
        <v>9</v>
      </c>
      <c r="F44" s="129">
        <f>base!AH114</f>
        <v>12</v>
      </c>
      <c r="G44" s="129">
        <f>base!AI114</f>
        <v>16</v>
      </c>
      <c r="H44" s="129">
        <f>base!AJ114</f>
        <v>3</v>
      </c>
      <c r="I44" s="129">
        <f>base!AK114</f>
        <v>4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423</v>
      </c>
      <c r="Z44" s="134">
        <v>1</v>
      </c>
    </row>
    <row r="45" spans="1:26" x14ac:dyDescent="0.25">
      <c r="A45" s="134" t="s">
        <v>75</v>
      </c>
      <c r="B45" s="129">
        <f>base!AD115</f>
        <v>9</v>
      </c>
      <c r="C45" s="129">
        <f>base!AE115</f>
        <v>9</v>
      </c>
      <c r="D45" s="129">
        <f>base!AF115</f>
        <v>9</v>
      </c>
      <c r="E45" s="129">
        <f>base!AG115</f>
        <v>9</v>
      </c>
      <c r="F45" s="129">
        <f>base!AH115</f>
        <v>16</v>
      </c>
      <c r="G45" s="129">
        <f>base!AI115</f>
        <v>17</v>
      </c>
      <c r="H45" s="129">
        <f>base!AJ115</f>
        <v>3</v>
      </c>
      <c r="I45" s="129">
        <f>base!AK115</f>
        <v>4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423</v>
      </c>
      <c r="Z45" s="134">
        <v>1</v>
      </c>
    </row>
    <row r="46" spans="1:26" x14ac:dyDescent="0.25">
      <c r="A46" s="134" t="s">
        <v>75</v>
      </c>
      <c r="B46" s="129">
        <f>base!AD116</f>
        <v>9</v>
      </c>
      <c r="C46" s="129">
        <f>base!AE116</f>
        <v>9</v>
      </c>
      <c r="D46" s="129">
        <f>base!AF116</f>
        <v>9</v>
      </c>
      <c r="E46" s="129">
        <f>base!AG116</f>
        <v>9</v>
      </c>
      <c r="F46" s="129">
        <f>base!AH116</f>
        <v>16</v>
      </c>
      <c r="G46" s="129">
        <f>base!AI116</f>
        <v>13</v>
      </c>
      <c r="H46" s="129">
        <f>base!AJ116</f>
        <v>1</v>
      </c>
      <c r="I46" s="129">
        <f>base!AK116</f>
        <v>17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423</v>
      </c>
      <c r="Z46" s="134">
        <v>1</v>
      </c>
    </row>
    <row r="47" spans="1:26" x14ac:dyDescent="0.25">
      <c r="A47" s="134" t="s">
        <v>75</v>
      </c>
      <c r="B47" s="129">
        <f>base!AD117</f>
        <v>9</v>
      </c>
      <c r="C47" s="129">
        <f>base!AE117</f>
        <v>9</v>
      </c>
      <c r="D47" s="129">
        <f>base!AF117</f>
        <v>9</v>
      </c>
      <c r="E47" s="129">
        <f>base!AG117</f>
        <v>9</v>
      </c>
      <c r="F47" s="129">
        <f>base!AH117</f>
        <v>11</v>
      </c>
      <c r="G47" s="129">
        <f>base!AI117</f>
        <v>16</v>
      </c>
      <c r="H47" s="129">
        <f>base!AJ117</f>
        <v>13</v>
      </c>
      <c r="I47" s="129">
        <f>base!AK117</f>
        <v>1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423</v>
      </c>
      <c r="Z47" s="134">
        <v>1</v>
      </c>
    </row>
    <row r="48" spans="1:26" x14ac:dyDescent="0.25">
      <c r="A48" s="134" t="s">
        <v>75</v>
      </c>
      <c r="B48" s="129">
        <f>base!AD118</f>
        <v>9</v>
      </c>
      <c r="C48" s="129">
        <f>base!AE118</f>
        <v>9</v>
      </c>
      <c r="D48" s="129">
        <f>base!AF118</f>
        <v>9</v>
      </c>
      <c r="E48" s="129">
        <f>base!AG118</f>
        <v>9</v>
      </c>
      <c r="F48" s="129">
        <f>base!AH118</f>
        <v>11</v>
      </c>
      <c r="G48" s="129">
        <f>base!AI118</f>
        <v>16</v>
      </c>
      <c r="H48" s="129">
        <f>base!AJ118</f>
        <v>13</v>
      </c>
      <c r="I48" s="129">
        <f>base!AK118</f>
        <v>1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423</v>
      </c>
      <c r="Z48" s="134">
        <v>1</v>
      </c>
    </row>
    <row r="49" spans="1:26" x14ac:dyDescent="0.25">
      <c r="A49" s="134" t="s">
        <v>75</v>
      </c>
      <c r="B49" s="129">
        <f>base!AD119</f>
        <v>9</v>
      </c>
      <c r="C49" s="129">
        <f>base!AE119</f>
        <v>9</v>
      </c>
      <c r="D49" s="129">
        <f>base!AF119</f>
        <v>9</v>
      </c>
      <c r="E49" s="129">
        <f>base!AG119</f>
        <v>9</v>
      </c>
      <c r="F49" s="129">
        <f>base!AH119</f>
        <v>16</v>
      </c>
      <c r="G49" s="129">
        <f>base!AI119</f>
        <v>3</v>
      </c>
      <c r="H49" s="129">
        <f>base!AJ119</f>
        <v>12</v>
      </c>
      <c r="I49" s="129">
        <f>base!AK119</f>
        <v>4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423</v>
      </c>
      <c r="Z49" s="134">
        <v>1</v>
      </c>
    </row>
    <row r="50" spans="1:26" x14ac:dyDescent="0.25">
      <c r="A50" s="134" t="s">
        <v>75</v>
      </c>
      <c r="B50" s="129">
        <f>base!AD120</f>
        <v>9</v>
      </c>
      <c r="C50" s="129">
        <f>base!AE120</f>
        <v>9</v>
      </c>
      <c r="D50" s="129">
        <f>base!AF120</f>
        <v>9</v>
      </c>
      <c r="E50" s="129">
        <f>base!AG120</f>
        <v>9</v>
      </c>
      <c r="F50" s="129">
        <f>base!AH120</f>
        <v>13</v>
      </c>
      <c r="G50" s="129">
        <f>base!AI120</f>
        <v>16</v>
      </c>
      <c r="H50" s="129">
        <f>base!AJ120</f>
        <v>5</v>
      </c>
      <c r="I50" s="129">
        <f>base!AK120</f>
        <v>6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423</v>
      </c>
      <c r="Z50" s="134">
        <v>1</v>
      </c>
    </row>
    <row r="51" spans="1:26" x14ac:dyDescent="0.25">
      <c r="A51" s="134" t="s">
        <v>75</v>
      </c>
      <c r="B51" s="129">
        <f>base!AD121</f>
        <v>9</v>
      </c>
      <c r="C51" s="129">
        <f>base!AE121</f>
        <v>9</v>
      </c>
      <c r="D51" s="129">
        <f>base!AF121</f>
        <v>9</v>
      </c>
      <c r="E51" s="129">
        <f>base!AG121</f>
        <v>9</v>
      </c>
      <c r="F51" s="129">
        <f>base!AH121</f>
        <v>13</v>
      </c>
      <c r="G51" s="129">
        <f>base!AI121</f>
        <v>16</v>
      </c>
      <c r="H51" s="129">
        <f>base!AJ121</f>
        <v>3</v>
      </c>
      <c r="I51" s="129">
        <f>base!AK121</f>
        <v>4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423</v>
      </c>
      <c r="Z51" s="134">
        <v>1</v>
      </c>
    </row>
  </sheetData>
  <conditionalFormatting sqref="P2:U9">
    <cfRule type="cellIs" dxfId="1004" priority="21" operator="equal">
      <formula>$AE$5</formula>
    </cfRule>
    <cfRule type="cellIs" dxfId="1003" priority="22" operator="equal">
      <formula>$AD$5</formula>
    </cfRule>
    <cfRule type="cellIs" dxfId="1002" priority="23" operator="equal">
      <formula>$AC$5</formula>
    </cfRule>
    <cfRule type="cellIs" dxfId="1001" priority="24" operator="equal">
      <formula>$AB$5</formula>
    </cfRule>
    <cfRule type="cellIs" dxfId="10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B6F62D7-D978-4533-A6CA-217C3BF537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38CEFA-6FCC-448A-888B-3E09EEAE2C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EE3146-37A8-4974-97CD-524C63648D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B83A77-F8A2-4EC8-A89A-89BA989CB7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8307DDD-3B51-4493-AAA4-A1976F2351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9967592E-B580-4DE5-8A68-652B4BB2C8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F49954B-4B97-4B37-A172-E645735FDA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4ADB5BD-9F9F-42CE-8C89-A054E1A11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BCDB69-A6F5-4003-8635-1A8D0FEDF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D87D4F-F6BD-4CC8-9684-86E664A858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174DE20-3A13-4665-8D6E-73E6842CC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0D6D2FB-130C-48F6-92A2-848471DABC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91CB7-773E-430B-B3FC-1E32A9C9B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3685A18-4951-4C72-98EA-FCC3C5D76F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2F96807-1094-4F49-9654-BD4A9E116D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41BC3E7-5196-40AD-9D9A-438D17B4A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48EFEA8-F10A-443D-9285-2E0E177F91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B120282-038D-4FF3-8D08-E9EC3CFD71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B9283D2-BFAD-4432-8DD1-DE08DF75A4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79AF80-7135-4467-91F9-37A78B9FDB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D801E48-D064-4852-B6E9-4999BC3577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DF17CED-7AFC-49DB-86A9-A8F310054E5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DE003F-98F4-4E22-9FC2-001A4FA57D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9CA5F47-69B7-4292-8499-9F7059B20F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F2F2A91-C912-4BD6-9682-DFEDFCAA99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B90432A-2FD9-4E65-933B-87A40A4516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05CFFD-76E5-4285-B200-1BB3CDAFB26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24A385-80C5-4C7C-823F-69258C96B4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3C3595-E9E6-4E16-9B93-B64CFEED5C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B8D2A24-17BA-4699-B3CC-22FBDB5840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86D6E822-8A77-4A8F-8892-E97F67338B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FA57F3-B73C-45CF-A756-5FC3EC5D17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0C553B9-8458-4EE2-9751-68F9349F92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96C1865-76F9-4CEB-B353-54CEF9C9FB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181481C-FDE7-45B1-9A75-87BC82140BA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base!AG72</f>
        <v>11</v>
      </c>
      <c r="C2" s="129">
        <f>base!AH72</f>
        <v>2</v>
      </c>
      <c r="D2" s="129">
        <f>base!AI72</f>
        <v>15</v>
      </c>
      <c r="E2" s="129">
        <f>base!AJ72</f>
        <v>18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428</v>
      </c>
      <c r="Z2" s="134">
        <v>1</v>
      </c>
    </row>
    <row r="3" spans="1:26" x14ac:dyDescent="0.25">
      <c r="A3" s="134" t="s">
        <v>75</v>
      </c>
      <c r="B3" s="129">
        <f>base!AG73</f>
        <v>17</v>
      </c>
      <c r="C3" s="129">
        <f>base!AH73</f>
        <v>13</v>
      </c>
      <c r="D3" s="129">
        <f>base!AI73</f>
        <v>1</v>
      </c>
      <c r="E3" s="129">
        <f>base!AJ73</f>
        <v>4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428</v>
      </c>
      <c r="Z3" s="134">
        <v>1</v>
      </c>
    </row>
    <row r="4" spans="1:26" x14ac:dyDescent="0.25">
      <c r="A4" s="134" t="s">
        <v>75</v>
      </c>
      <c r="B4" s="129">
        <f>base!AG74</f>
        <v>12</v>
      </c>
      <c r="C4" s="129">
        <f>base!AH74</f>
        <v>11</v>
      </c>
      <c r="D4" s="129">
        <f>base!AI74</f>
        <v>3</v>
      </c>
      <c r="E4" s="129">
        <f>base!AJ74</f>
        <v>2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428</v>
      </c>
      <c r="Z4" s="134">
        <v>1</v>
      </c>
    </row>
    <row r="5" spans="1:26" x14ac:dyDescent="0.25">
      <c r="A5" s="134" t="s">
        <v>75</v>
      </c>
      <c r="B5" s="129">
        <f>base!AG75</f>
        <v>7</v>
      </c>
      <c r="C5" s="129">
        <f>base!AH75</f>
        <v>12</v>
      </c>
      <c r="D5" s="129">
        <f>base!AI75</f>
        <v>17</v>
      </c>
      <c r="E5" s="129">
        <f>base!AJ75</f>
        <v>18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428</v>
      </c>
      <c r="Z5" s="134">
        <v>1</v>
      </c>
    </row>
    <row r="6" spans="1:26" x14ac:dyDescent="0.25">
      <c r="A6" s="134" t="s">
        <v>75</v>
      </c>
      <c r="B6" s="129">
        <f>base!AG76</f>
        <v>3</v>
      </c>
      <c r="C6" s="129">
        <f>base!AH76</f>
        <v>18</v>
      </c>
      <c r="D6" s="129">
        <f>base!AI76</f>
        <v>14</v>
      </c>
      <c r="E6" s="129">
        <f>base!AJ76</f>
        <v>6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428</v>
      </c>
      <c r="Z6" s="134">
        <v>1</v>
      </c>
    </row>
    <row r="7" spans="1:26" x14ac:dyDescent="0.25">
      <c r="A7" s="134" t="s">
        <v>75</v>
      </c>
      <c r="B7" s="129">
        <f>base!AG77</f>
        <v>3</v>
      </c>
      <c r="C7" s="129">
        <f>base!AH77</f>
        <v>4</v>
      </c>
      <c r="D7" s="129">
        <f>base!AI77</f>
        <v>13</v>
      </c>
      <c r="E7" s="129">
        <f>base!AJ77</f>
        <v>1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428</v>
      </c>
      <c r="Z7" s="134">
        <v>1</v>
      </c>
    </row>
    <row r="8" spans="1:26" x14ac:dyDescent="0.25">
      <c r="A8" s="134" t="s">
        <v>75</v>
      </c>
      <c r="B8" s="129">
        <f>base!AG78</f>
        <v>2</v>
      </c>
      <c r="C8" s="129">
        <f>base!AH78</f>
        <v>17</v>
      </c>
      <c r="D8" s="129">
        <f>base!AI78</f>
        <v>16</v>
      </c>
      <c r="E8" s="129">
        <f>base!AJ78</f>
        <v>5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428</v>
      </c>
      <c r="Z8" s="134">
        <v>1</v>
      </c>
    </row>
    <row r="9" spans="1:26" x14ac:dyDescent="0.25">
      <c r="A9" s="134" t="s">
        <v>75</v>
      </c>
      <c r="B9" s="129">
        <f>base!AG79</f>
        <v>3</v>
      </c>
      <c r="C9" s="129">
        <f>base!AH79</f>
        <v>11</v>
      </c>
      <c r="D9" s="129">
        <f>base!AI79</f>
        <v>5</v>
      </c>
      <c r="E9" s="129">
        <f>base!AJ79</f>
        <v>7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428</v>
      </c>
      <c r="Z9" s="134">
        <v>1</v>
      </c>
    </row>
    <row r="10" spans="1:26" x14ac:dyDescent="0.25">
      <c r="A10" s="134" t="s">
        <v>75</v>
      </c>
      <c r="B10" s="129">
        <f>base!AG80</f>
        <v>6</v>
      </c>
      <c r="C10" s="129">
        <f>base!AH80</f>
        <v>13</v>
      </c>
      <c r="D10" s="129">
        <f>base!AI80</f>
        <v>11</v>
      </c>
      <c r="E10" s="129">
        <f>base!AJ80</f>
        <v>17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428</v>
      </c>
      <c r="Z10" s="134">
        <v>1</v>
      </c>
    </row>
    <row r="11" spans="1:26" x14ac:dyDescent="0.25">
      <c r="A11" s="134" t="s">
        <v>75</v>
      </c>
      <c r="B11" s="129">
        <f>base!AG81</f>
        <v>4</v>
      </c>
      <c r="C11" s="129">
        <f>base!AH81</f>
        <v>6</v>
      </c>
      <c r="D11" s="129">
        <f>base!AI81</f>
        <v>16</v>
      </c>
      <c r="E11" s="129">
        <f>base!AJ81</f>
        <v>1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428</v>
      </c>
      <c r="Z11" s="134">
        <v>1</v>
      </c>
    </row>
    <row r="12" spans="1:26" x14ac:dyDescent="0.25">
      <c r="A12" s="134" t="s">
        <v>75</v>
      </c>
      <c r="B12" s="129">
        <f>base!AG82</f>
        <v>5</v>
      </c>
      <c r="C12" s="129">
        <f>base!AH82</f>
        <v>13</v>
      </c>
      <c r="D12" s="129">
        <f>base!AI82</f>
        <v>11</v>
      </c>
      <c r="E12" s="129">
        <f>base!AJ82</f>
        <v>3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428</v>
      </c>
      <c r="Z12" s="134">
        <v>1</v>
      </c>
    </row>
    <row r="13" spans="1:26" x14ac:dyDescent="0.25">
      <c r="A13" s="134" t="s">
        <v>75</v>
      </c>
      <c r="B13" s="129">
        <f>base!AG83</f>
        <v>10</v>
      </c>
      <c r="C13" s="129">
        <f>base!AH83</f>
        <v>6</v>
      </c>
      <c r="D13" s="129">
        <f>base!AI83</f>
        <v>12</v>
      </c>
      <c r="E13" s="129">
        <f>base!AJ83</f>
        <v>11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428</v>
      </c>
      <c r="Z13" s="134">
        <v>1</v>
      </c>
    </row>
    <row r="14" spans="1:26" x14ac:dyDescent="0.25">
      <c r="A14" s="134" t="s">
        <v>75</v>
      </c>
      <c r="B14" s="129">
        <f>base!AG84</f>
        <v>12</v>
      </c>
      <c r="C14" s="129">
        <f>base!AH84</f>
        <v>13</v>
      </c>
      <c r="D14" s="129">
        <f>base!AI84</f>
        <v>17</v>
      </c>
      <c r="E14" s="129">
        <f>base!AJ84</f>
        <v>1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428</v>
      </c>
      <c r="Z14" s="134">
        <v>1</v>
      </c>
    </row>
    <row r="15" spans="1:26" x14ac:dyDescent="0.25">
      <c r="A15" s="134" t="s">
        <v>75</v>
      </c>
      <c r="B15" s="129">
        <f>base!AG85</f>
        <v>12</v>
      </c>
      <c r="C15" s="129">
        <f>base!AH85</f>
        <v>8</v>
      </c>
      <c r="D15" s="129">
        <f>base!AI85</f>
        <v>13</v>
      </c>
      <c r="E15" s="129">
        <f>base!AJ85</f>
        <v>11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428</v>
      </c>
      <c r="Z15" s="134">
        <v>1</v>
      </c>
    </row>
    <row r="16" spans="1:26" x14ac:dyDescent="0.25">
      <c r="A16" s="134" t="s">
        <v>75</v>
      </c>
      <c r="B16" s="129">
        <f>base!AG86</f>
        <v>9</v>
      </c>
      <c r="C16" s="129">
        <f>base!AH86</f>
        <v>9</v>
      </c>
      <c r="D16" s="129">
        <f>base!AI86</f>
        <v>9</v>
      </c>
      <c r="E16" s="129">
        <f>base!AJ86</f>
        <v>9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428</v>
      </c>
      <c r="Z16" s="134">
        <v>1</v>
      </c>
    </row>
    <row r="17" spans="1:26" x14ac:dyDescent="0.25">
      <c r="A17" s="134" t="s">
        <v>75</v>
      </c>
      <c r="B17" s="129">
        <f>base!AG87</f>
        <v>9</v>
      </c>
      <c r="C17" s="129">
        <f>base!AH87</f>
        <v>9</v>
      </c>
      <c r="D17" s="129">
        <f>base!AI87</f>
        <v>9</v>
      </c>
      <c r="E17" s="129">
        <f>base!AJ87</f>
        <v>9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428</v>
      </c>
      <c r="Z17" s="134">
        <v>1</v>
      </c>
    </row>
    <row r="18" spans="1:26" x14ac:dyDescent="0.25">
      <c r="A18" s="134" t="s">
        <v>75</v>
      </c>
      <c r="B18" s="129">
        <f>base!AG88</f>
        <v>9</v>
      </c>
      <c r="C18" s="129">
        <f>base!AH88</f>
        <v>9</v>
      </c>
      <c r="D18" s="129">
        <f>base!AI88</f>
        <v>9</v>
      </c>
      <c r="E18" s="129">
        <f>base!AJ88</f>
        <v>9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428</v>
      </c>
      <c r="Z18" s="134">
        <v>1</v>
      </c>
    </row>
    <row r="19" spans="1:26" x14ac:dyDescent="0.25">
      <c r="A19" s="134" t="s">
        <v>75</v>
      </c>
      <c r="B19" s="129">
        <f>base!AG89</f>
        <v>9</v>
      </c>
      <c r="C19" s="129">
        <f>base!AH89</f>
        <v>9</v>
      </c>
      <c r="D19" s="129">
        <f>base!AI89</f>
        <v>9</v>
      </c>
      <c r="E19" s="129">
        <f>base!AJ89</f>
        <v>9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428</v>
      </c>
      <c r="Z19" s="134">
        <v>1</v>
      </c>
    </row>
    <row r="20" spans="1:26" x14ac:dyDescent="0.25">
      <c r="A20" s="134" t="s">
        <v>75</v>
      </c>
      <c r="B20" s="129">
        <f>base!AG90</f>
        <v>9</v>
      </c>
      <c r="C20" s="129">
        <f>base!AH90</f>
        <v>9</v>
      </c>
      <c r="D20" s="129">
        <f>base!AI90</f>
        <v>9</v>
      </c>
      <c r="E20" s="129">
        <f>base!AJ90</f>
        <v>9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428</v>
      </c>
      <c r="Z20" s="134">
        <v>1</v>
      </c>
    </row>
    <row r="21" spans="1:26" x14ac:dyDescent="0.25">
      <c r="A21" s="134" t="s">
        <v>75</v>
      </c>
      <c r="B21" s="129">
        <f>base!AG91</f>
        <v>9</v>
      </c>
      <c r="C21" s="129">
        <f>base!AH91</f>
        <v>9</v>
      </c>
      <c r="D21" s="129">
        <f>base!AI91</f>
        <v>9</v>
      </c>
      <c r="E21" s="129">
        <f>base!AJ91</f>
        <v>9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428</v>
      </c>
      <c r="Z21" s="134">
        <v>1</v>
      </c>
    </row>
    <row r="22" spans="1:26" x14ac:dyDescent="0.25">
      <c r="A22" s="134" t="s">
        <v>75</v>
      </c>
      <c r="B22" s="129">
        <f>base!AG92</f>
        <v>9</v>
      </c>
      <c r="C22" s="129">
        <f>base!AH92</f>
        <v>13</v>
      </c>
      <c r="D22" s="129">
        <f>base!AI92</f>
        <v>17</v>
      </c>
      <c r="E22" s="129">
        <f>base!AJ92</f>
        <v>3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428</v>
      </c>
      <c r="Z22" s="134">
        <v>1</v>
      </c>
    </row>
    <row r="23" spans="1:26" x14ac:dyDescent="0.25">
      <c r="A23" s="134" t="s">
        <v>75</v>
      </c>
      <c r="B23" s="129">
        <f>base!AG93</f>
        <v>9</v>
      </c>
      <c r="C23" s="129">
        <f>base!AH93</f>
        <v>18</v>
      </c>
      <c r="D23" s="129">
        <f>base!AI93</f>
        <v>13</v>
      </c>
      <c r="E23" s="129">
        <f>base!AJ93</f>
        <v>17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428</v>
      </c>
      <c r="Z23" s="134">
        <v>1</v>
      </c>
    </row>
    <row r="24" spans="1:26" x14ac:dyDescent="0.25">
      <c r="A24" s="134" t="s">
        <v>75</v>
      </c>
      <c r="B24" s="129">
        <f>base!AG94</f>
        <v>9</v>
      </c>
      <c r="C24" s="129">
        <f>base!AH94</f>
        <v>13</v>
      </c>
      <c r="D24" s="129">
        <f>base!AI94</f>
        <v>17</v>
      </c>
      <c r="E24" s="129">
        <f>base!AJ94</f>
        <v>3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428</v>
      </c>
      <c r="Z24" s="134">
        <v>1</v>
      </c>
    </row>
    <row r="25" spans="1:26" x14ac:dyDescent="0.25">
      <c r="A25" s="134" t="s">
        <v>75</v>
      </c>
      <c r="B25" s="129">
        <f>base!AG95</f>
        <v>9</v>
      </c>
      <c r="C25" s="129">
        <f>base!AH95</f>
        <v>17</v>
      </c>
      <c r="D25" s="129">
        <f>base!AI95</f>
        <v>13</v>
      </c>
      <c r="E25" s="129">
        <f>base!AJ95</f>
        <v>11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428</v>
      </c>
      <c r="Z25" s="134">
        <v>1</v>
      </c>
    </row>
    <row r="26" spans="1:26" x14ac:dyDescent="0.25">
      <c r="A26" s="134" t="s">
        <v>75</v>
      </c>
      <c r="B26" s="129">
        <f>base!AG96</f>
        <v>9</v>
      </c>
      <c r="C26" s="129">
        <f>base!AH96</f>
        <v>17</v>
      </c>
      <c r="D26" s="129">
        <f>base!AI96</f>
        <v>13</v>
      </c>
      <c r="E26" s="129">
        <f>base!AJ96</f>
        <v>3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428</v>
      </c>
      <c r="Z26" s="134">
        <v>1</v>
      </c>
    </row>
    <row r="27" spans="1:26" x14ac:dyDescent="0.25">
      <c r="A27" s="134" t="s">
        <v>75</v>
      </c>
      <c r="B27" s="129">
        <f>base!AG97</f>
        <v>9</v>
      </c>
      <c r="C27" s="129">
        <f>base!AH97</f>
        <v>13</v>
      </c>
      <c r="D27" s="129">
        <f>base!AI97</f>
        <v>3</v>
      </c>
      <c r="E27" s="129">
        <f>base!AJ97</f>
        <v>11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428</v>
      </c>
      <c r="Z27" s="134">
        <v>1</v>
      </c>
    </row>
    <row r="28" spans="1:26" x14ac:dyDescent="0.25">
      <c r="A28" s="134" t="s">
        <v>75</v>
      </c>
      <c r="B28" s="129">
        <f>base!AG98</f>
        <v>9</v>
      </c>
      <c r="C28" s="129">
        <f>base!AH98</f>
        <v>12</v>
      </c>
      <c r="D28" s="129">
        <f>base!AI98</f>
        <v>3</v>
      </c>
      <c r="E28" s="129">
        <f>base!AJ98</f>
        <v>13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428</v>
      </c>
      <c r="Z28" s="134">
        <v>1</v>
      </c>
    </row>
    <row r="29" spans="1:26" x14ac:dyDescent="0.25">
      <c r="A29" s="134" t="s">
        <v>75</v>
      </c>
      <c r="B29" s="129">
        <f>base!AG99</f>
        <v>9</v>
      </c>
      <c r="C29" s="129">
        <f>base!AH99</f>
        <v>6</v>
      </c>
      <c r="D29" s="129">
        <f>base!AI99</f>
        <v>3</v>
      </c>
      <c r="E29" s="129">
        <f>base!AJ99</f>
        <v>13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428</v>
      </c>
      <c r="Z29" s="134">
        <v>1</v>
      </c>
    </row>
    <row r="30" spans="1:26" x14ac:dyDescent="0.25">
      <c r="A30" s="134" t="s">
        <v>75</v>
      </c>
      <c r="B30" s="129">
        <f>base!AG100</f>
        <v>9</v>
      </c>
      <c r="C30" s="129">
        <f>base!AH100</f>
        <v>3</v>
      </c>
      <c r="D30" s="129">
        <f>base!AI100</f>
        <v>7</v>
      </c>
      <c r="E30" s="129">
        <f>base!AJ100</f>
        <v>5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428</v>
      </c>
      <c r="Z30" s="134">
        <v>1</v>
      </c>
    </row>
    <row r="31" spans="1:26" x14ac:dyDescent="0.25">
      <c r="A31" s="134" t="s">
        <v>75</v>
      </c>
      <c r="B31" s="129">
        <f>base!AG101</f>
        <v>9</v>
      </c>
      <c r="C31" s="129">
        <f>base!AH101</f>
        <v>6</v>
      </c>
      <c r="D31" s="129">
        <f>base!AI101</f>
        <v>11</v>
      </c>
      <c r="E31" s="129">
        <f>base!AJ101</f>
        <v>7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428</v>
      </c>
      <c r="Z31" s="134">
        <v>1</v>
      </c>
    </row>
    <row r="32" spans="1:26" x14ac:dyDescent="0.25">
      <c r="A32" s="134" t="s">
        <v>75</v>
      </c>
      <c r="B32" s="129">
        <f>base!AG102</f>
        <v>9</v>
      </c>
      <c r="C32" s="129">
        <f>base!AH102</f>
        <v>6</v>
      </c>
      <c r="D32" s="129">
        <f>base!AI102</f>
        <v>11</v>
      </c>
      <c r="E32" s="129">
        <f>base!AJ102</f>
        <v>7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428</v>
      </c>
      <c r="Z32" s="134">
        <v>1</v>
      </c>
    </row>
    <row r="33" spans="1:26" x14ac:dyDescent="0.25">
      <c r="A33" s="134" t="s">
        <v>75</v>
      </c>
      <c r="B33" s="129">
        <f>base!AG103</f>
        <v>9</v>
      </c>
      <c r="C33" s="129">
        <f>base!AH103</f>
        <v>15</v>
      </c>
      <c r="D33" s="129">
        <f>base!AI103</f>
        <v>18</v>
      </c>
      <c r="E33" s="129">
        <f>base!AJ103</f>
        <v>2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428</v>
      </c>
      <c r="Z33" s="134">
        <v>1</v>
      </c>
    </row>
    <row r="34" spans="1:26" x14ac:dyDescent="0.25">
      <c r="A34" s="134" t="s">
        <v>75</v>
      </c>
      <c r="B34" s="129">
        <f>base!AG104</f>
        <v>9</v>
      </c>
      <c r="C34" s="129">
        <f>base!AH104</f>
        <v>12</v>
      </c>
      <c r="D34" s="129">
        <f>base!AI104</f>
        <v>5</v>
      </c>
      <c r="E34" s="129">
        <f>base!AJ104</f>
        <v>6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428</v>
      </c>
      <c r="Z34" s="134">
        <v>1</v>
      </c>
    </row>
    <row r="35" spans="1:26" x14ac:dyDescent="0.25">
      <c r="A35" s="134" t="s">
        <v>75</v>
      </c>
      <c r="B35" s="129">
        <f>base!AG105</f>
        <v>9</v>
      </c>
      <c r="C35" s="129">
        <f>base!AH105</f>
        <v>15</v>
      </c>
      <c r="D35" s="129">
        <f>base!AI105</f>
        <v>12</v>
      </c>
      <c r="E35" s="129">
        <f>base!AJ105</f>
        <v>5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428</v>
      </c>
      <c r="Z35" s="134">
        <v>1</v>
      </c>
    </row>
    <row r="36" spans="1:26" x14ac:dyDescent="0.25">
      <c r="A36" s="134" t="s">
        <v>75</v>
      </c>
      <c r="B36" s="129">
        <f>base!AG106</f>
        <v>9</v>
      </c>
      <c r="C36" s="129">
        <f>base!AH106</f>
        <v>12</v>
      </c>
      <c r="D36" s="129">
        <f>base!AI106</f>
        <v>5</v>
      </c>
      <c r="E36" s="129">
        <f>base!AJ106</f>
        <v>6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428</v>
      </c>
      <c r="Z36" s="134">
        <v>1</v>
      </c>
    </row>
    <row r="37" spans="1:26" x14ac:dyDescent="0.25">
      <c r="A37" s="134" t="s">
        <v>75</v>
      </c>
      <c r="B37" s="129">
        <f>base!AG107</f>
        <v>9</v>
      </c>
      <c r="C37" s="129">
        <f>base!AH107</f>
        <v>11</v>
      </c>
      <c r="D37" s="129">
        <f>base!AI107</f>
        <v>17</v>
      </c>
      <c r="E37" s="129">
        <f>base!AJ107</f>
        <v>12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428</v>
      </c>
      <c r="Z37" s="134">
        <v>1</v>
      </c>
    </row>
    <row r="38" spans="1:26" x14ac:dyDescent="0.25">
      <c r="A38" s="134" t="s">
        <v>75</v>
      </c>
      <c r="B38" s="129">
        <f>base!AG108</f>
        <v>9</v>
      </c>
      <c r="C38" s="129">
        <f>base!AH108</f>
        <v>11</v>
      </c>
      <c r="D38" s="129">
        <f>base!AI108</f>
        <v>17</v>
      </c>
      <c r="E38" s="129">
        <f>base!AJ108</f>
        <v>3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428</v>
      </c>
      <c r="Z38" s="134">
        <v>1</v>
      </c>
    </row>
    <row r="39" spans="1:26" x14ac:dyDescent="0.25">
      <c r="A39" s="134" t="s">
        <v>75</v>
      </c>
      <c r="B39" s="129">
        <f>base!AG109</f>
        <v>9</v>
      </c>
      <c r="C39" s="129">
        <f>base!AH109</f>
        <v>11</v>
      </c>
      <c r="D39" s="129">
        <f>base!AI109</f>
        <v>17</v>
      </c>
      <c r="E39" s="129">
        <f>base!AJ109</f>
        <v>3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428</v>
      </c>
      <c r="Z39" s="134">
        <v>1</v>
      </c>
    </row>
    <row r="40" spans="1:26" x14ac:dyDescent="0.25">
      <c r="A40" s="134" t="s">
        <v>75</v>
      </c>
      <c r="B40" s="129">
        <f>base!AG110</f>
        <v>9</v>
      </c>
      <c r="C40" s="129">
        <f>base!AH110</f>
        <v>13</v>
      </c>
      <c r="D40" s="129">
        <f>base!AI110</f>
        <v>16</v>
      </c>
      <c r="E40" s="129">
        <f>base!AJ110</f>
        <v>5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428</v>
      </c>
      <c r="Z40" s="134">
        <v>1</v>
      </c>
    </row>
    <row r="41" spans="1:26" x14ac:dyDescent="0.25">
      <c r="A41" s="134" t="s">
        <v>75</v>
      </c>
      <c r="B41" s="129">
        <f>base!AG111</f>
        <v>9</v>
      </c>
      <c r="C41" s="129">
        <f>base!AH111</f>
        <v>12</v>
      </c>
      <c r="D41" s="129">
        <f>base!AI111</f>
        <v>16</v>
      </c>
      <c r="E41" s="129">
        <f>base!AJ111</f>
        <v>4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428</v>
      </c>
      <c r="Z41" s="134">
        <v>1</v>
      </c>
    </row>
    <row r="42" spans="1:26" x14ac:dyDescent="0.25">
      <c r="A42" s="134" t="s">
        <v>75</v>
      </c>
      <c r="B42" s="129">
        <f>base!AG112</f>
        <v>9</v>
      </c>
      <c r="C42" s="129">
        <f>base!AH112</f>
        <v>12</v>
      </c>
      <c r="D42" s="129">
        <f>base!AI112</f>
        <v>16</v>
      </c>
      <c r="E42" s="129">
        <f>base!AJ112</f>
        <v>4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428</v>
      </c>
      <c r="Z42" s="134">
        <v>1</v>
      </c>
    </row>
    <row r="43" spans="1:26" x14ac:dyDescent="0.25">
      <c r="A43" s="134" t="s">
        <v>75</v>
      </c>
      <c r="B43" s="129">
        <f>base!AG113</f>
        <v>9</v>
      </c>
      <c r="C43" s="129">
        <f>base!AH113</f>
        <v>16</v>
      </c>
      <c r="D43" s="129">
        <f>base!AI113</f>
        <v>5</v>
      </c>
      <c r="E43" s="129">
        <f>base!AJ113</f>
        <v>17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428</v>
      </c>
      <c r="Z43" s="134">
        <v>1</v>
      </c>
    </row>
    <row r="44" spans="1:26" x14ac:dyDescent="0.25">
      <c r="A44" s="134" t="s">
        <v>75</v>
      </c>
      <c r="B44" s="129">
        <f>base!AG114</f>
        <v>9</v>
      </c>
      <c r="C44" s="129">
        <f>base!AH114</f>
        <v>12</v>
      </c>
      <c r="D44" s="129">
        <f>base!AI114</f>
        <v>16</v>
      </c>
      <c r="E44" s="129">
        <f>base!AJ114</f>
        <v>3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428</v>
      </c>
      <c r="Z44" s="134">
        <v>1</v>
      </c>
    </row>
    <row r="45" spans="1:26" x14ac:dyDescent="0.25">
      <c r="A45" s="134" t="s">
        <v>75</v>
      </c>
      <c r="B45" s="129">
        <f>base!AG115</f>
        <v>9</v>
      </c>
      <c r="C45" s="129">
        <f>base!AH115</f>
        <v>16</v>
      </c>
      <c r="D45" s="129">
        <f>base!AI115</f>
        <v>17</v>
      </c>
      <c r="E45" s="129">
        <f>base!AJ115</f>
        <v>3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428</v>
      </c>
      <c r="Z45" s="134">
        <v>1</v>
      </c>
    </row>
    <row r="46" spans="1:26" x14ac:dyDescent="0.25">
      <c r="A46" s="134" t="s">
        <v>75</v>
      </c>
      <c r="B46" s="129">
        <f>base!AG116</f>
        <v>9</v>
      </c>
      <c r="C46" s="129">
        <f>base!AH116</f>
        <v>16</v>
      </c>
      <c r="D46" s="129">
        <f>base!AI116</f>
        <v>13</v>
      </c>
      <c r="E46" s="129">
        <f>base!AJ116</f>
        <v>1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428</v>
      </c>
      <c r="Z46" s="134">
        <v>1</v>
      </c>
    </row>
    <row r="47" spans="1:26" x14ac:dyDescent="0.25">
      <c r="A47" s="134" t="s">
        <v>75</v>
      </c>
      <c r="B47" s="129">
        <f>base!AG117</f>
        <v>9</v>
      </c>
      <c r="C47" s="129">
        <f>base!AH117</f>
        <v>11</v>
      </c>
      <c r="D47" s="129">
        <f>base!AI117</f>
        <v>16</v>
      </c>
      <c r="E47" s="129">
        <f>base!AJ117</f>
        <v>13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428</v>
      </c>
      <c r="Z47" s="134">
        <v>1</v>
      </c>
    </row>
    <row r="48" spans="1:26" x14ac:dyDescent="0.25">
      <c r="A48" s="134" t="s">
        <v>75</v>
      </c>
      <c r="B48" s="129">
        <f>base!AG118</f>
        <v>9</v>
      </c>
      <c r="C48" s="129">
        <f>base!AH118</f>
        <v>11</v>
      </c>
      <c r="D48" s="129">
        <f>base!AI118</f>
        <v>16</v>
      </c>
      <c r="E48" s="129">
        <f>base!AJ118</f>
        <v>13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428</v>
      </c>
      <c r="Z48" s="134">
        <v>1</v>
      </c>
    </row>
    <row r="49" spans="1:26" x14ac:dyDescent="0.25">
      <c r="A49" s="134" t="s">
        <v>75</v>
      </c>
      <c r="B49" s="129">
        <f>base!AG119</f>
        <v>9</v>
      </c>
      <c r="C49" s="129">
        <f>base!AH119</f>
        <v>16</v>
      </c>
      <c r="D49" s="129">
        <f>base!AI119</f>
        <v>3</v>
      </c>
      <c r="E49" s="129">
        <f>base!AJ119</f>
        <v>12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428</v>
      </c>
      <c r="Z49" s="134">
        <v>1</v>
      </c>
    </row>
    <row r="50" spans="1:26" x14ac:dyDescent="0.25">
      <c r="A50" s="134" t="s">
        <v>75</v>
      </c>
      <c r="B50" s="129">
        <f>base!AG120</f>
        <v>9</v>
      </c>
      <c r="C50" s="129">
        <f>base!AH120</f>
        <v>13</v>
      </c>
      <c r="D50" s="129">
        <f>base!AI120</f>
        <v>16</v>
      </c>
      <c r="E50" s="129">
        <f>base!AJ120</f>
        <v>5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428</v>
      </c>
      <c r="Z50" s="134">
        <v>1</v>
      </c>
    </row>
    <row r="51" spans="1:26" x14ac:dyDescent="0.25">
      <c r="A51" s="134" t="s">
        <v>75</v>
      </c>
      <c r="B51" s="129">
        <f>base!AG121</f>
        <v>9</v>
      </c>
      <c r="C51" s="129">
        <f>base!AH121</f>
        <v>13</v>
      </c>
      <c r="D51" s="129">
        <f>base!AI121</f>
        <v>16</v>
      </c>
      <c r="E51" s="129">
        <f>base!AJ121</f>
        <v>3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428</v>
      </c>
      <c r="Z51" s="134">
        <v>1</v>
      </c>
    </row>
  </sheetData>
  <conditionalFormatting sqref="P2:U9">
    <cfRule type="cellIs" dxfId="964" priority="21" operator="equal">
      <formula>$AE$5</formula>
    </cfRule>
    <cfRule type="cellIs" dxfId="963" priority="22" operator="equal">
      <formula>$AD$5</formula>
    </cfRule>
    <cfRule type="cellIs" dxfId="962" priority="23" operator="equal">
      <formula>$AC$5</formula>
    </cfRule>
    <cfRule type="cellIs" dxfId="961" priority="24" operator="equal">
      <formula>$AB$5</formula>
    </cfRule>
    <cfRule type="cellIs" dxfId="9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18320D3-2F47-44AE-993D-34A482970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3E5C480-842D-469A-BD6A-BD3607C034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22CF6E4-3C3D-4FCD-BC49-0721C184D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A43CB4-BED1-4444-9E64-51533F9C79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762EFE4-9780-42FE-A45D-0403A39A2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A802C46-883D-43C2-A80B-897A339E2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5B368E3-46EE-490E-8A5A-C875C7D707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5A5D0BC-84F1-432A-9B2F-7A6BBE6263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E016423-A205-41CC-B67A-D2F84C6799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E05BF26-4030-4550-9824-E7C445D48A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472F1CB-8AEF-4F4C-80E4-BBB369C514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78CEA16-F8AC-4DAB-A75E-B0CDDF876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71BC65E-B3D0-4630-B5E8-09949FAD6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BED6AB-58A2-426C-AFAF-29899A80A4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95AC054-3624-4504-937E-34173E5D0B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2E71717-05D7-45F3-AC71-858333E74AC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8B1705-AB11-4A77-85A2-C36333EA870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6CA8AB7-8A80-4FC2-B923-177660B14F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73D6CC4-65B4-4F29-A803-8AA4FA0607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E5F0B88-4E8E-4274-9CC4-313B24C91D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BB0D644F-4634-4D29-A942-F8F14D84B7E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6B932-9D8D-4A6C-B58E-2B25EE86929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49659D-501E-4901-A71F-A8C0807ED8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81678BA-CB2E-4260-BFA5-408BA65EBC8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431DF14-2F14-438F-A7C7-ACA0F46D15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7D6D045-9C46-4869-ACA8-2E2044B26C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B9C2CF7-002C-429B-A561-E4DF794486D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862E34-52B4-4D42-BBE3-7854CD595A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20702FA-A085-4D42-8E84-680CF88A78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44D01-CB99-41D0-A5B4-22DE037FFBC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29A4F9D-997F-4C4A-BFD8-76F99BD33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B5AB7AE-F95A-4CAA-AB7D-CCB1A34350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C29C316-1B6D-4257-87D3-2CE25E24AF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C30129-39FF-4D98-B441-6DDCDA61EF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F019261-F128-495D-AC92-AFB5E8B8C4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base!F130</f>
        <v>5</v>
      </c>
      <c r="C2" s="129">
        <f>base!G130</f>
        <v>11</v>
      </c>
      <c r="D2" s="129">
        <f>base!H130</f>
        <v>9</v>
      </c>
      <c r="E2" s="129">
        <f>base!I130</f>
        <v>14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427</v>
      </c>
      <c r="Z2" s="134">
        <v>1</v>
      </c>
    </row>
    <row r="3" spans="1:26" x14ac:dyDescent="0.25">
      <c r="A3" s="134" t="s">
        <v>75</v>
      </c>
      <c r="B3" s="129">
        <f>base!F131</f>
        <v>1</v>
      </c>
      <c r="C3" s="129">
        <f>base!G131</f>
        <v>4</v>
      </c>
      <c r="D3" s="129">
        <f>base!H131</f>
        <v>13</v>
      </c>
      <c r="E3" s="129">
        <f>base!I131</f>
        <v>5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427</v>
      </c>
      <c r="Z3" s="134">
        <v>1</v>
      </c>
    </row>
    <row r="4" spans="1:26" x14ac:dyDescent="0.25">
      <c r="A4" s="134" t="s">
        <v>75</v>
      </c>
      <c r="B4" s="129">
        <f>base!F132</f>
        <v>7</v>
      </c>
      <c r="C4" s="129">
        <f>base!G132</f>
        <v>2</v>
      </c>
      <c r="D4" s="129">
        <f>base!H132</f>
        <v>11</v>
      </c>
      <c r="E4" s="129">
        <f>base!I132</f>
        <v>14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427</v>
      </c>
      <c r="Z4" s="134">
        <v>1</v>
      </c>
    </row>
    <row r="5" spans="1:26" x14ac:dyDescent="0.25">
      <c r="A5" s="134" t="s">
        <v>75</v>
      </c>
      <c r="B5" s="129">
        <f>base!F133</f>
        <v>2</v>
      </c>
      <c r="C5" s="129">
        <f>base!G133</f>
        <v>3</v>
      </c>
      <c r="D5" s="129">
        <f>base!H133</f>
        <v>9</v>
      </c>
      <c r="E5" s="129">
        <f>base!I133</f>
        <v>4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427</v>
      </c>
      <c r="Z5" s="134">
        <v>1</v>
      </c>
    </row>
    <row r="6" spans="1:26" x14ac:dyDescent="0.25">
      <c r="A6" s="134" t="s">
        <v>75</v>
      </c>
      <c r="B6" s="129">
        <f>base!F134</f>
        <v>1</v>
      </c>
      <c r="C6" s="129">
        <f>base!G134</f>
        <v>9</v>
      </c>
      <c r="D6" s="129">
        <f>base!H134</f>
        <v>15</v>
      </c>
      <c r="E6" s="129">
        <f>base!I134</f>
        <v>8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427</v>
      </c>
      <c r="Z6" s="134">
        <v>1</v>
      </c>
    </row>
    <row r="7" spans="1:26" x14ac:dyDescent="0.25">
      <c r="A7" s="134" t="s">
        <v>75</v>
      </c>
      <c r="B7" s="129">
        <f>base!F135</f>
        <v>8</v>
      </c>
      <c r="C7" s="129">
        <f>base!G135</f>
        <v>13</v>
      </c>
      <c r="D7" s="129">
        <f>base!H135</f>
        <v>10</v>
      </c>
      <c r="E7" s="129">
        <f>base!I135</f>
        <v>5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427</v>
      </c>
      <c r="Z7" s="134">
        <v>1</v>
      </c>
    </row>
    <row r="8" spans="1:26" x14ac:dyDescent="0.25">
      <c r="A8" s="134" t="s">
        <v>75</v>
      </c>
      <c r="B8" s="129">
        <f>base!F136</f>
        <v>9</v>
      </c>
      <c r="C8" s="129">
        <f>base!G136</f>
        <v>8</v>
      </c>
      <c r="D8" s="129">
        <f>base!H136</f>
        <v>14</v>
      </c>
      <c r="E8" s="129">
        <f>base!I136</f>
        <v>12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427</v>
      </c>
      <c r="Z8" s="134">
        <v>1</v>
      </c>
    </row>
    <row r="9" spans="1:26" x14ac:dyDescent="0.25">
      <c r="A9" s="134" t="s">
        <v>75</v>
      </c>
      <c r="B9" s="129">
        <f>base!F137</f>
        <v>3</v>
      </c>
      <c r="C9" s="129">
        <f>base!G137</f>
        <v>2</v>
      </c>
      <c r="D9" s="129">
        <f>base!H137</f>
        <v>16</v>
      </c>
      <c r="E9" s="129">
        <f>base!I137</f>
        <v>13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427</v>
      </c>
      <c r="Z9" s="134">
        <v>1</v>
      </c>
    </row>
    <row r="10" spans="1:26" x14ac:dyDescent="0.25">
      <c r="A10" s="134" t="s">
        <v>75</v>
      </c>
      <c r="B10" s="129">
        <f>base!F138</f>
        <v>14</v>
      </c>
      <c r="C10" s="129">
        <f>base!G138</f>
        <v>4</v>
      </c>
      <c r="D10" s="129">
        <f>base!H138</f>
        <v>8</v>
      </c>
      <c r="E10" s="129">
        <f>base!I138</f>
        <v>7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427</v>
      </c>
      <c r="Z10" s="134">
        <v>1</v>
      </c>
    </row>
    <row r="11" spans="1:26" x14ac:dyDescent="0.25">
      <c r="A11" s="134" t="s">
        <v>75</v>
      </c>
      <c r="B11" s="129">
        <f>base!F139</f>
        <v>8</v>
      </c>
      <c r="C11" s="129">
        <f>base!G139</f>
        <v>15</v>
      </c>
      <c r="D11" s="129">
        <f>base!H139</f>
        <v>10</v>
      </c>
      <c r="E11" s="129">
        <f>base!I139</f>
        <v>16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427</v>
      </c>
      <c r="Z11" s="134">
        <v>1</v>
      </c>
    </row>
    <row r="12" spans="1:26" x14ac:dyDescent="0.25">
      <c r="A12" s="134" t="s">
        <v>75</v>
      </c>
      <c r="B12" s="129">
        <f>base!F140</f>
        <v>15</v>
      </c>
      <c r="C12" s="129">
        <f>base!G140</f>
        <v>4</v>
      </c>
      <c r="D12" s="129">
        <f>base!H140</f>
        <v>12</v>
      </c>
      <c r="E12" s="129">
        <f>base!I140</f>
        <v>8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427</v>
      </c>
      <c r="Z12" s="134">
        <v>1</v>
      </c>
    </row>
    <row r="13" spans="1:26" x14ac:dyDescent="0.25">
      <c r="A13" s="134" t="s">
        <v>75</v>
      </c>
      <c r="B13" s="129">
        <f>base!F141</f>
        <v>13</v>
      </c>
      <c r="C13" s="129">
        <f>base!G141</f>
        <v>15</v>
      </c>
      <c r="D13" s="129">
        <f>base!H141</f>
        <v>2</v>
      </c>
      <c r="E13" s="129">
        <f>base!I141</f>
        <v>12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427</v>
      </c>
      <c r="Z13" s="134">
        <v>1</v>
      </c>
    </row>
    <row r="14" spans="1:26" x14ac:dyDescent="0.25">
      <c r="A14" s="134" t="s">
        <v>75</v>
      </c>
      <c r="B14" s="129">
        <f>base!F142</f>
        <v>1</v>
      </c>
      <c r="C14" s="129">
        <f>base!G142</f>
        <v>4</v>
      </c>
      <c r="D14" s="129">
        <f>base!H142</f>
        <v>10</v>
      </c>
      <c r="E14" s="129">
        <f>base!I142</f>
        <v>2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427</v>
      </c>
      <c r="Z14" s="134">
        <v>1</v>
      </c>
    </row>
    <row r="15" spans="1:26" x14ac:dyDescent="0.25">
      <c r="A15" s="134" t="s">
        <v>75</v>
      </c>
      <c r="B15" s="129">
        <f>base!F143</f>
        <v>1</v>
      </c>
      <c r="C15" s="129">
        <f>base!G143</f>
        <v>17</v>
      </c>
      <c r="D15" s="129">
        <f>base!H143</f>
        <v>2</v>
      </c>
      <c r="E15" s="129">
        <f>base!I143</f>
        <v>12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427</v>
      </c>
      <c r="Z15" s="134">
        <v>1</v>
      </c>
    </row>
    <row r="16" spans="1:26" x14ac:dyDescent="0.25">
      <c r="A16" s="134" t="s">
        <v>75</v>
      </c>
      <c r="B16" s="129">
        <f>base!F144</f>
        <v>0</v>
      </c>
      <c r="C16" s="129">
        <f>base!G144</f>
        <v>0</v>
      </c>
      <c r="D16" s="129">
        <f>base!H144</f>
        <v>0</v>
      </c>
      <c r="E16" s="129">
        <f>base!I144</f>
        <v>0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427</v>
      </c>
      <c r="Z16" s="134">
        <v>1</v>
      </c>
    </row>
    <row r="17" spans="1:26" x14ac:dyDescent="0.25">
      <c r="A17" s="134" t="s">
        <v>75</v>
      </c>
      <c r="B17" s="129">
        <f>base!F145</f>
        <v>0</v>
      </c>
      <c r="C17" s="129">
        <f>base!G145</f>
        <v>0</v>
      </c>
      <c r="D17" s="129">
        <f>base!H145</f>
        <v>0</v>
      </c>
      <c r="E17" s="129">
        <f>base!I145</f>
        <v>0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427</v>
      </c>
      <c r="Z17" s="134">
        <v>1</v>
      </c>
    </row>
    <row r="18" spans="1:26" x14ac:dyDescent="0.25">
      <c r="A18" s="134" t="s">
        <v>75</v>
      </c>
      <c r="B18" s="129">
        <f>base!F146</f>
        <v>0</v>
      </c>
      <c r="C18" s="129">
        <f>base!G146</f>
        <v>0</v>
      </c>
      <c r="D18" s="129">
        <f>base!H146</f>
        <v>0</v>
      </c>
      <c r="E18" s="129">
        <f>base!I146</f>
        <v>0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427</v>
      </c>
      <c r="Z18" s="134">
        <v>1</v>
      </c>
    </row>
    <row r="19" spans="1:26" x14ac:dyDescent="0.25">
      <c r="A19" s="134" t="s">
        <v>75</v>
      </c>
      <c r="B19" s="129">
        <f>base!F147</f>
        <v>0</v>
      </c>
      <c r="C19" s="129">
        <f>base!G147</f>
        <v>0</v>
      </c>
      <c r="D19" s="129">
        <f>base!H147</f>
        <v>0</v>
      </c>
      <c r="E19" s="129">
        <f>base!I147</f>
        <v>0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427</v>
      </c>
      <c r="Z19" s="134">
        <v>1</v>
      </c>
    </row>
    <row r="20" spans="1:26" x14ac:dyDescent="0.25">
      <c r="A20" s="134" t="s">
        <v>75</v>
      </c>
      <c r="B20" s="129">
        <f>base!F148</f>
        <v>0</v>
      </c>
      <c r="C20" s="129">
        <f>base!G148</f>
        <v>0</v>
      </c>
      <c r="D20" s="129">
        <f>base!H148</f>
        <v>0</v>
      </c>
      <c r="E20" s="129">
        <f>base!I148</f>
        <v>0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427</v>
      </c>
      <c r="Z20" s="134">
        <v>1</v>
      </c>
    </row>
    <row r="21" spans="1:26" x14ac:dyDescent="0.25">
      <c r="A21" s="134" t="s">
        <v>75</v>
      </c>
      <c r="B21" s="129">
        <f>base!F149</f>
        <v>0</v>
      </c>
      <c r="C21" s="129">
        <f>base!G149</f>
        <v>0</v>
      </c>
      <c r="D21" s="129">
        <f>base!H149</f>
        <v>0</v>
      </c>
      <c r="E21" s="129">
        <f>base!I149</f>
        <v>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427</v>
      </c>
      <c r="Z21" s="134">
        <v>1</v>
      </c>
    </row>
    <row r="22" spans="1:26" x14ac:dyDescent="0.25">
      <c r="A22" s="134" t="s">
        <v>75</v>
      </c>
      <c r="B22" s="129">
        <f>base!F150</f>
        <v>0</v>
      </c>
      <c r="C22" s="129">
        <f>base!G150</f>
        <v>4</v>
      </c>
      <c r="D22" s="129">
        <f>base!H150</f>
        <v>12</v>
      </c>
      <c r="E22" s="129">
        <f>base!I150</f>
        <v>10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427</v>
      </c>
      <c r="Z22" s="134">
        <v>1</v>
      </c>
    </row>
    <row r="23" spans="1:26" x14ac:dyDescent="0.25">
      <c r="A23" s="134" t="s">
        <v>75</v>
      </c>
      <c r="B23" s="129">
        <f>base!F151</f>
        <v>0</v>
      </c>
      <c r="C23" s="129">
        <f>base!G151</f>
        <v>9</v>
      </c>
      <c r="D23" s="129">
        <f>base!H151</f>
        <v>8</v>
      </c>
      <c r="E23" s="129">
        <f>base!I151</f>
        <v>10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427</v>
      </c>
      <c r="Z23" s="134">
        <v>1</v>
      </c>
    </row>
    <row r="24" spans="1:26" x14ac:dyDescent="0.25">
      <c r="A24" s="134" t="s">
        <v>75</v>
      </c>
      <c r="B24" s="129">
        <f>base!F152</f>
        <v>0</v>
      </c>
      <c r="C24" s="129">
        <f>base!G152</f>
        <v>4</v>
      </c>
      <c r="D24" s="129">
        <f>base!H152</f>
        <v>12</v>
      </c>
      <c r="E24" s="129">
        <f>base!I152</f>
        <v>10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427</v>
      </c>
      <c r="Z24" s="134">
        <v>1</v>
      </c>
    </row>
    <row r="25" spans="1:26" x14ac:dyDescent="0.25">
      <c r="A25" s="134" t="s">
        <v>75</v>
      </c>
      <c r="B25" s="129">
        <f>base!F153</f>
        <v>0</v>
      </c>
      <c r="C25" s="129">
        <f>base!G153</f>
        <v>8</v>
      </c>
      <c r="D25" s="129">
        <f>base!H153</f>
        <v>2</v>
      </c>
      <c r="E25" s="129">
        <f>base!I153</f>
        <v>3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427</v>
      </c>
      <c r="Z25" s="134">
        <v>1</v>
      </c>
    </row>
    <row r="26" spans="1:26" x14ac:dyDescent="0.25">
      <c r="A26" s="134" t="s">
        <v>75</v>
      </c>
      <c r="B26" s="129">
        <f>base!F154</f>
        <v>0</v>
      </c>
      <c r="C26" s="129">
        <f>base!G154</f>
        <v>8</v>
      </c>
      <c r="D26" s="129">
        <f>base!H154</f>
        <v>12</v>
      </c>
      <c r="E26" s="129">
        <f>base!I154</f>
        <v>13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427</v>
      </c>
      <c r="Z26" s="134">
        <v>1</v>
      </c>
    </row>
    <row r="27" spans="1:26" x14ac:dyDescent="0.25">
      <c r="A27" s="134" t="s">
        <v>75</v>
      </c>
      <c r="B27" s="129">
        <f>base!F155</f>
        <v>0</v>
      </c>
      <c r="C27" s="129">
        <f>base!G155</f>
        <v>4</v>
      </c>
      <c r="D27" s="129">
        <f>base!H155</f>
        <v>2</v>
      </c>
      <c r="E27" s="129">
        <f>base!I155</f>
        <v>17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427</v>
      </c>
      <c r="Z27" s="134">
        <v>1</v>
      </c>
    </row>
    <row r="28" spans="1:26" x14ac:dyDescent="0.25">
      <c r="A28" s="134" t="s">
        <v>75</v>
      </c>
      <c r="B28" s="129">
        <f>base!F156</f>
        <v>0</v>
      </c>
      <c r="C28" s="129">
        <f>base!G156</f>
        <v>3</v>
      </c>
      <c r="D28" s="129">
        <f>base!H156</f>
        <v>4</v>
      </c>
      <c r="E28" s="129">
        <f>base!I156</f>
        <v>10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427</v>
      </c>
      <c r="Z28" s="134">
        <v>1</v>
      </c>
    </row>
    <row r="29" spans="1:26" x14ac:dyDescent="0.25">
      <c r="A29" s="134" t="s">
        <v>75</v>
      </c>
      <c r="B29" s="129">
        <f>base!F157</f>
        <v>0</v>
      </c>
      <c r="C29" s="129">
        <f>base!G157</f>
        <v>15</v>
      </c>
      <c r="D29" s="129">
        <f>base!H157</f>
        <v>4</v>
      </c>
      <c r="E29" s="129">
        <f>base!I157</f>
        <v>10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427</v>
      </c>
      <c r="Z29" s="134">
        <v>1</v>
      </c>
    </row>
    <row r="30" spans="1:26" x14ac:dyDescent="0.25">
      <c r="A30" s="134" t="s">
        <v>75</v>
      </c>
      <c r="B30" s="129">
        <f>base!F158</f>
        <v>0</v>
      </c>
      <c r="C30" s="129">
        <f>base!G158</f>
        <v>12</v>
      </c>
      <c r="D30" s="129">
        <f>base!H158</f>
        <v>14</v>
      </c>
      <c r="E30" s="129">
        <f>base!I158</f>
        <v>8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427</v>
      </c>
      <c r="Z30" s="134">
        <v>1</v>
      </c>
    </row>
    <row r="31" spans="1:26" x14ac:dyDescent="0.25">
      <c r="A31" s="134" t="s">
        <v>75</v>
      </c>
      <c r="B31" s="129">
        <f>base!F159</f>
        <v>0</v>
      </c>
      <c r="C31" s="129">
        <f>base!G159</f>
        <v>15</v>
      </c>
      <c r="D31" s="129">
        <f>base!H159</f>
        <v>16</v>
      </c>
      <c r="E31" s="129">
        <f>base!I159</f>
        <v>14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427</v>
      </c>
      <c r="Z31" s="134">
        <v>1</v>
      </c>
    </row>
    <row r="32" spans="1:26" x14ac:dyDescent="0.25">
      <c r="A32" s="134" t="s">
        <v>75</v>
      </c>
      <c r="B32" s="129">
        <f>base!F160</f>
        <v>0</v>
      </c>
      <c r="C32" s="129">
        <f>base!G160</f>
        <v>15</v>
      </c>
      <c r="D32" s="129">
        <f>base!H160</f>
        <v>16</v>
      </c>
      <c r="E32" s="129">
        <f>base!I160</f>
        <v>4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427</v>
      </c>
      <c r="Z32" s="134">
        <v>1</v>
      </c>
    </row>
    <row r="33" spans="1:26" x14ac:dyDescent="0.25">
      <c r="A33" s="134" t="s">
        <v>75</v>
      </c>
      <c r="B33" s="129">
        <f>base!F161</f>
        <v>0</v>
      </c>
      <c r="C33" s="129">
        <f>base!G161</f>
        <v>6</v>
      </c>
      <c r="D33" s="129">
        <f>base!H161</f>
        <v>11</v>
      </c>
      <c r="E33" s="129">
        <f>base!I161</f>
        <v>4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427</v>
      </c>
      <c r="Z33" s="134">
        <v>1</v>
      </c>
    </row>
    <row r="34" spans="1:26" x14ac:dyDescent="0.25">
      <c r="A34" s="134" t="s">
        <v>75</v>
      </c>
      <c r="B34" s="129">
        <f>base!F162</f>
        <v>0</v>
      </c>
      <c r="C34" s="129">
        <f>base!G162</f>
        <v>3</v>
      </c>
      <c r="D34" s="129">
        <f>base!H162</f>
        <v>15</v>
      </c>
      <c r="E34" s="129">
        <f>base!I162</f>
        <v>2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427</v>
      </c>
      <c r="Z34" s="134">
        <v>1</v>
      </c>
    </row>
    <row r="35" spans="1:26" x14ac:dyDescent="0.25">
      <c r="A35" s="134" t="s">
        <v>75</v>
      </c>
      <c r="B35" s="129">
        <f>base!F163</f>
        <v>0</v>
      </c>
      <c r="C35" s="129">
        <f>base!G163</f>
        <v>6</v>
      </c>
      <c r="D35" s="129">
        <f>base!H163</f>
        <v>14</v>
      </c>
      <c r="E35" s="129">
        <f>base!I163</f>
        <v>2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427</v>
      </c>
      <c r="Z35" s="134">
        <v>1</v>
      </c>
    </row>
    <row r="36" spans="1:26" x14ac:dyDescent="0.25">
      <c r="A36" s="134" t="s">
        <v>75</v>
      </c>
      <c r="B36" s="129">
        <f>base!F164</f>
        <v>0</v>
      </c>
      <c r="C36" s="129">
        <f>base!G164</f>
        <v>3</v>
      </c>
      <c r="D36" s="129">
        <f>base!H164</f>
        <v>15</v>
      </c>
      <c r="E36" s="129">
        <f>base!I164</f>
        <v>10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427</v>
      </c>
      <c r="Z36" s="134">
        <v>1</v>
      </c>
    </row>
    <row r="37" spans="1:26" x14ac:dyDescent="0.25">
      <c r="A37" s="134" t="s">
        <v>75</v>
      </c>
      <c r="B37" s="129">
        <f>base!F165</f>
        <v>0</v>
      </c>
      <c r="C37" s="129">
        <f>base!G165</f>
        <v>2</v>
      </c>
      <c r="D37" s="129">
        <f>base!H165</f>
        <v>3</v>
      </c>
      <c r="E37" s="129">
        <f>base!I165</f>
        <v>17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427</v>
      </c>
      <c r="Z37" s="134">
        <v>1</v>
      </c>
    </row>
    <row r="38" spans="1:26" x14ac:dyDescent="0.25">
      <c r="A38" s="134" t="s">
        <v>75</v>
      </c>
      <c r="B38" s="129">
        <f>base!F166</f>
        <v>0</v>
      </c>
      <c r="C38" s="129">
        <f>base!G166</f>
        <v>2</v>
      </c>
      <c r="D38" s="129">
        <f>base!H166</f>
        <v>12</v>
      </c>
      <c r="E38" s="129">
        <f>base!I166</f>
        <v>17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427</v>
      </c>
      <c r="Z38" s="134">
        <v>1</v>
      </c>
    </row>
    <row r="39" spans="1:26" x14ac:dyDescent="0.25">
      <c r="A39" s="134" t="s">
        <v>75</v>
      </c>
      <c r="B39" s="129">
        <f>base!F167</f>
        <v>0</v>
      </c>
      <c r="C39" s="129">
        <f>base!G167</f>
        <v>2</v>
      </c>
      <c r="D39" s="129">
        <f>base!H167</f>
        <v>12</v>
      </c>
      <c r="E39" s="129">
        <f>base!I167</f>
        <v>17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427</v>
      </c>
      <c r="Z39" s="134">
        <v>1</v>
      </c>
    </row>
    <row r="40" spans="1:26" x14ac:dyDescent="0.25">
      <c r="A40" s="134" t="s">
        <v>75</v>
      </c>
      <c r="B40" s="129">
        <f>base!F168</f>
        <v>0</v>
      </c>
      <c r="C40" s="129">
        <f>base!G168</f>
        <v>4</v>
      </c>
      <c r="D40" s="129">
        <f>base!H168</f>
        <v>14</v>
      </c>
      <c r="E40" s="129">
        <f>base!I168</f>
        <v>8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427</v>
      </c>
      <c r="Z40" s="134">
        <v>1</v>
      </c>
    </row>
    <row r="41" spans="1:26" x14ac:dyDescent="0.25">
      <c r="A41" s="134" t="s">
        <v>75</v>
      </c>
      <c r="B41" s="129">
        <f>base!F169</f>
        <v>0</v>
      </c>
      <c r="C41" s="129">
        <f>base!G169</f>
        <v>3</v>
      </c>
      <c r="D41" s="129">
        <f>base!H169</f>
        <v>13</v>
      </c>
      <c r="E41" s="129">
        <f>base!I169</f>
        <v>12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427</v>
      </c>
      <c r="Z41" s="134">
        <v>1</v>
      </c>
    </row>
    <row r="42" spans="1:26" x14ac:dyDescent="0.25">
      <c r="A42" s="134" t="s">
        <v>75</v>
      </c>
      <c r="B42" s="129">
        <f>base!F170</f>
        <v>0</v>
      </c>
      <c r="C42" s="129">
        <f>base!G170</f>
        <v>3</v>
      </c>
      <c r="D42" s="129">
        <f>base!H170</f>
        <v>13</v>
      </c>
      <c r="E42" s="129">
        <f>base!I170</f>
        <v>12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427</v>
      </c>
      <c r="Z42" s="134">
        <v>1</v>
      </c>
    </row>
    <row r="43" spans="1:26" x14ac:dyDescent="0.25">
      <c r="A43" s="134" t="s">
        <v>75</v>
      </c>
      <c r="B43" s="129">
        <f>base!F171</f>
        <v>0</v>
      </c>
      <c r="C43" s="129">
        <f>base!G171</f>
        <v>7</v>
      </c>
      <c r="D43" s="129">
        <f>base!H171</f>
        <v>8</v>
      </c>
      <c r="E43" s="129">
        <f>base!I171</f>
        <v>13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427</v>
      </c>
      <c r="Z43" s="134">
        <v>1</v>
      </c>
    </row>
    <row r="44" spans="1:26" x14ac:dyDescent="0.25">
      <c r="A44" s="134" t="s">
        <v>75</v>
      </c>
      <c r="B44" s="129">
        <f>base!F172</f>
        <v>0</v>
      </c>
      <c r="C44" s="129">
        <f>base!G172</f>
        <v>3</v>
      </c>
      <c r="D44" s="129">
        <f>base!H172</f>
        <v>12</v>
      </c>
      <c r="E44" s="129">
        <f>base!I172</f>
        <v>4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427</v>
      </c>
      <c r="Z44" s="134">
        <v>1</v>
      </c>
    </row>
    <row r="45" spans="1:26" x14ac:dyDescent="0.25">
      <c r="A45" s="134" t="s">
        <v>75</v>
      </c>
      <c r="B45" s="129">
        <f>base!F173</f>
        <v>0</v>
      </c>
      <c r="C45" s="129">
        <f>base!G173</f>
        <v>7</v>
      </c>
      <c r="D45" s="129">
        <f>base!H173</f>
        <v>12</v>
      </c>
      <c r="E45" s="129">
        <f>base!I173</f>
        <v>10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427</v>
      </c>
      <c r="Z45" s="134">
        <v>1</v>
      </c>
    </row>
    <row r="46" spans="1:26" x14ac:dyDescent="0.25">
      <c r="A46" s="134" t="s">
        <v>75</v>
      </c>
      <c r="B46" s="129">
        <f>base!F174</f>
        <v>0</v>
      </c>
      <c r="C46" s="129">
        <f>base!G174</f>
        <v>7</v>
      </c>
      <c r="D46" s="129">
        <f>base!H174</f>
        <v>10</v>
      </c>
      <c r="E46" s="129">
        <f>base!I174</f>
        <v>13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427</v>
      </c>
      <c r="Z46" s="134">
        <v>1</v>
      </c>
    </row>
    <row r="47" spans="1:26" x14ac:dyDescent="0.25">
      <c r="A47" s="134" t="s">
        <v>75</v>
      </c>
      <c r="B47" s="129">
        <f>base!F175</f>
        <v>0</v>
      </c>
      <c r="C47" s="129">
        <f>base!G175</f>
        <v>2</v>
      </c>
      <c r="D47" s="129">
        <f>base!H175</f>
        <v>4</v>
      </c>
      <c r="E47" s="129">
        <f>base!I175</f>
        <v>8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427</v>
      </c>
      <c r="Z47" s="134">
        <v>1</v>
      </c>
    </row>
    <row r="48" spans="1:26" x14ac:dyDescent="0.25">
      <c r="A48" s="134" t="s">
        <v>75</v>
      </c>
      <c r="B48" s="129">
        <f>base!F176</f>
        <v>0</v>
      </c>
      <c r="C48" s="129">
        <f>base!G176</f>
        <v>2</v>
      </c>
      <c r="D48" s="129">
        <f>base!H176</f>
        <v>4</v>
      </c>
      <c r="E48" s="129">
        <f>base!I176</f>
        <v>8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427</v>
      </c>
      <c r="Z48" s="134">
        <v>1</v>
      </c>
    </row>
    <row r="49" spans="1:26" x14ac:dyDescent="0.25">
      <c r="A49" s="134" t="s">
        <v>75</v>
      </c>
      <c r="B49" s="129">
        <f>base!F177</f>
        <v>0</v>
      </c>
      <c r="C49" s="129">
        <f>base!G177</f>
        <v>7</v>
      </c>
      <c r="D49" s="129">
        <f>base!H177</f>
        <v>3</v>
      </c>
      <c r="E49" s="129">
        <f>base!I177</f>
        <v>15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427</v>
      </c>
      <c r="Z49" s="134">
        <v>1</v>
      </c>
    </row>
    <row r="50" spans="1:26" x14ac:dyDescent="0.25">
      <c r="A50" s="134" t="s">
        <v>75</v>
      </c>
      <c r="B50" s="129">
        <f>base!F178</f>
        <v>0</v>
      </c>
      <c r="C50" s="129">
        <f>base!G178</f>
        <v>4</v>
      </c>
      <c r="D50" s="129">
        <f>base!H178</f>
        <v>14</v>
      </c>
      <c r="E50" s="129">
        <f>base!I178</f>
        <v>2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427</v>
      </c>
      <c r="Z50" s="134">
        <v>1</v>
      </c>
    </row>
    <row r="51" spans="1:26" x14ac:dyDescent="0.25">
      <c r="A51" s="134" t="s">
        <v>75</v>
      </c>
      <c r="B51" s="129">
        <f>base!F179</f>
        <v>0</v>
      </c>
      <c r="C51" s="129">
        <f>base!G179</f>
        <v>4</v>
      </c>
      <c r="D51" s="129">
        <f>base!H179</f>
        <v>12</v>
      </c>
      <c r="E51" s="129">
        <f>base!I179</f>
        <v>2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427</v>
      </c>
      <c r="Z51" s="134">
        <v>1</v>
      </c>
    </row>
  </sheetData>
  <conditionalFormatting sqref="P2:U9">
    <cfRule type="cellIs" dxfId="924" priority="21" operator="equal">
      <formula>$AE$5</formula>
    </cfRule>
    <cfRule type="cellIs" dxfId="923" priority="22" operator="equal">
      <formula>$AD$5</formula>
    </cfRule>
    <cfRule type="cellIs" dxfId="922" priority="23" operator="equal">
      <formula>$AC$5</formula>
    </cfRule>
    <cfRule type="cellIs" dxfId="921" priority="24" operator="equal">
      <formula>$AB$5</formula>
    </cfRule>
    <cfRule type="cellIs" dxfId="9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0ADF992-0A13-4B81-A934-573A50649B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5559918-2401-4E0C-AFF4-ADAB687B7F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16748DF-32F8-43B3-9F27-5E88972187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243EDA3-8700-4036-A667-B00D0E555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E7C8E47-EBC2-41AB-8397-7D8FBDA014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80DFB464-9E0C-4B69-851E-92781373D5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26C0962-B4F6-4A69-B243-9BB91AFAF49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9BC5305-EC88-4FB2-89E2-5E4F721191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65BF7FB-5949-44C1-93F3-F699F2803A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C0A00C1-1A49-4E8B-88A7-259F420AD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3605840-D7CB-4399-B3E2-8C2C1194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6B10113-9C49-42BA-82BB-727036FBC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CEDA3B-E2E5-47C4-83D0-13A8BA500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1DCD6C-AA2F-4D5D-8A82-57D579ACBB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489E05-6282-4043-B1B5-D3AB5395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B11BA3D-31DC-4EBF-95DD-4CA25AE3192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B5B055-C2DB-4CE0-9868-3F2116F6B0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654703-81AA-49B6-8DF0-BB1561FD65D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0D54C54-9153-47E4-B32D-A79C2C8E3D7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1E731DA-5655-4BA0-BB43-3B9B5BEDD3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B73A4F3-8C6F-429F-AB91-1012415A79F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1C27FFD-7D6C-492D-8C87-0133D2A3270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94C1A8-165F-44C6-A254-27997C6B20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9D94B10-84A7-4316-9C3F-88D90A1492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46741D9-B5E5-4517-99BC-6C6EBFE99B3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DFEE355-1EAF-404B-AE24-3B402CF3BE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FFDAEFC-2D3B-43D6-B51B-133631F6121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4F3DBA6-A993-4B34-A5D0-99160C0F47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AAA956-B586-4537-B823-5D8CAED688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DCDB0-A9F9-459A-8FA0-9CA2EA0F138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834DD95C-6FF9-4345-9FC1-77E2751F5A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4BCBD3-41ED-450E-88C4-57BE2DBE3FC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1699652-134F-47C8-8EC3-5614CA861C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07E9E7-588A-4C7E-8906-DA7A279EF8E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5C9F8EC-51AA-40CF-887C-FF7CC2863958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0</v>
      </c>
      <c r="C2" s="129">
        <f>base!D86</f>
        <v>0</v>
      </c>
      <c r="D2" s="129">
        <f>base!E86</f>
        <v>0</v>
      </c>
      <c r="E2" s="129">
        <f>base!F86</f>
        <v>0</v>
      </c>
      <c r="F2" s="129">
        <f>base!G86</f>
        <v>0</v>
      </c>
      <c r="G2" s="129">
        <f>base!H86</f>
        <v>0</v>
      </c>
      <c r="H2" s="129">
        <f>base!I86</f>
        <v>0</v>
      </c>
      <c r="I2" s="129">
        <f>base!J86</f>
        <v>0</v>
      </c>
      <c r="J2" s="129">
        <f>base!K86</f>
        <v>0</v>
      </c>
      <c r="K2" s="129">
        <f>base!L86</f>
        <v>0</v>
      </c>
      <c r="L2" s="129">
        <f>base!M86</f>
        <v>0</v>
      </c>
      <c r="M2" s="129">
        <f>base!N86</f>
        <v>0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0</v>
      </c>
      <c r="C3" s="129">
        <f>base!D87</f>
        <v>0</v>
      </c>
      <c r="D3" s="129">
        <f>base!E87</f>
        <v>0</v>
      </c>
      <c r="E3" s="129">
        <f>base!F87</f>
        <v>0</v>
      </c>
      <c r="F3" s="129">
        <f>base!G87</f>
        <v>0</v>
      </c>
      <c r="G3" s="129">
        <f>base!H87</f>
        <v>0</v>
      </c>
      <c r="H3" s="129">
        <f>base!I87</f>
        <v>0</v>
      </c>
      <c r="I3" s="129">
        <f>base!J87</f>
        <v>0</v>
      </c>
      <c r="J3" s="129">
        <f>base!K87</f>
        <v>0</v>
      </c>
      <c r="K3" s="129">
        <f>base!L87</f>
        <v>0</v>
      </c>
      <c r="L3" s="129">
        <f>base!M87</f>
        <v>0</v>
      </c>
      <c r="M3" s="129">
        <f>base!N87</f>
        <v>0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0</v>
      </c>
      <c r="C4" s="129">
        <f>base!D88</f>
        <v>0</v>
      </c>
      <c r="D4" s="129">
        <f>base!E88</f>
        <v>0</v>
      </c>
      <c r="E4" s="129">
        <f>base!F88</f>
        <v>0</v>
      </c>
      <c r="F4" s="129">
        <f>base!G88</f>
        <v>0</v>
      </c>
      <c r="G4" s="129">
        <f>base!H88</f>
        <v>0</v>
      </c>
      <c r="H4" s="129">
        <f>base!I88</f>
        <v>0</v>
      </c>
      <c r="I4" s="129">
        <f>base!J88</f>
        <v>0</v>
      </c>
      <c r="J4" s="129">
        <f>base!K88</f>
        <v>0</v>
      </c>
      <c r="K4" s="129">
        <f>base!L88</f>
        <v>0</v>
      </c>
      <c r="L4" s="129">
        <f>base!M88</f>
        <v>0</v>
      </c>
      <c r="M4" s="129">
        <f>base!N88</f>
        <v>0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0</v>
      </c>
      <c r="C5" s="129">
        <f>base!D89</f>
        <v>0</v>
      </c>
      <c r="D5" s="129">
        <f>base!E89</f>
        <v>0</v>
      </c>
      <c r="E5" s="129">
        <f>base!F89</f>
        <v>0</v>
      </c>
      <c r="F5" s="129">
        <f>base!G89</f>
        <v>0</v>
      </c>
      <c r="G5" s="129">
        <f>base!H89</f>
        <v>0</v>
      </c>
      <c r="H5" s="129">
        <f>base!I89</f>
        <v>0</v>
      </c>
      <c r="I5" s="129">
        <f>base!J89</f>
        <v>0</v>
      </c>
      <c r="J5" s="129">
        <f>base!K89</f>
        <v>0</v>
      </c>
      <c r="K5" s="129">
        <f>base!L89</f>
        <v>0</v>
      </c>
      <c r="L5" s="129">
        <f>base!M89</f>
        <v>0</v>
      </c>
      <c r="M5" s="129">
        <f>base!N89</f>
        <v>0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0</v>
      </c>
      <c r="C6" s="129">
        <f>base!D90</f>
        <v>0</v>
      </c>
      <c r="D6" s="129">
        <f>base!E90</f>
        <v>0</v>
      </c>
      <c r="E6" s="129">
        <f>base!F90</f>
        <v>0</v>
      </c>
      <c r="F6" s="129">
        <f>base!G90</f>
        <v>0</v>
      </c>
      <c r="G6" s="129">
        <f>base!H90</f>
        <v>0</v>
      </c>
      <c r="H6" s="129">
        <f>base!I90</f>
        <v>0</v>
      </c>
      <c r="I6" s="129">
        <f>base!J90</f>
        <v>0</v>
      </c>
      <c r="J6" s="129">
        <f>base!K90</f>
        <v>0</v>
      </c>
      <c r="K6" s="129">
        <f>base!L90</f>
        <v>0</v>
      </c>
      <c r="L6" s="129">
        <f>base!M90</f>
        <v>0</v>
      </c>
      <c r="M6" s="129">
        <f>base!N90</f>
        <v>0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0</v>
      </c>
      <c r="C7" s="129">
        <f>base!D91</f>
        <v>0</v>
      </c>
      <c r="D7" s="129">
        <f>base!E91</f>
        <v>0</v>
      </c>
      <c r="E7" s="129">
        <f>base!F91</f>
        <v>0</v>
      </c>
      <c r="F7" s="129">
        <f>base!G91</f>
        <v>0</v>
      </c>
      <c r="G7" s="129">
        <f>base!H91</f>
        <v>0</v>
      </c>
      <c r="H7" s="129">
        <f>base!I91</f>
        <v>0</v>
      </c>
      <c r="I7" s="129">
        <f>base!J91</f>
        <v>0</v>
      </c>
      <c r="J7" s="129">
        <f>base!K91</f>
        <v>0</v>
      </c>
      <c r="K7" s="129">
        <f>base!L91</f>
        <v>0</v>
      </c>
      <c r="L7" s="129">
        <f>base!M91</f>
        <v>0</v>
      </c>
      <c r="M7" s="129">
        <f>base!N91</f>
        <v>0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0</v>
      </c>
      <c r="C8" s="129">
        <f>base!D92</f>
        <v>0</v>
      </c>
      <c r="D8" s="129">
        <f>base!E92</f>
        <v>0</v>
      </c>
      <c r="E8" s="129">
        <f>base!F92</f>
        <v>0</v>
      </c>
      <c r="F8" s="129">
        <f>base!G92</f>
        <v>0</v>
      </c>
      <c r="G8" s="129">
        <f>base!H92</f>
        <v>0</v>
      </c>
      <c r="H8" s="129">
        <f>base!I92</f>
        <v>0</v>
      </c>
      <c r="I8" s="129">
        <f>base!J92</f>
        <v>0</v>
      </c>
      <c r="J8" s="129">
        <f>base!K92</f>
        <v>4</v>
      </c>
      <c r="K8" s="129">
        <f>base!L92</f>
        <v>8</v>
      </c>
      <c r="L8" s="129">
        <f>base!M92</f>
        <v>12</v>
      </c>
      <c r="M8" s="129">
        <f>base!N92</f>
        <v>2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0</v>
      </c>
      <c r="C9" s="129">
        <f>base!D93</f>
        <v>0</v>
      </c>
      <c r="D9" s="129">
        <f>base!E93</f>
        <v>0</v>
      </c>
      <c r="E9" s="129">
        <f>base!F93</f>
        <v>0</v>
      </c>
      <c r="F9" s="129">
        <f>base!G93</f>
        <v>0</v>
      </c>
      <c r="G9" s="129">
        <f>base!H93</f>
        <v>0</v>
      </c>
      <c r="H9" s="129">
        <f>base!I93</f>
        <v>0</v>
      </c>
      <c r="I9" s="129">
        <f>base!J93</f>
        <v>0</v>
      </c>
      <c r="J9" s="129">
        <f>base!K93</f>
        <v>9</v>
      </c>
      <c r="K9" s="129">
        <f>base!L93</f>
        <v>4</v>
      </c>
      <c r="L9" s="129">
        <f>base!M93</f>
        <v>8</v>
      </c>
      <c r="M9" s="129">
        <f>base!N93</f>
        <v>12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0</v>
      </c>
      <c r="C10" s="129">
        <f>base!D94</f>
        <v>0</v>
      </c>
      <c r="D10" s="129">
        <f>base!E94</f>
        <v>0</v>
      </c>
      <c r="E10" s="129">
        <f>base!F94</f>
        <v>0</v>
      </c>
      <c r="F10" s="129">
        <f>base!G94</f>
        <v>0</v>
      </c>
      <c r="G10" s="129">
        <f>base!H94</f>
        <v>0</v>
      </c>
      <c r="H10" s="129">
        <f>base!I94</f>
        <v>0</v>
      </c>
      <c r="I10" s="129">
        <f>base!J94</f>
        <v>0</v>
      </c>
      <c r="J10" s="129">
        <f>base!K94</f>
        <v>4</v>
      </c>
      <c r="K10" s="129">
        <f>base!L94</f>
        <v>8</v>
      </c>
      <c r="L10" s="129">
        <f>base!M94</f>
        <v>12</v>
      </c>
      <c r="M10" s="129">
        <f>base!N94</f>
        <v>2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0</v>
      </c>
      <c r="C11" s="129">
        <f>base!D95</f>
        <v>0</v>
      </c>
      <c r="D11" s="129">
        <f>base!E95</f>
        <v>0</v>
      </c>
      <c r="E11" s="129">
        <f>base!F95</f>
        <v>0</v>
      </c>
      <c r="F11" s="129">
        <f>base!G95</f>
        <v>0</v>
      </c>
      <c r="G11" s="129">
        <f>base!H95</f>
        <v>0</v>
      </c>
      <c r="H11" s="129">
        <f>base!I95</f>
        <v>0</v>
      </c>
      <c r="I11" s="129">
        <f>base!J95</f>
        <v>0</v>
      </c>
      <c r="J11" s="129">
        <f>base!K95</f>
        <v>8</v>
      </c>
      <c r="K11" s="129">
        <f>base!L95</f>
        <v>4</v>
      </c>
      <c r="L11" s="129">
        <f>base!M95</f>
        <v>2</v>
      </c>
      <c r="M11" s="129">
        <f>base!N95</f>
        <v>14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0</v>
      </c>
      <c r="C12" s="129">
        <f>base!D96</f>
        <v>0</v>
      </c>
      <c r="D12" s="129">
        <f>base!E96</f>
        <v>0</v>
      </c>
      <c r="E12" s="129">
        <f>base!F96</f>
        <v>0</v>
      </c>
      <c r="F12" s="129">
        <f>base!G96</f>
        <v>0</v>
      </c>
      <c r="G12" s="129">
        <f>base!H96</f>
        <v>0</v>
      </c>
      <c r="H12" s="129">
        <f>base!I96</f>
        <v>0</v>
      </c>
      <c r="I12" s="129">
        <f>base!J96</f>
        <v>0</v>
      </c>
      <c r="J12" s="129">
        <f>base!K96</f>
        <v>8</v>
      </c>
      <c r="K12" s="129">
        <f>base!L96</f>
        <v>4</v>
      </c>
      <c r="L12" s="129">
        <f>base!M96</f>
        <v>12</v>
      </c>
      <c r="M12" s="129">
        <f>base!N96</f>
        <v>2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0</v>
      </c>
      <c r="C13" s="129">
        <f>base!D97</f>
        <v>0</v>
      </c>
      <c r="D13" s="129">
        <f>base!E97</f>
        <v>0</v>
      </c>
      <c r="E13" s="129">
        <f>base!F97</f>
        <v>0</v>
      </c>
      <c r="F13" s="129">
        <f>base!G97</f>
        <v>0</v>
      </c>
      <c r="G13" s="129">
        <f>base!H97</f>
        <v>0</v>
      </c>
      <c r="H13" s="129">
        <f>base!I97</f>
        <v>0</v>
      </c>
      <c r="I13" s="129">
        <f>base!J97</f>
        <v>0</v>
      </c>
      <c r="J13" s="129">
        <f>base!K97</f>
        <v>4</v>
      </c>
      <c r="K13" s="129">
        <f>base!L97</f>
        <v>12</v>
      </c>
      <c r="L13" s="129">
        <f>base!M97</f>
        <v>2</v>
      </c>
      <c r="M13" s="129">
        <f>base!N97</f>
        <v>13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0</v>
      </c>
      <c r="C14" s="129">
        <f>base!D98</f>
        <v>0</v>
      </c>
      <c r="D14" s="129">
        <f>base!E98</f>
        <v>0</v>
      </c>
      <c r="E14" s="129">
        <f>base!F98</f>
        <v>0</v>
      </c>
      <c r="F14" s="129">
        <f>base!G98</f>
        <v>0</v>
      </c>
      <c r="G14" s="129">
        <f>base!H98</f>
        <v>0</v>
      </c>
      <c r="H14" s="129">
        <f>base!I98</f>
        <v>0</v>
      </c>
      <c r="I14" s="129">
        <f>base!J98</f>
        <v>0</v>
      </c>
      <c r="J14" s="129">
        <f>base!K98</f>
        <v>3</v>
      </c>
      <c r="K14" s="129">
        <f>base!L98</f>
        <v>12</v>
      </c>
      <c r="L14" s="129">
        <f>base!M98</f>
        <v>4</v>
      </c>
      <c r="M14" s="129">
        <f>base!N98</f>
        <v>16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0</v>
      </c>
      <c r="C15" s="129">
        <f>base!D99</f>
        <v>0</v>
      </c>
      <c r="D15" s="129">
        <f>base!E99</f>
        <v>0</v>
      </c>
      <c r="E15" s="129">
        <f>base!F99</f>
        <v>0</v>
      </c>
      <c r="F15" s="129">
        <f>base!G99</f>
        <v>0</v>
      </c>
      <c r="G15" s="129">
        <f>base!H99</f>
        <v>0</v>
      </c>
      <c r="H15" s="129">
        <f>base!I99</f>
        <v>0</v>
      </c>
      <c r="I15" s="129">
        <f>base!J99</f>
        <v>0</v>
      </c>
      <c r="J15" s="129">
        <f>base!K99</f>
        <v>15</v>
      </c>
      <c r="K15" s="129">
        <f>base!L99</f>
        <v>12</v>
      </c>
      <c r="L15" s="129">
        <f>base!M99</f>
        <v>4</v>
      </c>
      <c r="M15" s="129">
        <f>base!N99</f>
        <v>16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0</v>
      </c>
      <c r="C16" s="129">
        <f>base!D100</f>
        <v>0</v>
      </c>
      <c r="D16" s="129">
        <f>base!E100</f>
        <v>0</v>
      </c>
      <c r="E16" s="129">
        <f>base!F100</f>
        <v>0</v>
      </c>
      <c r="F16" s="129">
        <f>base!G100</f>
        <v>0</v>
      </c>
      <c r="G16" s="129">
        <f>base!H100</f>
        <v>0</v>
      </c>
      <c r="H16" s="129">
        <f>base!I100</f>
        <v>0</v>
      </c>
      <c r="I16" s="129">
        <f>base!J100</f>
        <v>0</v>
      </c>
      <c r="J16" s="129">
        <f>base!K100</f>
        <v>12</v>
      </c>
      <c r="K16" s="129">
        <f>base!L100</f>
        <v>16</v>
      </c>
      <c r="L16" s="129">
        <f>base!M100</f>
        <v>14</v>
      </c>
      <c r="M16" s="129">
        <f>base!N100</f>
        <v>10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0</v>
      </c>
      <c r="C17" s="129">
        <f>base!D101</f>
        <v>0</v>
      </c>
      <c r="D17" s="129">
        <f>base!E101</f>
        <v>0</v>
      </c>
      <c r="E17" s="129">
        <f>base!F101</f>
        <v>0</v>
      </c>
      <c r="F17" s="129">
        <f>base!G101</f>
        <v>0</v>
      </c>
      <c r="G17" s="129">
        <f>base!H101</f>
        <v>0</v>
      </c>
      <c r="H17" s="129">
        <f>base!I101</f>
        <v>0</v>
      </c>
      <c r="I17" s="129">
        <f>base!J101</f>
        <v>0</v>
      </c>
      <c r="J17" s="129">
        <f>base!K101</f>
        <v>15</v>
      </c>
      <c r="K17" s="129">
        <f>base!L101</f>
        <v>2</v>
      </c>
      <c r="L17" s="129">
        <f>base!M101</f>
        <v>16</v>
      </c>
      <c r="M17" s="129">
        <f>base!N101</f>
        <v>12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0</v>
      </c>
      <c r="C18" s="129">
        <f>base!D102</f>
        <v>0</v>
      </c>
      <c r="D18" s="129">
        <f>base!E102</f>
        <v>0</v>
      </c>
      <c r="E18" s="129">
        <f>base!F102</f>
        <v>0</v>
      </c>
      <c r="F18" s="129">
        <f>base!G102</f>
        <v>0</v>
      </c>
      <c r="G18" s="129">
        <f>base!H102</f>
        <v>0</v>
      </c>
      <c r="H18" s="129">
        <f>base!I102</f>
        <v>0</v>
      </c>
      <c r="I18" s="129">
        <f>base!J102</f>
        <v>0</v>
      </c>
      <c r="J18" s="129">
        <f>base!K102</f>
        <v>15</v>
      </c>
      <c r="K18" s="129">
        <f>base!L102</f>
        <v>2</v>
      </c>
      <c r="L18" s="129">
        <f>base!M102</f>
        <v>16</v>
      </c>
      <c r="M18" s="129">
        <f>base!N102</f>
        <v>12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0</v>
      </c>
      <c r="C19" s="129">
        <f>base!D103</f>
        <v>0</v>
      </c>
      <c r="D19" s="129">
        <f>base!E103</f>
        <v>0</v>
      </c>
      <c r="E19" s="129">
        <f>base!F103</f>
        <v>0</v>
      </c>
      <c r="F19" s="129">
        <f>base!G103</f>
        <v>0</v>
      </c>
      <c r="G19" s="129">
        <f>base!H103</f>
        <v>0</v>
      </c>
      <c r="H19" s="129">
        <f>base!I103</f>
        <v>0</v>
      </c>
      <c r="I19" s="129">
        <f>base!J103</f>
        <v>0</v>
      </c>
      <c r="J19" s="129">
        <f>base!K103</f>
        <v>6</v>
      </c>
      <c r="K19" s="129">
        <f>base!L103</f>
        <v>9</v>
      </c>
      <c r="L19" s="129">
        <f>base!M103</f>
        <v>11</v>
      </c>
      <c r="M19" s="129">
        <f>base!N103</f>
        <v>8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0</v>
      </c>
      <c r="C20" s="129">
        <f>base!D104</f>
        <v>0</v>
      </c>
      <c r="D20" s="129">
        <f>base!E104</f>
        <v>0</v>
      </c>
      <c r="E20" s="129">
        <f>base!F104</f>
        <v>0</v>
      </c>
      <c r="F20" s="129">
        <f>base!G104</f>
        <v>0</v>
      </c>
      <c r="G20" s="129">
        <f>base!H104</f>
        <v>0</v>
      </c>
      <c r="H20" s="129">
        <f>base!I104</f>
        <v>0</v>
      </c>
      <c r="I20" s="129">
        <f>base!J104</f>
        <v>0</v>
      </c>
      <c r="J20" s="129">
        <f>base!K104</f>
        <v>3</v>
      </c>
      <c r="K20" s="129">
        <f>base!L104</f>
        <v>14</v>
      </c>
      <c r="L20" s="129">
        <f>base!M104</f>
        <v>15</v>
      </c>
      <c r="M20" s="129">
        <f>base!N104</f>
        <v>12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0</v>
      </c>
      <c r="C21" s="129">
        <f>base!D105</f>
        <v>0</v>
      </c>
      <c r="D21" s="129">
        <f>base!E105</f>
        <v>0</v>
      </c>
      <c r="E21" s="129">
        <f>base!F105</f>
        <v>0</v>
      </c>
      <c r="F21" s="129">
        <f>base!G105</f>
        <v>0</v>
      </c>
      <c r="G21" s="129">
        <f>base!H105</f>
        <v>0</v>
      </c>
      <c r="H21" s="129">
        <f>base!I105</f>
        <v>0</v>
      </c>
      <c r="I21" s="129">
        <f>base!J105</f>
        <v>0</v>
      </c>
      <c r="J21" s="129">
        <f>base!K105</f>
        <v>6</v>
      </c>
      <c r="K21" s="129">
        <f>base!L105</f>
        <v>3</v>
      </c>
      <c r="L21" s="129">
        <f>base!M105</f>
        <v>14</v>
      </c>
      <c r="M21" s="129">
        <f>base!N105</f>
        <v>12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0</v>
      </c>
      <c r="C22" s="129">
        <f>base!D106</f>
        <v>0</v>
      </c>
      <c r="D22" s="129">
        <f>base!E106</f>
        <v>0</v>
      </c>
      <c r="E22" s="129">
        <f>base!F106</f>
        <v>0</v>
      </c>
      <c r="F22" s="129">
        <f>base!G106</f>
        <v>0</v>
      </c>
      <c r="G22" s="129">
        <f>base!H106</f>
        <v>0</v>
      </c>
      <c r="H22" s="129">
        <f>base!I106</f>
        <v>0</v>
      </c>
      <c r="I22" s="129">
        <f>base!J106</f>
        <v>0</v>
      </c>
      <c r="J22" s="129">
        <f>base!K106</f>
        <v>3</v>
      </c>
      <c r="K22" s="129">
        <f>base!L106</f>
        <v>14</v>
      </c>
      <c r="L22" s="129">
        <f>base!M106</f>
        <v>15</v>
      </c>
      <c r="M22" s="129">
        <f>base!N106</f>
        <v>12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0</v>
      </c>
      <c r="C23" s="129">
        <f>base!D107</f>
        <v>0</v>
      </c>
      <c r="D23" s="129">
        <f>base!E107</f>
        <v>0</v>
      </c>
      <c r="E23" s="129">
        <f>base!F107</f>
        <v>0</v>
      </c>
      <c r="F23" s="129">
        <f>base!G107</f>
        <v>0</v>
      </c>
      <c r="G23" s="129">
        <f>base!H107</f>
        <v>0</v>
      </c>
      <c r="H23" s="129">
        <f>base!I107</f>
        <v>0</v>
      </c>
      <c r="I23" s="129">
        <f>base!J107</f>
        <v>0</v>
      </c>
      <c r="J23" s="129">
        <f>base!K107</f>
        <v>2</v>
      </c>
      <c r="K23" s="129">
        <f>base!L107</f>
        <v>8</v>
      </c>
      <c r="L23" s="129">
        <f>base!M107</f>
        <v>3</v>
      </c>
      <c r="M23" s="129">
        <f>base!N107</f>
        <v>4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0</v>
      </c>
      <c r="C24" s="129">
        <f>base!D108</f>
        <v>0</v>
      </c>
      <c r="D24" s="129">
        <f>base!E108</f>
        <v>0</v>
      </c>
      <c r="E24" s="129">
        <f>base!F108</f>
        <v>0</v>
      </c>
      <c r="F24" s="129">
        <f>base!G108</f>
        <v>0</v>
      </c>
      <c r="G24" s="129">
        <f>base!H108</f>
        <v>0</v>
      </c>
      <c r="H24" s="129">
        <f>base!I108</f>
        <v>0</v>
      </c>
      <c r="I24" s="129">
        <f>base!J108</f>
        <v>0</v>
      </c>
      <c r="J24" s="129">
        <f>base!K108</f>
        <v>2</v>
      </c>
      <c r="K24" s="129">
        <f>base!L108</f>
        <v>8</v>
      </c>
      <c r="L24" s="129">
        <f>base!M108</f>
        <v>12</v>
      </c>
      <c r="M24" s="129">
        <f>base!N108</f>
        <v>4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0</v>
      </c>
      <c r="C25" s="129">
        <f>base!D109</f>
        <v>0</v>
      </c>
      <c r="D25" s="129">
        <f>base!E109</f>
        <v>0</v>
      </c>
      <c r="E25" s="129">
        <f>base!F109</f>
        <v>0</v>
      </c>
      <c r="F25" s="129">
        <f>base!G109</f>
        <v>0</v>
      </c>
      <c r="G25" s="129">
        <f>base!H109</f>
        <v>0</v>
      </c>
      <c r="H25" s="129">
        <f>base!I109</f>
        <v>0</v>
      </c>
      <c r="I25" s="129">
        <f>base!J109</f>
        <v>0</v>
      </c>
      <c r="J25" s="129">
        <f>base!K109</f>
        <v>2</v>
      </c>
      <c r="K25" s="129">
        <f>base!L109</f>
        <v>8</v>
      </c>
      <c r="L25" s="129">
        <f>base!M109</f>
        <v>12</v>
      </c>
      <c r="M25" s="129">
        <f>base!N109</f>
        <v>15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0</v>
      </c>
      <c r="C26" s="129">
        <f>base!D110</f>
        <v>0</v>
      </c>
      <c r="D26" s="129">
        <f>base!E110</f>
        <v>0</v>
      </c>
      <c r="E26" s="129">
        <f>base!F110</f>
        <v>0</v>
      </c>
      <c r="F26" s="129">
        <f>base!G110</f>
        <v>0</v>
      </c>
      <c r="G26" s="129">
        <f>base!H110</f>
        <v>0</v>
      </c>
      <c r="H26" s="129">
        <f>base!I110</f>
        <v>0</v>
      </c>
      <c r="I26" s="129">
        <f>base!J110</f>
        <v>0</v>
      </c>
      <c r="J26" s="129">
        <f>base!K110</f>
        <v>4</v>
      </c>
      <c r="K26" s="129">
        <f>base!L110</f>
        <v>7</v>
      </c>
      <c r="L26" s="129">
        <f>base!M110</f>
        <v>14</v>
      </c>
      <c r="M26" s="129">
        <f>base!N110</f>
        <v>13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0</v>
      </c>
      <c r="C27" s="129">
        <f>base!D111</f>
        <v>0</v>
      </c>
      <c r="D27" s="129">
        <f>base!E111</f>
        <v>0</v>
      </c>
      <c r="E27" s="129">
        <f>base!F111</f>
        <v>0</v>
      </c>
      <c r="F27" s="129">
        <f>base!G111</f>
        <v>0</v>
      </c>
      <c r="G27" s="129">
        <f>base!H111</f>
        <v>0</v>
      </c>
      <c r="H27" s="129">
        <f>base!I111</f>
        <v>0</v>
      </c>
      <c r="I27" s="129">
        <f>base!J111</f>
        <v>0</v>
      </c>
      <c r="J27" s="129">
        <f>base!K111</f>
        <v>3</v>
      </c>
      <c r="K27" s="129">
        <f>base!L111</f>
        <v>7</v>
      </c>
      <c r="L27" s="129">
        <f>base!M111</f>
        <v>13</v>
      </c>
      <c r="M27" s="129">
        <f>base!N111</f>
        <v>8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0</v>
      </c>
      <c r="C28" s="129">
        <f>base!D112</f>
        <v>0</v>
      </c>
      <c r="D28" s="129">
        <f>base!E112</f>
        <v>0</v>
      </c>
      <c r="E28" s="129">
        <f>base!F112</f>
        <v>0</v>
      </c>
      <c r="F28" s="129">
        <f>base!G112</f>
        <v>0</v>
      </c>
      <c r="G28" s="129">
        <f>base!H112</f>
        <v>0</v>
      </c>
      <c r="H28" s="129">
        <f>base!I112</f>
        <v>0</v>
      </c>
      <c r="I28" s="129">
        <f>base!J112</f>
        <v>0</v>
      </c>
      <c r="J28" s="129">
        <f>base!K112</f>
        <v>3</v>
      </c>
      <c r="K28" s="129">
        <f>base!L112</f>
        <v>7</v>
      </c>
      <c r="L28" s="129">
        <f>base!M112</f>
        <v>13</v>
      </c>
      <c r="M28" s="129">
        <f>base!N112</f>
        <v>8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0</v>
      </c>
      <c r="C29" s="129">
        <f>base!D113</f>
        <v>0</v>
      </c>
      <c r="D29" s="129">
        <f>base!E113</f>
        <v>0</v>
      </c>
      <c r="E29" s="129">
        <f>base!F113</f>
        <v>0</v>
      </c>
      <c r="F29" s="129">
        <f>base!G113</f>
        <v>0</v>
      </c>
      <c r="G29" s="129">
        <f>base!H113</f>
        <v>0</v>
      </c>
      <c r="H29" s="129">
        <f>base!I113</f>
        <v>0</v>
      </c>
      <c r="I29" s="129">
        <f>base!J113</f>
        <v>0</v>
      </c>
      <c r="J29" s="129">
        <f>base!K113</f>
        <v>7</v>
      </c>
      <c r="K29" s="129">
        <f>base!L113</f>
        <v>14</v>
      </c>
      <c r="L29" s="129">
        <f>base!M113</f>
        <v>8</v>
      </c>
      <c r="M29" s="129">
        <f>base!N113</f>
        <v>12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0</v>
      </c>
      <c r="C30" s="129">
        <f>base!D114</f>
        <v>0</v>
      </c>
      <c r="D30" s="129">
        <f>base!E114</f>
        <v>0</v>
      </c>
      <c r="E30" s="129">
        <f>base!F114</f>
        <v>0</v>
      </c>
      <c r="F30" s="129">
        <f>base!G114</f>
        <v>0</v>
      </c>
      <c r="G30" s="129">
        <f>base!H114</f>
        <v>0</v>
      </c>
      <c r="H30" s="129">
        <f>base!I114</f>
        <v>0</v>
      </c>
      <c r="I30" s="129">
        <f>base!J114</f>
        <v>0</v>
      </c>
      <c r="J30" s="129">
        <f>base!K114</f>
        <v>3</v>
      </c>
      <c r="K30" s="129">
        <f>base!L114</f>
        <v>7</v>
      </c>
      <c r="L30" s="129">
        <f>base!M114</f>
        <v>12</v>
      </c>
      <c r="M30" s="129">
        <f>base!N114</f>
        <v>13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0</v>
      </c>
      <c r="C31" s="129">
        <f>base!D115</f>
        <v>0</v>
      </c>
      <c r="D31" s="129">
        <f>base!E115</f>
        <v>0</v>
      </c>
      <c r="E31" s="129">
        <f>base!F115</f>
        <v>0</v>
      </c>
      <c r="F31" s="129">
        <f>base!G115</f>
        <v>0</v>
      </c>
      <c r="G31" s="129">
        <f>base!H115</f>
        <v>0</v>
      </c>
      <c r="H31" s="129">
        <f>base!I115</f>
        <v>0</v>
      </c>
      <c r="I31" s="129">
        <f>base!J115</f>
        <v>0</v>
      </c>
      <c r="J31" s="129">
        <f>base!K115</f>
        <v>7</v>
      </c>
      <c r="K31" s="129">
        <f>base!L115</f>
        <v>8</v>
      </c>
      <c r="L31" s="129">
        <f>base!M115</f>
        <v>12</v>
      </c>
      <c r="M31" s="129">
        <f>base!N115</f>
        <v>13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0</v>
      </c>
      <c r="C32" s="129">
        <f>base!D116</f>
        <v>0</v>
      </c>
      <c r="D32" s="129">
        <f>base!E116</f>
        <v>0</v>
      </c>
      <c r="E32" s="129">
        <f>base!F116</f>
        <v>0</v>
      </c>
      <c r="F32" s="129">
        <f>base!G116</f>
        <v>0</v>
      </c>
      <c r="G32" s="129">
        <f>base!H116</f>
        <v>0</v>
      </c>
      <c r="H32" s="129">
        <f>base!I116</f>
        <v>0</v>
      </c>
      <c r="I32" s="129">
        <f>base!J116</f>
        <v>0</v>
      </c>
      <c r="J32" s="129">
        <f>base!K116</f>
        <v>7</v>
      </c>
      <c r="K32" s="129">
        <f>base!L116</f>
        <v>4</v>
      </c>
      <c r="L32" s="129">
        <f>base!M116</f>
        <v>10</v>
      </c>
      <c r="M32" s="129">
        <f>base!N116</f>
        <v>8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0</v>
      </c>
      <c r="C33" s="129">
        <f>base!D117</f>
        <v>0</v>
      </c>
      <c r="D33" s="129">
        <f>base!E117</f>
        <v>0</v>
      </c>
      <c r="E33" s="129">
        <f>base!F117</f>
        <v>0</v>
      </c>
      <c r="F33" s="129">
        <f>base!G117</f>
        <v>0</v>
      </c>
      <c r="G33" s="129">
        <f>base!H117</f>
        <v>0</v>
      </c>
      <c r="H33" s="129">
        <f>base!I117</f>
        <v>0</v>
      </c>
      <c r="I33" s="129">
        <f>base!J117</f>
        <v>0</v>
      </c>
      <c r="J33" s="129">
        <f>base!K117</f>
        <v>2</v>
      </c>
      <c r="K33" s="129">
        <f>base!L117</f>
        <v>7</v>
      </c>
      <c r="L33" s="129">
        <f>base!M117</f>
        <v>4</v>
      </c>
      <c r="M33" s="129">
        <f>base!N117</f>
        <v>10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0</v>
      </c>
      <c r="C34" s="129">
        <f>base!D118</f>
        <v>0</v>
      </c>
      <c r="D34" s="129">
        <f>base!E118</f>
        <v>0</v>
      </c>
      <c r="E34" s="129">
        <f>base!F118</f>
        <v>0</v>
      </c>
      <c r="F34" s="129">
        <f>base!G118</f>
        <v>0</v>
      </c>
      <c r="G34" s="129">
        <f>base!H118</f>
        <v>0</v>
      </c>
      <c r="H34" s="129">
        <f>base!I118</f>
        <v>0</v>
      </c>
      <c r="I34" s="129">
        <f>base!J118</f>
        <v>0</v>
      </c>
      <c r="J34" s="129">
        <f>base!K118</f>
        <v>2</v>
      </c>
      <c r="K34" s="129">
        <f>base!L118</f>
        <v>7</v>
      </c>
      <c r="L34" s="129">
        <f>base!M118</f>
        <v>4</v>
      </c>
      <c r="M34" s="129">
        <f>base!N118</f>
        <v>10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0</v>
      </c>
      <c r="C35" s="129">
        <f>base!D119</f>
        <v>0</v>
      </c>
      <c r="D35" s="129">
        <f>base!E119</f>
        <v>0</v>
      </c>
      <c r="E35" s="129">
        <f>base!F119</f>
        <v>0</v>
      </c>
      <c r="F35" s="129">
        <f>base!G119</f>
        <v>0</v>
      </c>
      <c r="G35" s="129">
        <f>base!H119</f>
        <v>0</v>
      </c>
      <c r="H35" s="129">
        <f>base!I119</f>
        <v>0</v>
      </c>
      <c r="I35" s="129">
        <f>base!J119</f>
        <v>0</v>
      </c>
      <c r="J35" s="129">
        <f>base!K119</f>
        <v>7</v>
      </c>
      <c r="K35" s="129">
        <f>base!L119</f>
        <v>12</v>
      </c>
      <c r="L35" s="129">
        <f>base!M119</f>
        <v>3</v>
      </c>
      <c r="M35" s="129">
        <f>base!N119</f>
        <v>13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0</v>
      </c>
      <c r="C36" s="129">
        <f>base!D120</f>
        <v>0</v>
      </c>
      <c r="D36" s="129">
        <f>base!E120</f>
        <v>0</v>
      </c>
      <c r="E36" s="129">
        <f>base!F120</f>
        <v>0</v>
      </c>
      <c r="F36" s="129">
        <f>base!G120</f>
        <v>0</v>
      </c>
      <c r="G36" s="129">
        <f>base!H120</f>
        <v>0</v>
      </c>
      <c r="H36" s="129">
        <f>base!I120</f>
        <v>0</v>
      </c>
      <c r="I36" s="129">
        <f>base!J120</f>
        <v>0</v>
      </c>
      <c r="J36" s="129">
        <f>base!K120</f>
        <v>4</v>
      </c>
      <c r="K36" s="129">
        <f>base!L120</f>
        <v>7</v>
      </c>
      <c r="L36" s="129">
        <f>base!M120</f>
        <v>14</v>
      </c>
      <c r="M36" s="129">
        <f>base!N120</f>
        <v>15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0</v>
      </c>
      <c r="C37" s="129">
        <f>base!D121</f>
        <v>0</v>
      </c>
      <c r="D37" s="129">
        <f>base!E121</f>
        <v>0</v>
      </c>
      <c r="E37" s="129">
        <f>base!F121</f>
        <v>0</v>
      </c>
      <c r="F37" s="129">
        <f>base!G121</f>
        <v>0</v>
      </c>
      <c r="G37" s="129">
        <f>base!H121</f>
        <v>0</v>
      </c>
      <c r="H37" s="129">
        <f>base!I121</f>
        <v>0</v>
      </c>
      <c r="I37" s="129">
        <f>base!J121</f>
        <v>0</v>
      </c>
      <c r="J37" s="129">
        <f>base!K121</f>
        <v>4</v>
      </c>
      <c r="K37" s="129">
        <f>base!L121</f>
        <v>7</v>
      </c>
      <c r="L37" s="129">
        <f>base!M121</f>
        <v>12</v>
      </c>
      <c r="M37" s="129">
        <f>base!N121</f>
        <v>13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2219" priority="11" operator="equal">
      <formula>#REF!</formula>
    </cfRule>
    <cfRule type="cellIs" dxfId="2218" priority="12" operator="equal">
      <formula>#REF!</formula>
    </cfRule>
    <cfRule type="cellIs" dxfId="2217" priority="13" operator="equal">
      <formula>#REF!</formula>
    </cfRule>
    <cfRule type="cellIs" dxfId="2216" priority="14" operator="equal">
      <formula>#REF!</formula>
    </cfRule>
    <cfRule type="cellIs" dxfId="221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5" sqref="D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base!Q130</f>
        <v>6</v>
      </c>
      <c r="C2" s="129">
        <f>base!R130</f>
        <v>12</v>
      </c>
      <c r="D2" s="129">
        <f>base!S130</f>
        <v>15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426</v>
      </c>
      <c r="Z2" s="134">
        <v>1</v>
      </c>
    </row>
    <row r="3" spans="1:26" x14ac:dyDescent="0.25">
      <c r="A3" s="134" t="s">
        <v>75</v>
      </c>
      <c r="B3" s="129">
        <f>base!Q131</f>
        <v>10</v>
      </c>
      <c r="C3" s="129">
        <f>base!R131</f>
        <v>2</v>
      </c>
      <c r="D3" s="129">
        <f>base!S131</f>
        <v>6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426</v>
      </c>
      <c r="Z3" s="134">
        <v>1</v>
      </c>
    </row>
    <row r="4" spans="1:26" x14ac:dyDescent="0.25">
      <c r="A4" s="134" t="s">
        <v>75</v>
      </c>
      <c r="B4" s="129">
        <f>base!Q132</f>
        <v>12</v>
      </c>
      <c r="C4" s="129">
        <f>base!R132</f>
        <v>10</v>
      </c>
      <c r="D4" s="129">
        <f>base!S132</f>
        <v>15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426</v>
      </c>
      <c r="Z4" s="134">
        <v>1</v>
      </c>
    </row>
    <row r="5" spans="1:26" x14ac:dyDescent="0.25">
      <c r="A5" s="134" t="s">
        <v>75</v>
      </c>
      <c r="B5" s="129">
        <f>base!Q133</f>
        <v>8</v>
      </c>
      <c r="C5" s="129">
        <f>base!R133</f>
        <v>1</v>
      </c>
      <c r="D5" s="129">
        <f>base!S133</f>
        <v>5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426</v>
      </c>
      <c r="Z5" s="134">
        <v>1</v>
      </c>
    </row>
    <row r="6" spans="1:26" x14ac:dyDescent="0.25">
      <c r="A6" s="134" t="s">
        <v>75</v>
      </c>
      <c r="B6" s="129">
        <f>base!Q134</f>
        <v>5</v>
      </c>
      <c r="C6" s="129">
        <f>base!R134</f>
        <v>14</v>
      </c>
      <c r="D6" s="129">
        <f>base!S134</f>
        <v>13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426</v>
      </c>
      <c r="Z6" s="134">
        <v>1</v>
      </c>
    </row>
    <row r="7" spans="1:26" x14ac:dyDescent="0.25">
      <c r="A7" s="134" t="s">
        <v>75</v>
      </c>
      <c r="B7" s="129">
        <f>base!Q135</f>
        <v>4</v>
      </c>
      <c r="C7" s="129">
        <f>base!R135</f>
        <v>2</v>
      </c>
      <c r="D7" s="129">
        <f>base!S135</f>
        <v>6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426</v>
      </c>
      <c r="Z7" s="134">
        <v>1</v>
      </c>
    </row>
    <row r="8" spans="1:26" x14ac:dyDescent="0.25">
      <c r="A8" s="134" t="s">
        <v>75</v>
      </c>
      <c r="B8" s="129">
        <f>base!Q136</f>
        <v>7</v>
      </c>
      <c r="C8" s="129">
        <f>base!R136</f>
        <v>10</v>
      </c>
      <c r="D8" s="129">
        <f>base!S136</f>
        <v>15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426</v>
      </c>
      <c r="Z8" s="134">
        <v>1</v>
      </c>
    </row>
    <row r="9" spans="1:26" x14ac:dyDescent="0.25">
      <c r="A9" s="134" t="s">
        <v>75</v>
      </c>
      <c r="B9" s="129">
        <f>base!Q137</f>
        <v>14</v>
      </c>
      <c r="C9" s="129">
        <f>base!R137</f>
        <v>4</v>
      </c>
      <c r="D9" s="129">
        <f>base!S137</f>
        <v>17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426</v>
      </c>
      <c r="Z9" s="134">
        <v>1</v>
      </c>
    </row>
    <row r="10" spans="1:26" x14ac:dyDescent="0.25">
      <c r="A10" s="134" t="s">
        <v>75</v>
      </c>
      <c r="B10" s="129">
        <f>base!Q138</f>
        <v>2</v>
      </c>
      <c r="C10" s="129">
        <f>base!R138</f>
        <v>10</v>
      </c>
      <c r="D10" s="129">
        <f>base!S138</f>
        <v>12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426</v>
      </c>
      <c r="Z10" s="134">
        <v>1</v>
      </c>
    </row>
    <row r="11" spans="1:26" x14ac:dyDescent="0.25">
      <c r="A11" s="134" t="s">
        <v>75</v>
      </c>
      <c r="B11" s="129">
        <f>base!Q139</f>
        <v>7</v>
      </c>
      <c r="C11" s="129">
        <f>base!R139</f>
        <v>12</v>
      </c>
      <c r="D11" s="129">
        <f>base!S139</f>
        <v>17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426</v>
      </c>
      <c r="Z11" s="134">
        <v>1</v>
      </c>
    </row>
    <row r="12" spans="1:26" x14ac:dyDescent="0.25">
      <c r="A12" s="134" t="s">
        <v>75</v>
      </c>
      <c r="B12" s="129">
        <f>base!Q140</f>
        <v>2</v>
      </c>
      <c r="C12" s="129">
        <f>base!R140</f>
        <v>16</v>
      </c>
      <c r="D12" s="129">
        <f>base!S140</f>
        <v>7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426</v>
      </c>
      <c r="Z12" s="134">
        <v>1</v>
      </c>
    </row>
    <row r="13" spans="1:26" x14ac:dyDescent="0.25">
      <c r="A13" s="134" t="s">
        <v>75</v>
      </c>
      <c r="B13" s="129">
        <f>base!Q141</f>
        <v>3</v>
      </c>
      <c r="C13" s="129">
        <f>base!R141</f>
        <v>4</v>
      </c>
      <c r="D13" s="129">
        <f>base!S141</f>
        <v>16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426</v>
      </c>
      <c r="Z13" s="134">
        <v>1</v>
      </c>
    </row>
    <row r="14" spans="1:26" x14ac:dyDescent="0.25">
      <c r="A14" s="134" t="s">
        <v>75</v>
      </c>
      <c r="B14" s="129">
        <f>base!Q142</f>
        <v>8</v>
      </c>
      <c r="C14" s="129">
        <f>base!R142</f>
        <v>16</v>
      </c>
      <c r="D14" s="129">
        <f>base!S142</f>
        <v>12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426</v>
      </c>
      <c r="Z14" s="134">
        <v>1</v>
      </c>
    </row>
    <row r="15" spans="1:26" x14ac:dyDescent="0.25">
      <c r="A15" s="134" t="s">
        <v>75</v>
      </c>
      <c r="B15" s="129">
        <f>base!Q143</f>
        <v>4</v>
      </c>
      <c r="C15" s="129">
        <f>base!R143</f>
        <v>16</v>
      </c>
      <c r="D15" s="129">
        <f>base!S143</f>
        <v>8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426</v>
      </c>
      <c r="Z15" s="134">
        <v>1</v>
      </c>
    </row>
    <row r="16" spans="1:26" x14ac:dyDescent="0.25">
      <c r="A16" s="134" t="s">
        <v>75</v>
      </c>
      <c r="B16" s="129">
        <f>base!Q144</f>
        <v>0</v>
      </c>
      <c r="C16" s="129">
        <f>base!R144</f>
        <v>0</v>
      </c>
      <c r="D16" s="129">
        <f>base!S144</f>
        <v>0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426</v>
      </c>
      <c r="Z16" s="134">
        <v>1</v>
      </c>
    </row>
    <row r="17" spans="1:26" x14ac:dyDescent="0.25">
      <c r="A17" s="134" t="s">
        <v>75</v>
      </c>
      <c r="B17" s="129">
        <f>base!Q145</f>
        <v>0</v>
      </c>
      <c r="C17" s="129">
        <f>base!R145</f>
        <v>0</v>
      </c>
      <c r="D17" s="129">
        <f>base!S145</f>
        <v>0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426</v>
      </c>
      <c r="Z17" s="134">
        <v>1</v>
      </c>
    </row>
    <row r="18" spans="1:26" x14ac:dyDescent="0.25">
      <c r="A18" s="134" t="s">
        <v>75</v>
      </c>
      <c r="B18" s="129">
        <f>base!Q146</f>
        <v>0</v>
      </c>
      <c r="C18" s="129">
        <f>base!R146</f>
        <v>0</v>
      </c>
      <c r="D18" s="129">
        <f>base!S146</f>
        <v>0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426</v>
      </c>
      <c r="Z18" s="134">
        <v>1</v>
      </c>
    </row>
    <row r="19" spans="1:26" x14ac:dyDescent="0.25">
      <c r="A19" s="134" t="s">
        <v>75</v>
      </c>
      <c r="B19" s="129">
        <f>base!Q147</f>
        <v>0</v>
      </c>
      <c r="C19" s="129">
        <f>base!R147</f>
        <v>0</v>
      </c>
      <c r="D19" s="129">
        <f>base!S147</f>
        <v>0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426</v>
      </c>
      <c r="Z19" s="134">
        <v>1</v>
      </c>
    </row>
    <row r="20" spans="1:26" x14ac:dyDescent="0.25">
      <c r="A20" s="134" t="s">
        <v>75</v>
      </c>
      <c r="B20" s="129">
        <f>base!Q148</f>
        <v>0</v>
      </c>
      <c r="C20" s="129">
        <f>base!R148</f>
        <v>0</v>
      </c>
      <c r="D20" s="129">
        <f>base!S148</f>
        <v>0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426</v>
      </c>
      <c r="Z20" s="134">
        <v>1</v>
      </c>
    </row>
    <row r="21" spans="1:26" x14ac:dyDescent="0.25">
      <c r="A21" s="134" t="s">
        <v>75</v>
      </c>
      <c r="B21" s="129">
        <f>base!Q149</f>
        <v>0</v>
      </c>
      <c r="C21" s="129">
        <f>base!R149</f>
        <v>0</v>
      </c>
      <c r="D21" s="129">
        <f>base!S149</f>
        <v>0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426</v>
      </c>
      <c r="Z21" s="134">
        <v>1</v>
      </c>
    </row>
    <row r="22" spans="1:26" x14ac:dyDescent="0.25">
      <c r="A22" s="134" t="s">
        <v>75</v>
      </c>
      <c r="B22" s="129">
        <f>base!Q150</f>
        <v>8</v>
      </c>
      <c r="C22" s="129">
        <f>base!R150</f>
        <v>2</v>
      </c>
      <c r="D22" s="129">
        <f>base!S150</f>
        <v>7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426</v>
      </c>
      <c r="Z22" s="134">
        <v>1</v>
      </c>
    </row>
    <row r="23" spans="1:26" x14ac:dyDescent="0.25">
      <c r="A23" s="134" t="s">
        <v>75</v>
      </c>
      <c r="B23" s="129">
        <f>base!Q151</f>
        <v>4</v>
      </c>
      <c r="C23" s="129">
        <f>base!R151</f>
        <v>12</v>
      </c>
      <c r="D23" s="129">
        <f>base!S151</f>
        <v>7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426</v>
      </c>
      <c r="Z23" s="134">
        <v>1</v>
      </c>
    </row>
    <row r="24" spans="1:26" x14ac:dyDescent="0.25">
      <c r="A24" s="134" t="s">
        <v>75</v>
      </c>
      <c r="B24" s="129">
        <f>base!Q152</f>
        <v>8</v>
      </c>
      <c r="C24" s="129">
        <f>base!R152</f>
        <v>2</v>
      </c>
      <c r="D24" s="129">
        <f>base!S152</f>
        <v>7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426</v>
      </c>
      <c r="Z24" s="134">
        <v>1</v>
      </c>
    </row>
    <row r="25" spans="1:26" x14ac:dyDescent="0.25">
      <c r="A25" s="134" t="s">
        <v>75</v>
      </c>
      <c r="B25" s="129">
        <f>base!Q153</f>
        <v>4</v>
      </c>
      <c r="C25" s="129">
        <f>base!R153</f>
        <v>14</v>
      </c>
      <c r="D25" s="129">
        <f>base!S153</f>
        <v>13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426</v>
      </c>
      <c r="Z25" s="134">
        <v>1</v>
      </c>
    </row>
    <row r="26" spans="1:26" x14ac:dyDescent="0.25">
      <c r="A26" s="134" t="s">
        <v>75</v>
      </c>
      <c r="B26" s="129">
        <f>base!Q154</f>
        <v>4</v>
      </c>
      <c r="C26" s="129">
        <f>base!R154</f>
        <v>2</v>
      </c>
      <c r="D26" s="129">
        <f>base!S154</f>
        <v>17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426</v>
      </c>
      <c r="Z26" s="134">
        <v>1</v>
      </c>
    </row>
    <row r="27" spans="1:26" x14ac:dyDescent="0.25">
      <c r="A27" s="134" t="s">
        <v>75</v>
      </c>
      <c r="B27" s="129">
        <f>base!Q155</f>
        <v>12</v>
      </c>
      <c r="C27" s="129">
        <f>base!R155</f>
        <v>13</v>
      </c>
      <c r="D27" s="129">
        <f>base!S155</f>
        <v>15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426</v>
      </c>
      <c r="Z27" s="134">
        <v>1</v>
      </c>
    </row>
    <row r="28" spans="1:26" x14ac:dyDescent="0.25">
      <c r="A28" s="134" t="s">
        <v>75</v>
      </c>
      <c r="B28" s="129">
        <f>base!Q156</f>
        <v>12</v>
      </c>
      <c r="C28" s="129">
        <f>base!R156</f>
        <v>16</v>
      </c>
      <c r="D28" s="129">
        <f>base!S156</f>
        <v>17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426</v>
      </c>
      <c r="Z28" s="134">
        <v>1</v>
      </c>
    </row>
    <row r="29" spans="1:26" x14ac:dyDescent="0.25">
      <c r="A29" s="134" t="s">
        <v>75</v>
      </c>
      <c r="B29" s="129">
        <f>base!Q157</f>
        <v>12</v>
      </c>
      <c r="C29" s="129">
        <f>base!R157</f>
        <v>16</v>
      </c>
      <c r="D29" s="129">
        <f>base!S157</f>
        <v>17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426</v>
      </c>
      <c r="Z29" s="134">
        <v>1</v>
      </c>
    </row>
    <row r="30" spans="1:26" x14ac:dyDescent="0.25">
      <c r="A30" s="134" t="s">
        <v>75</v>
      </c>
      <c r="B30" s="129">
        <f>base!Q158</f>
        <v>16</v>
      </c>
      <c r="C30" s="129">
        <f>base!R158</f>
        <v>10</v>
      </c>
      <c r="D30" s="129">
        <f>base!S158</f>
        <v>17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426</v>
      </c>
      <c r="Z30" s="134">
        <v>1</v>
      </c>
    </row>
    <row r="31" spans="1:26" x14ac:dyDescent="0.25">
      <c r="A31" s="134" t="s">
        <v>75</v>
      </c>
      <c r="B31" s="129">
        <f>base!Q159</f>
        <v>2</v>
      </c>
      <c r="C31" s="129">
        <f>base!R159</f>
        <v>12</v>
      </c>
      <c r="D31" s="129">
        <f>base!S159</f>
        <v>7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426</v>
      </c>
      <c r="Z31" s="134">
        <v>1</v>
      </c>
    </row>
    <row r="32" spans="1:26" x14ac:dyDescent="0.25">
      <c r="A32" s="134" t="s">
        <v>75</v>
      </c>
      <c r="B32" s="129">
        <f>base!Q160</f>
        <v>2</v>
      </c>
      <c r="C32" s="129">
        <f>base!R160</f>
        <v>12</v>
      </c>
      <c r="D32" s="129">
        <f>base!S160</f>
        <v>7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426</v>
      </c>
      <c r="Z32" s="134">
        <v>1</v>
      </c>
    </row>
    <row r="33" spans="1:26" x14ac:dyDescent="0.25">
      <c r="A33" s="134" t="s">
        <v>75</v>
      </c>
      <c r="B33" s="129">
        <f>base!Q161</f>
        <v>9</v>
      </c>
      <c r="C33" s="129">
        <f>base!R161</f>
        <v>8</v>
      </c>
      <c r="D33" s="129">
        <f>base!S161</f>
        <v>7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426</v>
      </c>
      <c r="Z33" s="134">
        <v>1</v>
      </c>
    </row>
    <row r="34" spans="1:26" x14ac:dyDescent="0.25">
      <c r="A34" s="134" t="s">
        <v>75</v>
      </c>
      <c r="B34" s="129">
        <f>base!Q162</f>
        <v>14</v>
      </c>
      <c r="C34" s="129">
        <f>base!R162</f>
        <v>12</v>
      </c>
      <c r="D34" s="129">
        <f>base!S162</f>
        <v>10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426</v>
      </c>
      <c r="Z34" s="134">
        <v>1</v>
      </c>
    </row>
    <row r="35" spans="1:26" x14ac:dyDescent="0.25">
      <c r="A35" s="134" t="s">
        <v>75</v>
      </c>
      <c r="B35" s="129">
        <f>base!Q163</f>
        <v>3</v>
      </c>
      <c r="C35" s="129">
        <f>base!R163</f>
        <v>12</v>
      </c>
      <c r="D35" s="129">
        <f>base!S163</f>
        <v>10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426</v>
      </c>
      <c r="Z35" s="134">
        <v>1</v>
      </c>
    </row>
    <row r="36" spans="1:26" x14ac:dyDescent="0.25">
      <c r="A36" s="134" t="s">
        <v>75</v>
      </c>
      <c r="B36" s="129">
        <f>base!Q164</f>
        <v>14</v>
      </c>
      <c r="C36" s="129">
        <f>base!R164</f>
        <v>12</v>
      </c>
      <c r="D36" s="129">
        <f>base!S164</f>
        <v>7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426</v>
      </c>
      <c r="Z36" s="134">
        <v>1</v>
      </c>
    </row>
    <row r="37" spans="1:26" x14ac:dyDescent="0.25">
      <c r="A37" s="134" t="s">
        <v>75</v>
      </c>
      <c r="B37" s="129">
        <f>base!Q165</f>
        <v>8</v>
      </c>
      <c r="C37" s="129">
        <f>base!R165</f>
        <v>4</v>
      </c>
      <c r="D37" s="129">
        <f>base!S165</f>
        <v>7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426</v>
      </c>
      <c r="Z37" s="134">
        <v>1</v>
      </c>
    </row>
    <row r="38" spans="1:26" x14ac:dyDescent="0.25">
      <c r="A38" s="134" t="s">
        <v>75</v>
      </c>
      <c r="B38" s="129">
        <f>base!Q166</f>
        <v>8</v>
      </c>
      <c r="C38" s="129">
        <f>base!R166</f>
        <v>4</v>
      </c>
      <c r="D38" s="129">
        <f>base!S166</f>
        <v>7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426</v>
      </c>
      <c r="Z38" s="134">
        <v>1</v>
      </c>
    </row>
    <row r="39" spans="1:26" x14ac:dyDescent="0.25">
      <c r="A39" s="134" t="s">
        <v>75</v>
      </c>
      <c r="B39" s="129">
        <f>base!Q167</f>
        <v>8</v>
      </c>
      <c r="C39" s="129">
        <f>base!R167</f>
        <v>15</v>
      </c>
      <c r="D39" s="129">
        <f>base!S167</f>
        <v>7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426</v>
      </c>
      <c r="Z39" s="134">
        <v>1</v>
      </c>
    </row>
    <row r="40" spans="1:26" x14ac:dyDescent="0.25">
      <c r="A40" s="134" t="s">
        <v>75</v>
      </c>
      <c r="B40" s="129">
        <f>base!Q168</f>
        <v>7</v>
      </c>
      <c r="C40" s="129">
        <f>base!R168</f>
        <v>13</v>
      </c>
      <c r="D40" s="129">
        <f>base!S168</f>
        <v>12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426</v>
      </c>
      <c r="Z40" s="134">
        <v>1</v>
      </c>
    </row>
    <row r="41" spans="1:26" x14ac:dyDescent="0.25">
      <c r="A41" s="134" t="s">
        <v>75</v>
      </c>
      <c r="B41" s="129">
        <f>base!Q169</f>
        <v>7</v>
      </c>
      <c r="C41" s="129">
        <f>base!R169</f>
        <v>8</v>
      </c>
      <c r="D41" s="129">
        <f>base!S169</f>
        <v>2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426</v>
      </c>
      <c r="Z41" s="134">
        <v>1</v>
      </c>
    </row>
    <row r="42" spans="1:26" x14ac:dyDescent="0.25">
      <c r="A42" s="134" t="s">
        <v>75</v>
      </c>
      <c r="B42" s="129">
        <f>base!Q170</f>
        <v>7</v>
      </c>
      <c r="C42" s="129">
        <f>base!R170</f>
        <v>8</v>
      </c>
      <c r="D42" s="129">
        <f>base!S170</f>
        <v>2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426</v>
      </c>
      <c r="Z42" s="134">
        <v>1</v>
      </c>
    </row>
    <row r="43" spans="1:26" x14ac:dyDescent="0.25">
      <c r="A43" s="134" t="s">
        <v>75</v>
      </c>
      <c r="B43" s="129">
        <f>base!Q171</f>
        <v>14</v>
      </c>
      <c r="C43" s="129">
        <f>base!R171</f>
        <v>12</v>
      </c>
      <c r="D43" s="129">
        <f>base!S171</f>
        <v>4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426</v>
      </c>
      <c r="Z43" s="134">
        <v>1</v>
      </c>
    </row>
    <row r="44" spans="1:26" x14ac:dyDescent="0.25">
      <c r="A44" s="134" t="s">
        <v>75</v>
      </c>
      <c r="B44" s="129">
        <f>base!Q172</f>
        <v>7</v>
      </c>
      <c r="C44" s="129">
        <f>base!R172</f>
        <v>13</v>
      </c>
      <c r="D44" s="129">
        <f>base!S172</f>
        <v>10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426</v>
      </c>
      <c r="Z44" s="134">
        <v>1</v>
      </c>
    </row>
    <row r="45" spans="1:26" x14ac:dyDescent="0.25">
      <c r="A45" s="134" t="s">
        <v>75</v>
      </c>
      <c r="B45" s="129">
        <f>base!Q173</f>
        <v>8</v>
      </c>
      <c r="C45" s="129">
        <f>base!R173</f>
        <v>13</v>
      </c>
      <c r="D45" s="129">
        <f>base!S173</f>
        <v>2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426</v>
      </c>
      <c r="Z45" s="134">
        <v>1</v>
      </c>
    </row>
    <row r="46" spans="1:26" x14ac:dyDescent="0.25">
      <c r="A46" s="134" t="s">
        <v>75</v>
      </c>
      <c r="B46" s="129">
        <f>base!Q174</f>
        <v>4</v>
      </c>
      <c r="C46" s="129">
        <f>base!R174</f>
        <v>8</v>
      </c>
      <c r="D46" s="129">
        <f>base!S174</f>
        <v>12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426</v>
      </c>
      <c r="Z46" s="134">
        <v>1</v>
      </c>
    </row>
    <row r="47" spans="1:26" x14ac:dyDescent="0.25">
      <c r="A47" s="134" t="s">
        <v>75</v>
      </c>
      <c r="B47" s="129">
        <f>base!Q175</f>
        <v>7</v>
      </c>
      <c r="C47" s="129">
        <f>base!R175</f>
        <v>10</v>
      </c>
      <c r="D47" s="129">
        <f>base!S175</f>
        <v>13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426</v>
      </c>
      <c r="Z47" s="134">
        <v>1</v>
      </c>
    </row>
    <row r="48" spans="1:26" x14ac:dyDescent="0.25">
      <c r="A48" s="134" t="s">
        <v>75</v>
      </c>
      <c r="B48" s="129">
        <f>base!Q176</f>
        <v>7</v>
      </c>
      <c r="C48" s="129">
        <f>base!R176</f>
        <v>10</v>
      </c>
      <c r="D48" s="129">
        <f>base!S176</f>
        <v>13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426</v>
      </c>
      <c r="Z48" s="134">
        <v>1</v>
      </c>
    </row>
    <row r="49" spans="1:26" x14ac:dyDescent="0.25">
      <c r="A49" s="134" t="s">
        <v>75</v>
      </c>
      <c r="B49" s="129">
        <f>base!Q177</f>
        <v>12</v>
      </c>
      <c r="C49" s="129">
        <f>base!R177</f>
        <v>13</v>
      </c>
      <c r="D49" s="129">
        <f>base!S177</f>
        <v>2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426</v>
      </c>
      <c r="Z49" s="134">
        <v>1</v>
      </c>
    </row>
    <row r="50" spans="1:26" x14ac:dyDescent="0.25">
      <c r="A50" s="134" t="s">
        <v>75</v>
      </c>
      <c r="B50" s="129">
        <f>base!Q178</f>
        <v>7</v>
      </c>
      <c r="C50" s="129">
        <f>base!R178</f>
        <v>15</v>
      </c>
      <c r="D50" s="129">
        <f>base!S178</f>
        <v>8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426</v>
      </c>
      <c r="Z50" s="134">
        <v>1</v>
      </c>
    </row>
    <row r="51" spans="1:26" x14ac:dyDescent="0.25">
      <c r="A51" s="134" t="s">
        <v>75</v>
      </c>
      <c r="B51" s="129">
        <f>base!Q179</f>
        <v>7</v>
      </c>
      <c r="C51" s="129">
        <f>base!R179</f>
        <v>13</v>
      </c>
      <c r="D51" s="129">
        <f>base!S179</f>
        <v>8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426</v>
      </c>
      <c r="Z51" s="134">
        <v>1</v>
      </c>
    </row>
  </sheetData>
  <conditionalFormatting sqref="P2:U9">
    <cfRule type="cellIs" dxfId="884" priority="21" operator="equal">
      <formula>$AE$5</formula>
    </cfRule>
    <cfRule type="cellIs" dxfId="883" priority="22" operator="equal">
      <formula>$AD$5</formula>
    </cfRule>
    <cfRule type="cellIs" dxfId="882" priority="23" operator="equal">
      <formula>$AC$5</formula>
    </cfRule>
    <cfRule type="cellIs" dxfId="881" priority="24" operator="equal">
      <formula>$AB$5</formula>
    </cfRule>
    <cfRule type="cellIs" dxfId="8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75D6CCF-26C5-4307-BD4E-D9B24218A0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3CAC3DE-3798-4E5C-BB79-83CED7538E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D455D3D-0AF5-4684-BFB2-BA48D032E1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7DB11B3-563E-4DE8-8483-3A039715E7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2AF7CE0-0333-425F-9977-31C717E54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7BA76BBE-3213-4BE5-AA5B-5D6122F60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EBB7C65-7D92-47F4-8710-726EF583FF5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BF5F36-3A3F-4CD6-95B5-C9DE6C3BFE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97FC3-DD1B-4019-9F25-8CF696B5A8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F80D31B-385F-4EA9-9B5F-6B1AA0BE1F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02BBD2B3-5D07-43EF-9D95-3F09D48548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92DB663-17CF-43A0-907D-1E7B215002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A2CA97D-FC43-4E32-BF7F-28CDFF2C06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62AA906-08D1-4DE3-AB91-1E4F4C848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43F8C16-6E57-48CB-ACFD-7FE2BE5204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EA495-2277-4E10-9F5A-8D4C4EEB51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3FE945F-6387-461B-936B-05544643D4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3BA0343-6CD7-4E8D-B420-E8EA3337CD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D69963B-A1D5-49FF-BFD5-36FB9F8402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718266B-7DD0-4A13-B16C-3A7B3A0187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4E10B80-D8B4-4F7D-90A7-06602B8462C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3DB525-CC7D-43C9-ACAB-D98259C80D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9F5A947-D4FF-4DBF-BB27-633888D543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14C1939-239E-4611-933B-338DD7EF78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6A47740-2D80-4734-9D60-2E3D0B040A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9293335-06D0-4CBC-BBFB-CF6AAF5F6D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85A329-B509-40D5-BDA0-17501D18090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79A423E-C61A-49C2-A7EE-2D79833B767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361646F-E6A1-45B3-A3F2-492AAF467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CFEEF0-E5FE-4D9F-95F8-133AB4E2C4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98EF9172-49D3-4A1A-ACA4-854749952E1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5A2EAF-D620-46ED-9E76-6EB814E785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FC897CC-883A-44B1-9B9D-06406A1995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5DCD64-5532-499D-8143-4CF87A39C1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3D7B842-BB3D-454B-A894-10864F8D8E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base!Z129</f>
        <v>8</v>
      </c>
      <c r="C2" s="129">
        <f>base!AA129</f>
        <v>11</v>
      </c>
      <c r="D2" s="129">
        <f>base!AB129</f>
        <v>14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425</v>
      </c>
      <c r="Z2" s="134">
        <v>1</v>
      </c>
    </row>
    <row r="3" spans="1:26" x14ac:dyDescent="0.25">
      <c r="A3" s="134" t="s">
        <v>75</v>
      </c>
      <c r="B3" s="129">
        <f>base!Z130</f>
        <v>11</v>
      </c>
      <c r="C3" s="129">
        <f>base!AA130</f>
        <v>4</v>
      </c>
      <c r="D3" s="129">
        <f>base!AB130</f>
        <v>5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425</v>
      </c>
      <c r="Z3" s="134">
        <v>1</v>
      </c>
    </row>
    <row r="4" spans="1:26" x14ac:dyDescent="0.25">
      <c r="A4" s="134" t="s">
        <v>75</v>
      </c>
      <c r="B4" s="129">
        <f>base!Z131</f>
        <v>5</v>
      </c>
      <c r="C4" s="129">
        <f>base!AA131</f>
        <v>2</v>
      </c>
      <c r="D4" s="129">
        <f>base!AB131</f>
        <v>14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425</v>
      </c>
      <c r="Z4" s="134">
        <v>1</v>
      </c>
    </row>
    <row r="5" spans="1:26" x14ac:dyDescent="0.25">
      <c r="A5" s="134" t="s">
        <v>75</v>
      </c>
      <c r="B5" s="129">
        <f>base!Z132</f>
        <v>13</v>
      </c>
      <c r="C5" s="129">
        <f>base!AA132</f>
        <v>3</v>
      </c>
      <c r="D5" s="129">
        <f>base!AB132</f>
        <v>4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425</v>
      </c>
      <c r="Z5" s="134">
        <v>1</v>
      </c>
    </row>
    <row r="6" spans="1:26" x14ac:dyDescent="0.25">
      <c r="A6" s="134" t="s">
        <v>75</v>
      </c>
      <c r="B6" s="129">
        <f>base!Z133</f>
        <v>6</v>
      </c>
      <c r="C6" s="129">
        <f>base!AA133</f>
        <v>9</v>
      </c>
      <c r="D6" s="129">
        <f>base!AB133</f>
        <v>8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425</v>
      </c>
      <c r="Z6" s="134">
        <v>1</v>
      </c>
    </row>
    <row r="7" spans="1:26" x14ac:dyDescent="0.25">
      <c r="A7" s="134" t="s">
        <v>75</v>
      </c>
      <c r="B7" s="129">
        <f>base!Z134</f>
        <v>1</v>
      </c>
      <c r="C7" s="129">
        <f>base!AA134</f>
        <v>13</v>
      </c>
      <c r="D7" s="129">
        <f>base!AB134</f>
        <v>5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425</v>
      </c>
      <c r="Z7" s="134">
        <v>1</v>
      </c>
    </row>
    <row r="8" spans="1:26" x14ac:dyDescent="0.25">
      <c r="A8" s="134" t="s">
        <v>75</v>
      </c>
      <c r="B8" s="129">
        <f>base!Z135</f>
        <v>4</v>
      </c>
      <c r="C8" s="129">
        <f>base!AA135</f>
        <v>8</v>
      </c>
      <c r="D8" s="129">
        <f>base!AB135</f>
        <v>12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425</v>
      </c>
      <c r="Z8" s="134">
        <v>1</v>
      </c>
    </row>
    <row r="9" spans="1:26" x14ac:dyDescent="0.25">
      <c r="A9" s="134" t="s">
        <v>75</v>
      </c>
      <c r="B9" s="129">
        <f>base!Z136</f>
        <v>1</v>
      </c>
      <c r="C9" s="129">
        <f>base!AA136</f>
        <v>2</v>
      </c>
      <c r="D9" s="129">
        <f>base!AB136</f>
        <v>13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425</v>
      </c>
      <c r="Z9" s="134">
        <v>1</v>
      </c>
    </row>
    <row r="10" spans="1:26" x14ac:dyDescent="0.25">
      <c r="A10" s="134" t="s">
        <v>75</v>
      </c>
      <c r="B10" s="129">
        <f>base!Z137</f>
        <v>3</v>
      </c>
      <c r="C10" s="129">
        <f>base!AA137</f>
        <v>4</v>
      </c>
      <c r="D10" s="129">
        <f>base!AB137</f>
        <v>7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425</v>
      </c>
      <c r="Z10" s="134">
        <v>1</v>
      </c>
    </row>
    <row r="11" spans="1:26" x14ac:dyDescent="0.25">
      <c r="A11" s="134" t="s">
        <v>75</v>
      </c>
      <c r="B11" s="129">
        <f>base!Z138</f>
        <v>6</v>
      </c>
      <c r="C11" s="129">
        <f>base!AA138</f>
        <v>15</v>
      </c>
      <c r="D11" s="129">
        <f>base!AB138</f>
        <v>16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425</v>
      </c>
      <c r="Z11" s="134">
        <v>1</v>
      </c>
    </row>
    <row r="12" spans="1:26" x14ac:dyDescent="0.25">
      <c r="A12" s="134" t="s">
        <v>75</v>
      </c>
      <c r="B12" s="129">
        <f>base!Z139</f>
        <v>9</v>
      </c>
      <c r="C12" s="129">
        <f>base!AA139</f>
        <v>4</v>
      </c>
      <c r="D12" s="129">
        <f>base!AB139</f>
        <v>8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425</v>
      </c>
      <c r="Z12" s="134">
        <v>1</v>
      </c>
    </row>
    <row r="13" spans="1:26" x14ac:dyDescent="0.25">
      <c r="A13" s="134" t="s">
        <v>75</v>
      </c>
      <c r="B13" s="129">
        <f>base!Z140</f>
        <v>11</v>
      </c>
      <c r="C13" s="129">
        <f>base!AA140</f>
        <v>15</v>
      </c>
      <c r="D13" s="129">
        <f>base!AB140</f>
        <v>12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425</v>
      </c>
      <c r="Z13" s="134">
        <v>1</v>
      </c>
    </row>
    <row r="14" spans="1:26" x14ac:dyDescent="0.25">
      <c r="A14" s="134" t="s">
        <v>75</v>
      </c>
      <c r="B14" s="129">
        <f>base!Z141</f>
        <v>15</v>
      </c>
      <c r="C14" s="129">
        <f>base!AA141</f>
        <v>4</v>
      </c>
      <c r="D14" s="129">
        <f>base!AB141</f>
        <v>2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425</v>
      </c>
      <c r="Z14" s="134">
        <v>1</v>
      </c>
    </row>
    <row r="15" spans="1:26" x14ac:dyDescent="0.25">
      <c r="A15" s="134" t="s">
        <v>75</v>
      </c>
      <c r="B15" s="129">
        <f>base!Z142</f>
        <v>9</v>
      </c>
      <c r="C15" s="129">
        <f>base!AA142</f>
        <v>17</v>
      </c>
      <c r="D15" s="129">
        <f>base!AB142</f>
        <v>12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425</v>
      </c>
      <c r="Z15" s="134">
        <v>1</v>
      </c>
    </row>
    <row r="16" spans="1:26" x14ac:dyDescent="0.25">
      <c r="A16" s="134" t="s">
        <v>75</v>
      </c>
      <c r="B16" s="129">
        <f>base!Z143</f>
        <v>0</v>
      </c>
      <c r="C16" s="129">
        <f>base!AA143</f>
        <v>0</v>
      </c>
      <c r="D16" s="129">
        <f>base!AB143</f>
        <v>0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425</v>
      </c>
      <c r="Z16" s="134">
        <v>1</v>
      </c>
    </row>
    <row r="17" spans="1:26" x14ac:dyDescent="0.25">
      <c r="A17" s="134" t="s">
        <v>75</v>
      </c>
      <c r="B17" s="129">
        <f>base!Z144</f>
        <v>0</v>
      </c>
      <c r="C17" s="129">
        <f>base!AA144</f>
        <v>0</v>
      </c>
      <c r="D17" s="129">
        <f>base!AB144</f>
        <v>0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425</v>
      </c>
      <c r="Z17" s="134">
        <v>1</v>
      </c>
    </row>
    <row r="18" spans="1:26" x14ac:dyDescent="0.25">
      <c r="A18" s="134" t="s">
        <v>75</v>
      </c>
      <c r="B18" s="129">
        <f>base!Z145</f>
        <v>0</v>
      </c>
      <c r="C18" s="129">
        <f>base!AA145</f>
        <v>0</v>
      </c>
      <c r="D18" s="129">
        <f>base!AB145</f>
        <v>0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425</v>
      </c>
      <c r="Z18" s="134">
        <v>1</v>
      </c>
    </row>
    <row r="19" spans="1:26" x14ac:dyDescent="0.25">
      <c r="A19" s="134" t="s">
        <v>75</v>
      </c>
      <c r="B19" s="129">
        <f>base!Z146</f>
        <v>0</v>
      </c>
      <c r="C19" s="129">
        <f>base!AA146</f>
        <v>0</v>
      </c>
      <c r="D19" s="129">
        <f>base!AB146</f>
        <v>0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425</v>
      </c>
      <c r="Z19" s="134">
        <v>1</v>
      </c>
    </row>
    <row r="20" spans="1:26" x14ac:dyDescent="0.25">
      <c r="A20" s="134" t="s">
        <v>75</v>
      </c>
      <c r="B20" s="129">
        <f>base!Z147</f>
        <v>0</v>
      </c>
      <c r="C20" s="129">
        <f>base!AA147</f>
        <v>0</v>
      </c>
      <c r="D20" s="129">
        <f>base!AB147</f>
        <v>0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425</v>
      </c>
      <c r="Z20" s="134">
        <v>1</v>
      </c>
    </row>
    <row r="21" spans="1:26" x14ac:dyDescent="0.25">
      <c r="A21" s="134" t="s">
        <v>75</v>
      </c>
      <c r="B21" s="129">
        <f>base!Z148</f>
        <v>0</v>
      </c>
      <c r="C21" s="129">
        <f>base!AA148</f>
        <v>0</v>
      </c>
      <c r="D21" s="129">
        <f>base!AB148</f>
        <v>0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425</v>
      </c>
      <c r="Z21" s="134">
        <v>1</v>
      </c>
    </row>
    <row r="22" spans="1:26" x14ac:dyDescent="0.25">
      <c r="A22" s="134" t="s">
        <v>75</v>
      </c>
      <c r="B22" s="129">
        <f>base!Z149</f>
        <v>0</v>
      </c>
      <c r="C22" s="129">
        <f>base!AA149</f>
        <v>4</v>
      </c>
      <c r="D22" s="129">
        <f>base!AB149</f>
        <v>10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425</v>
      </c>
      <c r="Z22" s="134">
        <v>1</v>
      </c>
    </row>
    <row r="23" spans="1:26" x14ac:dyDescent="0.25">
      <c r="A23" s="134" t="s">
        <v>75</v>
      </c>
      <c r="B23" s="129">
        <f>base!Z150</f>
        <v>0</v>
      </c>
      <c r="C23" s="129">
        <f>base!AA150</f>
        <v>9</v>
      </c>
      <c r="D23" s="129">
        <f>base!AB150</f>
        <v>10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425</v>
      </c>
      <c r="Z23" s="134">
        <v>1</v>
      </c>
    </row>
    <row r="24" spans="1:26" x14ac:dyDescent="0.25">
      <c r="A24" s="134" t="s">
        <v>75</v>
      </c>
      <c r="B24" s="129">
        <f>base!Z151</f>
        <v>0</v>
      </c>
      <c r="C24" s="129">
        <f>base!AA151</f>
        <v>4</v>
      </c>
      <c r="D24" s="129">
        <f>base!AB151</f>
        <v>10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425</v>
      </c>
      <c r="Z24" s="134">
        <v>1</v>
      </c>
    </row>
    <row r="25" spans="1:26" x14ac:dyDescent="0.25">
      <c r="A25" s="134" t="s">
        <v>75</v>
      </c>
      <c r="B25" s="129">
        <f>base!Z152</f>
        <v>0</v>
      </c>
      <c r="C25" s="129">
        <f>base!AA152</f>
        <v>8</v>
      </c>
      <c r="D25" s="129">
        <f>base!AB152</f>
        <v>3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425</v>
      </c>
      <c r="Z25" s="134">
        <v>1</v>
      </c>
    </row>
    <row r="26" spans="1:26" x14ac:dyDescent="0.25">
      <c r="A26" s="134" t="s">
        <v>75</v>
      </c>
      <c r="B26" s="129">
        <f>base!Z153</f>
        <v>0</v>
      </c>
      <c r="C26" s="129">
        <f>base!AA153</f>
        <v>8</v>
      </c>
      <c r="D26" s="129">
        <f>base!AB153</f>
        <v>13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425</v>
      </c>
      <c r="Z26" s="134">
        <v>1</v>
      </c>
    </row>
    <row r="27" spans="1:26" x14ac:dyDescent="0.25">
      <c r="A27" s="134" t="s">
        <v>75</v>
      </c>
      <c r="B27" s="129">
        <f>base!Z154</f>
        <v>0</v>
      </c>
      <c r="C27" s="129">
        <f>base!AA154</f>
        <v>4</v>
      </c>
      <c r="D27" s="129">
        <f>base!AB154</f>
        <v>17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425</v>
      </c>
      <c r="Z27" s="134">
        <v>1</v>
      </c>
    </row>
    <row r="28" spans="1:26" x14ac:dyDescent="0.25">
      <c r="A28" s="134" t="s">
        <v>75</v>
      </c>
      <c r="B28" s="129">
        <f>base!Z155</f>
        <v>0</v>
      </c>
      <c r="C28" s="129">
        <f>base!AA155</f>
        <v>3</v>
      </c>
      <c r="D28" s="129">
        <f>base!AB155</f>
        <v>10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425</v>
      </c>
      <c r="Z28" s="134">
        <v>1</v>
      </c>
    </row>
    <row r="29" spans="1:26" x14ac:dyDescent="0.25">
      <c r="A29" s="134" t="s">
        <v>75</v>
      </c>
      <c r="B29" s="129">
        <f>base!Z156</f>
        <v>0</v>
      </c>
      <c r="C29" s="129">
        <f>base!AA156</f>
        <v>15</v>
      </c>
      <c r="D29" s="129">
        <f>base!AB156</f>
        <v>10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425</v>
      </c>
      <c r="Z29" s="134">
        <v>1</v>
      </c>
    </row>
    <row r="30" spans="1:26" x14ac:dyDescent="0.25">
      <c r="A30" s="134" t="s">
        <v>75</v>
      </c>
      <c r="B30" s="129">
        <f>base!Z157</f>
        <v>0</v>
      </c>
      <c r="C30" s="129">
        <f>base!AA157</f>
        <v>12</v>
      </c>
      <c r="D30" s="129">
        <f>base!AB157</f>
        <v>8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425</v>
      </c>
      <c r="Z30" s="134">
        <v>1</v>
      </c>
    </row>
    <row r="31" spans="1:26" x14ac:dyDescent="0.25">
      <c r="A31" s="134" t="s">
        <v>75</v>
      </c>
      <c r="B31" s="129">
        <f>base!Z158</f>
        <v>0</v>
      </c>
      <c r="C31" s="129">
        <f>base!AA158</f>
        <v>15</v>
      </c>
      <c r="D31" s="129">
        <f>base!AB158</f>
        <v>14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425</v>
      </c>
      <c r="Z31" s="134">
        <v>1</v>
      </c>
    </row>
    <row r="32" spans="1:26" x14ac:dyDescent="0.25">
      <c r="A32" s="134" t="s">
        <v>75</v>
      </c>
      <c r="B32" s="129">
        <f>base!Z159</f>
        <v>0</v>
      </c>
      <c r="C32" s="129">
        <f>base!AA159</f>
        <v>15</v>
      </c>
      <c r="D32" s="129">
        <f>base!AB159</f>
        <v>4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425</v>
      </c>
      <c r="Z32" s="134">
        <v>1</v>
      </c>
    </row>
    <row r="33" spans="1:26" x14ac:dyDescent="0.25">
      <c r="A33" s="134" t="s">
        <v>75</v>
      </c>
      <c r="B33" s="129">
        <f>base!Z160</f>
        <v>0</v>
      </c>
      <c r="C33" s="129">
        <f>base!AA160</f>
        <v>6</v>
      </c>
      <c r="D33" s="129">
        <f>base!AB160</f>
        <v>4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425</v>
      </c>
      <c r="Z33" s="134">
        <v>1</v>
      </c>
    </row>
    <row r="34" spans="1:26" x14ac:dyDescent="0.25">
      <c r="A34" s="134" t="s">
        <v>75</v>
      </c>
      <c r="B34" s="129">
        <f>base!Z161</f>
        <v>0</v>
      </c>
      <c r="C34" s="129">
        <f>base!AA161</f>
        <v>3</v>
      </c>
      <c r="D34" s="129">
        <f>base!AB161</f>
        <v>2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425</v>
      </c>
      <c r="Z34" s="134">
        <v>1</v>
      </c>
    </row>
    <row r="35" spans="1:26" x14ac:dyDescent="0.25">
      <c r="A35" s="134" t="s">
        <v>75</v>
      </c>
      <c r="B35" s="129">
        <f>base!Z162</f>
        <v>0</v>
      </c>
      <c r="C35" s="129">
        <f>base!AA162</f>
        <v>6</v>
      </c>
      <c r="D35" s="129">
        <f>base!AB162</f>
        <v>2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425</v>
      </c>
      <c r="Z35" s="134">
        <v>1</v>
      </c>
    </row>
    <row r="36" spans="1:26" x14ac:dyDescent="0.25">
      <c r="A36" s="134" t="s">
        <v>75</v>
      </c>
      <c r="B36" s="129">
        <f>base!Z163</f>
        <v>0</v>
      </c>
      <c r="C36" s="129">
        <f>base!AA163</f>
        <v>3</v>
      </c>
      <c r="D36" s="129">
        <f>base!AB163</f>
        <v>10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425</v>
      </c>
      <c r="Z36" s="134">
        <v>1</v>
      </c>
    </row>
    <row r="37" spans="1:26" x14ac:dyDescent="0.25">
      <c r="A37" s="134" t="s">
        <v>75</v>
      </c>
      <c r="B37" s="129">
        <f>base!Z164</f>
        <v>0</v>
      </c>
      <c r="C37" s="129">
        <f>base!AA164</f>
        <v>2</v>
      </c>
      <c r="D37" s="129">
        <f>base!AB164</f>
        <v>17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425</v>
      </c>
      <c r="Z37" s="134">
        <v>1</v>
      </c>
    </row>
    <row r="38" spans="1:26" x14ac:dyDescent="0.25">
      <c r="A38" s="134" t="s">
        <v>75</v>
      </c>
      <c r="B38" s="129">
        <f>base!Z165</f>
        <v>0</v>
      </c>
      <c r="C38" s="129">
        <f>base!AA165</f>
        <v>2</v>
      </c>
      <c r="D38" s="129">
        <f>base!AB165</f>
        <v>17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425</v>
      </c>
      <c r="Z38" s="134">
        <v>1</v>
      </c>
    </row>
    <row r="39" spans="1:26" x14ac:dyDescent="0.25">
      <c r="A39" s="134" t="s">
        <v>75</v>
      </c>
      <c r="B39" s="129">
        <f>base!Z166</f>
        <v>0</v>
      </c>
      <c r="C39" s="129">
        <f>base!AA166</f>
        <v>2</v>
      </c>
      <c r="D39" s="129">
        <f>base!AB166</f>
        <v>17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425</v>
      </c>
      <c r="Z39" s="134">
        <v>1</v>
      </c>
    </row>
    <row r="40" spans="1:26" x14ac:dyDescent="0.25">
      <c r="A40" s="134" t="s">
        <v>75</v>
      </c>
      <c r="B40" s="129">
        <f>base!Z167</f>
        <v>0</v>
      </c>
      <c r="C40" s="129">
        <f>base!AA167</f>
        <v>4</v>
      </c>
      <c r="D40" s="129">
        <f>base!AB167</f>
        <v>8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425</v>
      </c>
      <c r="Z40" s="134">
        <v>1</v>
      </c>
    </row>
    <row r="41" spans="1:26" x14ac:dyDescent="0.25">
      <c r="A41" s="134" t="s">
        <v>75</v>
      </c>
      <c r="B41" s="129">
        <f>base!Z168</f>
        <v>0</v>
      </c>
      <c r="C41" s="129">
        <f>base!AA168</f>
        <v>3</v>
      </c>
      <c r="D41" s="129">
        <f>base!AB168</f>
        <v>12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425</v>
      </c>
      <c r="Z41" s="134">
        <v>1</v>
      </c>
    </row>
    <row r="42" spans="1:26" x14ac:dyDescent="0.25">
      <c r="A42" s="134" t="s">
        <v>75</v>
      </c>
      <c r="B42" s="129">
        <f>base!Z169</f>
        <v>0</v>
      </c>
      <c r="C42" s="129">
        <f>base!AA169</f>
        <v>3</v>
      </c>
      <c r="D42" s="129">
        <f>base!AB169</f>
        <v>12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425</v>
      </c>
      <c r="Z42" s="134">
        <v>1</v>
      </c>
    </row>
    <row r="43" spans="1:26" x14ac:dyDescent="0.25">
      <c r="A43" s="134" t="s">
        <v>75</v>
      </c>
      <c r="B43" s="129">
        <f>base!Z170</f>
        <v>0</v>
      </c>
      <c r="C43" s="129">
        <f>base!AA170</f>
        <v>7</v>
      </c>
      <c r="D43" s="129">
        <f>base!AB170</f>
        <v>13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425</v>
      </c>
      <c r="Z43" s="134">
        <v>1</v>
      </c>
    </row>
    <row r="44" spans="1:26" x14ac:dyDescent="0.25">
      <c r="A44" s="134" t="s">
        <v>75</v>
      </c>
      <c r="B44" s="129">
        <f>base!Z171</f>
        <v>0</v>
      </c>
      <c r="C44" s="129">
        <f>base!AA171</f>
        <v>3</v>
      </c>
      <c r="D44" s="129">
        <f>base!AB171</f>
        <v>4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425</v>
      </c>
      <c r="Z44" s="134">
        <v>1</v>
      </c>
    </row>
    <row r="45" spans="1:26" x14ac:dyDescent="0.25">
      <c r="A45" s="134" t="s">
        <v>75</v>
      </c>
      <c r="B45" s="129">
        <f>base!Z172</f>
        <v>0</v>
      </c>
      <c r="C45" s="129">
        <f>base!AA172</f>
        <v>7</v>
      </c>
      <c r="D45" s="129">
        <f>base!AB172</f>
        <v>10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425</v>
      </c>
      <c r="Z45" s="134">
        <v>1</v>
      </c>
    </row>
    <row r="46" spans="1:26" x14ac:dyDescent="0.25">
      <c r="A46" s="134" t="s">
        <v>75</v>
      </c>
      <c r="B46" s="129">
        <f>base!Z173</f>
        <v>0</v>
      </c>
      <c r="C46" s="129">
        <f>base!AA173</f>
        <v>7</v>
      </c>
      <c r="D46" s="129">
        <f>base!AB173</f>
        <v>13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425</v>
      </c>
      <c r="Z46" s="134">
        <v>1</v>
      </c>
    </row>
    <row r="47" spans="1:26" x14ac:dyDescent="0.25">
      <c r="A47" s="134" t="s">
        <v>75</v>
      </c>
      <c r="B47" s="129">
        <f>base!Z174</f>
        <v>0</v>
      </c>
      <c r="C47" s="129">
        <f>base!AA174</f>
        <v>2</v>
      </c>
      <c r="D47" s="129">
        <f>base!AB174</f>
        <v>8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425</v>
      </c>
      <c r="Z47" s="134">
        <v>1</v>
      </c>
    </row>
    <row r="48" spans="1:26" x14ac:dyDescent="0.25">
      <c r="A48" s="134" t="s">
        <v>75</v>
      </c>
      <c r="B48" s="129">
        <f>base!Z175</f>
        <v>0</v>
      </c>
      <c r="C48" s="129">
        <f>base!AA175</f>
        <v>2</v>
      </c>
      <c r="D48" s="129">
        <f>base!AB175</f>
        <v>8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425</v>
      </c>
      <c r="Z48" s="134">
        <v>1</v>
      </c>
    </row>
    <row r="49" spans="1:26" x14ac:dyDescent="0.25">
      <c r="A49" s="134" t="s">
        <v>75</v>
      </c>
      <c r="B49" s="129">
        <f>base!Z176</f>
        <v>0</v>
      </c>
      <c r="C49" s="129">
        <f>base!AA176</f>
        <v>7</v>
      </c>
      <c r="D49" s="129">
        <f>base!AB176</f>
        <v>15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425</v>
      </c>
      <c r="Z49" s="134">
        <v>1</v>
      </c>
    </row>
    <row r="50" spans="1:26" x14ac:dyDescent="0.25">
      <c r="A50" s="134" t="s">
        <v>75</v>
      </c>
      <c r="B50" s="129">
        <f>base!Z177</f>
        <v>0</v>
      </c>
      <c r="C50" s="129">
        <f>base!AA177</f>
        <v>4</v>
      </c>
      <c r="D50" s="129">
        <f>base!AB177</f>
        <v>2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425</v>
      </c>
      <c r="Z50" s="134">
        <v>1</v>
      </c>
    </row>
    <row r="51" spans="1:26" x14ac:dyDescent="0.25">
      <c r="A51" s="134" t="s">
        <v>75</v>
      </c>
      <c r="B51" s="129">
        <f>base!Z178</f>
        <v>0</v>
      </c>
      <c r="C51" s="129">
        <f>base!AA178</f>
        <v>4</v>
      </c>
      <c r="D51" s="129">
        <f>base!AB178</f>
        <v>2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425</v>
      </c>
      <c r="Z51" s="134">
        <v>1</v>
      </c>
    </row>
  </sheetData>
  <conditionalFormatting sqref="P2:U9">
    <cfRule type="cellIs" dxfId="844" priority="21" operator="equal">
      <formula>$AE$5</formula>
    </cfRule>
    <cfRule type="cellIs" dxfId="843" priority="22" operator="equal">
      <formula>$AD$5</formula>
    </cfRule>
    <cfRule type="cellIs" dxfId="842" priority="23" operator="equal">
      <formula>$AC$5</formula>
    </cfRule>
    <cfRule type="cellIs" dxfId="841" priority="24" operator="equal">
      <formula>$AB$5</formula>
    </cfRule>
    <cfRule type="cellIs" dxfId="8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13ADCFB-4519-41E7-B763-E0399E82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6B37DEA-ED17-490C-921C-74B8108E96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303C5A1-DED0-481B-98EE-FBF3FE3E4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0841AB1-22D5-4754-85FC-AA11D53EA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C9D838D-BB01-490B-9239-E2BA6403E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4F616EC-49DE-46A4-AAB2-69A9358922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DF9EC9C-9A4C-4237-B65F-A6577A5E61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9361F9F-A40F-4403-8C25-95D81D9079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067B52-E683-4D14-A3C1-2472D400E4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05CCECD-57C0-4C6C-B340-012439522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6DBB278-BF20-401F-A327-3F72D7BF06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375457-1D30-4C54-9C76-8FBA372125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AC4347-F0D8-4795-A4A8-D4333CF23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22CE739-0CF3-4607-AE71-67A37FF532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4FEC2E-442C-4067-A884-22E33E7752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3A69F70-BFD4-4747-90A6-C887A97CFB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7D58671-4CD9-4FBA-BD12-F336AFEE99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4B0B32-F7AD-4633-91AE-E68D180CA2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70BC9CA-8311-430D-AC23-AF9A3B0B68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496D414-A0EF-4845-8018-FC6FA9B4F53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58CB1F5-11BB-4F50-9E28-9701E006F58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4287701-4409-4139-A26D-C77166BC068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4D823BC-CE9C-4910-8507-A01B3108239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ED54DC-EF08-46DC-8C0B-5E71770DF5F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0E722BF-1B2A-49A9-AC71-E237EAC234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92BDC05-1308-4721-9D4E-C31A5A0F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ED0261-F676-4B8C-A293-CABB0B452B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5D6A3CA-1E76-46B9-AB90-DDC56A3E1F4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3D134C-3CB6-4A77-8700-9326910974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33B0E1-810C-4D61-B678-D6FDCBDE53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D7A3CF2-245A-44F6-B1B7-E404AFD6E8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FFBA362-D9AB-4D61-89F5-E348B5A889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C85FB21-5E2E-429D-850A-4ACC25F5A6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A2F7B55-9B1C-4265-B435-5884303000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5636D84-636C-45EB-93BA-3425D422FCF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base!N72</f>
        <v>12</v>
      </c>
      <c r="C2" s="129">
        <f>base!O72</f>
        <v>14</v>
      </c>
      <c r="D2" s="129">
        <f>base!P72</f>
        <v>15</v>
      </c>
      <c r="E2" s="129">
        <f>base!AF72</f>
        <v>14</v>
      </c>
      <c r="F2" s="129">
        <f>base!AG72</f>
        <v>11</v>
      </c>
      <c r="G2" s="129">
        <f>base!AH72</f>
        <v>2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424</v>
      </c>
      <c r="Z2" s="134">
        <v>1</v>
      </c>
    </row>
    <row r="3" spans="1:26" x14ac:dyDescent="0.25">
      <c r="A3" s="134" t="s">
        <v>75</v>
      </c>
      <c r="B3" s="129">
        <f>base!N73</f>
        <v>2</v>
      </c>
      <c r="C3" s="129">
        <f>base!O73</f>
        <v>5</v>
      </c>
      <c r="D3" s="129">
        <f>base!P73</f>
        <v>6</v>
      </c>
      <c r="E3" s="129">
        <f>base!AF73</f>
        <v>10</v>
      </c>
      <c r="F3" s="129">
        <f>base!AG73</f>
        <v>17</v>
      </c>
      <c r="G3" s="129">
        <f>base!AH73</f>
        <v>13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424</v>
      </c>
      <c r="Z3" s="134">
        <v>1</v>
      </c>
    </row>
    <row r="4" spans="1:26" x14ac:dyDescent="0.25">
      <c r="A4" s="134" t="s">
        <v>75</v>
      </c>
      <c r="B4" s="129">
        <f>base!N74</f>
        <v>10</v>
      </c>
      <c r="C4" s="129">
        <f>base!O74</f>
        <v>14</v>
      </c>
      <c r="D4" s="129">
        <f>base!P74</f>
        <v>15</v>
      </c>
      <c r="E4" s="129">
        <f>base!AF74</f>
        <v>16</v>
      </c>
      <c r="F4" s="129">
        <f>base!AG74</f>
        <v>12</v>
      </c>
      <c r="G4" s="129">
        <f>base!AH74</f>
        <v>11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424</v>
      </c>
      <c r="Z4" s="134">
        <v>1</v>
      </c>
    </row>
    <row r="5" spans="1:26" x14ac:dyDescent="0.25">
      <c r="A5" s="134" t="s">
        <v>75</v>
      </c>
      <c r="B5" s="129">
        <f>base!N75</f>
        <v>1</v>
      </c>
      <c r="C5" s="129">
        <f>base!O75</f>
        <v>4</v>
      </c>
      <c r="D5" s="129">
        <f>base!P75</f>
        <v>5</v>
      </c>
      <c r="E5" s="129">
        <f>base!AF75</f>
        <v>11</v>
      </c>
      <c r="F5" s="129">
        <f>base!AG75</f>
        <v>7</v>
      </c>
      <c r="G5" s="129">
        <f>base!AH75</f>
        <v>12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424</v>
      </c>
      <c r="Z5" s="134">
        <v>1</v>
      </c>
    </row>
    <row r="6" spans="1:26" x14ac:dyDescent="0.25">
      <c r="A6" s="134" t="s">
        <v>75</v>
      </c>
      <c r="B6" s="129">
        <f>base!N76</f>
        <v>14</v>
      </c>
      <c r="C6" s="129">
        <f>base!O76</f>
        <v>8</v>
      </c>
      <c r="D6" s="129">
        <f>base!P76</f>
        <v>13</v>
      </c>
      <c r="E6" s="129">
        <f>base!AF76</f>
        <v>10</v>
      </c>
      <c r="F6" s="129">
        <f>base!AG76</f>
        <v>3</v>
      </c>
      <c r="G6" s="129">
        <f>base!AH76</f>
        <v>18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424</v>
      </c>
      <c r="Z6" s="134">
        <v>1</v>
      </c>
    </row>
    <row r="7" spans="1:26" x14ac:dyDescent="0.25">
      <c r="A7" s="134" t="s">
        <v>75</v>
      </c>
      <c r="B7" s="129">
        <f>base!N77</f>
        <v>2</v>
      </c>
      <c r="C7" s="129">
        <f>base!O77</f>
        <v>5</v>
      </c>
      <c r="D7" s="129">
        <f>base!P77</f>
        <v>6</v>
      </c>
      <c r="E7" s="129">
        <f>base!AF77</f>
        <v>17</v>
      </c>
      <c r="F7" s="129">
        <f>base!AG77</f>
        <v>3</v>
      </c>
      <c r="G7" s="129">
        <f>base!AH77</f>
        <v>4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424</v>
      </c>
      <c r="Z7" s="134">
        <v>1</v>
      </c>
    </row>
    <row r="8" spans="1:26" x14ac:dyDescent="0.25">
      <c r="A8" s="134" t="s">
        <v>75</v>
      </c>
      <c r="B8" s="129">
        <f>base!N78</f>
        <v>10</v>
      </c>
      <c r="C8" s="129">
        <f>base!O78</f>
        <v>12</v>
      </c>
      <c r="D8" s="129">
        <f>base!P78</f>
        <v>15</v>
      </c>
      <c r="E8" s="129">
        <f>base!AF78</f>
        <v>18</v>
      </c>
      <c r="F8" s="129">
        <f>base!AG78</f>
        <v>2</v>
      </c>
      <c r="G8" s="129">
        <f>base!AH78</f>
        <v>17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424</v>
      </c>
      <c r="Z8" s="134">
        <v>1</v>
      </c>
    </row>
    <row r="9" spans="1:26" x14ac:dyDescent="0.25">
      <c r="A9" s="134" t="s">
        <v>75</v>
      </c>
      <c r="B9" s="129">
        <f>base!N79</f>
        <v>4</v>
      </c>
      <c r="C9" s="129">
        <f>base!O79</f>
        <v>13</v>
      </c>
      <c r="D9" s="129">
        <f>base!P79</f>
        <v>17</v>
      </c>
      <c r="E9" s="129">
        <f>base!AF79</f>
        <v>12</v>
      </c>
      <c r="F9" s="129">
        <f>base!AG79</f>
        <v>3</v>
      </c>
      <c r="G9" s="129">
        <f>base!AH79</f>
        <v>11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424</v>
      </c>
      <c r="Z9" s="134">
        <v>1</v>
      </c>
    </row>
    <row r="10" spans="1:26" x14ac:dyDescent="0.25">
      <c r="A10" s="134" t="s">
        <v>75</v>
      </c>
      <c r="B10" s="129">
        <f>base!N80</f>
        <v>10</v>
      </c>
      <c r="C10" s="129">
        <f>base!O80</f>
        <v>7</v>
      </c>
      <c r="D10" s="129">
        <f>base!P80</f>
        <v>12</v>
      </c>
      <c r="E10" s="129">
        <f>base!AF80</f>
        <v>5</v>
      </c>
      <c r="F10" s="129">
        <f>base!AG80</f>
        <v>6</v>
      </c>
      <c r="G10" s="129">
        <f>base!AH80</f>
        <v>13</v>
      </c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424</v>
      </c>
      <c r="Z10" s="134">
        <v>1</v>
      </c>
    </row>
    <row r="11" spans="1:26" x14ac:dyDescent="0.25">
      <c r="A11" s="134" t="s">
        <v>75</v>
      </c>
      <c r="B11" s="129">
        <f>base!N81</f>
        <v>12</v>
      </c>
      <c r="C11" s="129">
        <f>base!O81</f>
        <v>16</v>
      </c>
      <c r="D11" s="129">
        <f>base!P81</f>
        <v>17</v>
      </c>
      <c r="E11" s="129">
        <f>base!AF81</f>
        <v>17</v>
      </c>
      <c r="F11" s="129">
        <f>base!AG81</f>
        <v>4</v>
      </c>
      <c r="G11" s="129">
        <f>base!AH81</f>
        <v>6</v>
      </c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424</v>
      </c>
      <c r="Z11" s="134">
        <v>1</v>
      </c>
    </row>
    <row r="12" spans="1:26" x14ac:dyDescent="0.25">
      <c r="A12" s="134" t="s">
        <v>75</v>
      </c>
      <c r="B12" s="129">
        <f>base!N82</f>
        <v>16</v>
      </c>
      <c r="C12" s="129">
        <f>base!O82</f>
        <v>8</v>
      </c>
      <c r="D12" s="129">
        <f>base!P82</f>
        <v>7</v>
      </c>
      <c r="E12" s="129">
        <f>base!AF82</f>
        <v>6</v>
      </c>
      <c r="F12" s="129">
        <f>base!AG82</f>
        <v>5</v>
      </c>
      <c r="G12" s="129">
        <f>base!AH82</f>
        <v>13</v>
      </c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424</v>
      </c>
      <c r="Z12" s="134">
        <v>1</v>
      </c>
    </row>
    <row r="13" spans="1:26" x14ac:dyDescent="0.25">
      <c r="A13" s="134" t="s">
        <v>75</v>
      </c>
      <c r="B13" s="129">
        <f>base!N83</f>
        <v>4</v>
      </c>
      <c r="C13" s="129">
        <f>base!O83</f>
        <v>12</v>
      </c>
      <c r="D13" s="129">
        <f>base!P83</f>
        <v>16</v>
      </c>
      <c r="E13" s="129">
        <f>base!AF83</f>
        <v>4</v>
      </c>
      <c r="F13" s="129">
        <f>base!AG83</f>
        <v>10</v>
      </c>
      <c r="G13" s="129">
        <f>base!AH83</f>
        <v>6</v>
      </c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424</v>
      </c>
      <c r="Z13" s="134">
        <v>1</v>
      </c>
    </row>
    <row r="14" spans="1:26" x14ac:dyDescent="0.25">
      <c r="A14" s="134" t="s">
        <v>75</v>
      </c>
      <c r="B14" s="129">
        <f>base!N84</f>
        <v>16</v>
      </c>
      <c r="C14" s="129">
        <f>base!O84</f>
        <v>2</v>
      </c>
      <c r="D14" s="129">
        <f>base!P84</f>
        <v>12</v>
      </c>
      <c r="E14" s="129">
        <f>base!AF84</f>
        <v>10</v>
      </c>
      <c r="F14" s="129">
        <f>base!AG84</f>
        <v>12</v>
      </c>
      <c r="G14" s="129">
        <f>base!AH84</f>
        <v>13</v>
      </c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424</v>
      </c>
      <c r="Z14" s="134">
        <v>1</v>
      </c>
    </row>
    <row r="15" spans="1:26" x14ac:dyDescent="0.25">
      <c r="A15" s="134" t="s">
        <v>75</v>
      </c>
      <c r="B15" s="129">
        <f>base!N85</f>
        <v>16</v>
      </c>
      <c r="C15" s="129">
        <f>base!O85</f>
        <v>12</v>
      </c>
      <c r="D15" s="129">
        <f>base!P85</f>
        <v>8</v>
      </c>
      <c r="E15" s="129">
        <f>base!AF85</f>
        <v>10</v>
      </c>
      <c r="F15" s="129">
        <f>base!AG85</f>
        <v>12</v>
      </c>
      <c r="G15" s="129">
        <f>base!AH85</f>
        <v>8</v>
      </c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424</v>
      </c>
      <c r="Z15" s="134">
        <v>1</v>
      </c>
    </row>
    <row r="16" spans="1:26" x14ac:dyDescent="0.25">
      <c r="A16" s="134" t="s">
        <v>75</v>
      </c>
      <c r="B16" s="129">
        <f>base!N86</f>
        <v>0</v>
      </c>
      <c r="C16" s="129">
        <f>base!O86</f>
        <v>0</v>
      </c>
      <c r="D16" s="129">
        <f>base!P86</f>
        <v>0</v>
      </c>
      <c r="E16" s="129">
        <f>base!AF86</f>
        <v>9</v>
      </c>
      <c r="F16" s="129">
        <f>base!AG86</f>
        <v>9</v>
      </c>
      <c r="G16" s="129">
        <f>base!AH86</f>
        <v>9</v>
      </c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424</v>
      </c>
      <c r="Z16" s="134">
        <v>1</v>
      </c>
    </row>
    <row r="17" spans="1:26" x14ac:dyDescent="0.25">
      <c r="A17" s="134" t="s">
        <v>75</v>
      </c>
      <c r="B17" s="129">
        <f>base!N87</f>
        <v>0</v>
      </c>
      <c r="C17" s="129">
        <f>base!O87</f>
        <v>0</v>
      </c>
      <c r="D17" s="129">
        <f>base!P87</f>
        <v>0</v>
      </c>
      <c r="E17" s="129">
        <f>base!AF87</f>
        <v>9</v>
      </c>
      <c r="F17" s="129">
        <f>base!AG87</f>
        <v>9</v>
      </c>
      <c r="G17" s="129">
        <f>base!AH87</f>
        <v>9</v>
      </c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424</v>
      </c>
      <c r="Z17" s="134">
        <v>1</v>
      </c>
    </row>
    <row r="18" spans="1:26" x14ac:dyDescent="0.25">
      <c r="A18" s="134" t="s">
        <v>75</v>
      </c>
      <c r="B18" s="129">
        <f>base!N88</f>
        <v>0</v>
      </c>
      <c r="C18" s="129">
        <f>base!O88</f>
        <v>0</v>
      </c>
      <c r="D18" s="129">
        <f>base!P88</f>
        <v>0</v>
      </c>
      <c r="E18" s="129">
        <f>base!AF88</f>
        <v>9</v>
      </c>
      <c r="F18" s="129">
        <f>base!AG88</f>
        <v>9</v>
      </c>
      <c r="G18" s="129">
        <f>base!AH88</f>
        <v>9</v>
      </c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424</v>
      </c>
      <c r="Z18" s="134">
        <v>1</v>
      </c>
    </row>
    <row r="19" spans="1:26" x14ac:dyDescent="0.25">
      <c r="A19" s="134" t="s">
        <v>75</v>
      </c>
      <c r="B19" s="129">
        <f>base!N89</f>
        <v>0</v>
      </c>
      <c r="C19" s="129">
        <f>base!O89</f>
        <v>0</v>
      </c>
      <c r="D19" s="129">
        <f>base!P89</f>
        <v>0</v>
      </c>
      <c r="E19" s="129">
        <f>base!AF89</f>
        <v>9</v>
      </c>
      <c r="F19" s="129">
        <f>base!AG89</f>
        <v>9</v>
      </c>
      <c r="G19" s="129">
        <f>base!AH89</f>
        <v>9</v>
      </c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424</v>
      </c>
      <c r="Z19" s="134">
        <v>1</v>
      </c>
    </row>
    <row r="20" spans="1:26" x14ac:dyDescent="0.25">
      <c r="A20" s="134" t="s">
        <v>75</v>
      </c>
      <c r="B20" s="129">
        <f>base!N90</f>
        <v>0</v>
      </c>
      <c r="C20" s="129">
        <f>base!O90</f>
        <v>0</v>
      </c>
      <c r="D20" s="129">
        <f>base!P90</f>
        <v>0</v>
      </c>
      <c r="E20" s="129">
        <f>base!AF90</f>
        <v>9</v>
      </c>
      <c r="F20" s="129">
        <f>base!AG90</f>
        <v>9</v>
      </c>
      <c r="G20" s="129">
        <f>base!AH90</f>
        <v>9</v>
      </c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424</v>
      </c>
      <c r="Z20" s="134">
        <v>1</v>
      </c>
    </row>
    <row r="21" spans="1:26" x14ac:dyDescent="0.25">
      <c r="A21" s="134" t="s">
        <v>75</v>
      </c>
      <c r="B21" s="129">
        <f>base!N91</f>
        <v>0</v>
      </c>
      <c r="C21" s="129">
        <f>base!O91</f>
        <v>0</v>
      </c>
      <c r="D21" s="129">
        <f>base!P91</f>
        <v>0</v>
      </c>
      <c r="E21" s="129">
        <f>base!AF91</f>
        <v>9</v>
      </c>
      <c r="F21" s="129">
        <f>base!AG91</f>
        <v>9</v>
      </c>
      <c r="G21" s="129">
        <f>base!AH91</f>
        <v>9</v>
      </c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424</v>
      </c>
      <c r="Z21" s="134">
        <v>1</v>
      </c>
    </row>
    <row r="22" spans="1:26" x14ac:dyDescent="0.25">
      <c r="A22" s="134" t="s">
        <v>75</v>
      </c>
      <c r="B22" s="129">
        <f>base!N92</f>
        <v>2</v>
      </c>
      <c r="C22" s="129">
        <f>base!O92</f>
        <v>10</v>
      </c>
      <c r="D22" s="129">
        <f>base!P92</f>
        <v>7</v>
      </c>
      <c r="E22" s="129">
        <f>base!AF92</f>
        <v>9</v>
      </c>
      <c r="F22" s="129">
        <f>base!AG92</f>
        <v>9</v>
      </c>
      <c r="G22" s="129">
        <f>base!AH92</f>
        <v>13</v>
      </c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424</v>
      </c>
      <c r="Z22" s="134">
        <v>1</v>
      </c>
    </row>
    <row r="23" spans="1:26" x14ac:dyDescent="0.25">
      <c r="A23" s="134" t="s">
        <v>75</v>
      </c>
      <c r="B23" s="129">
        <f>base!N93</f>
        <v>12</v>
      </c>
      <c r="C23" s="129">
        <f>base!O93</f>
        <v>10</v>
      </c>
      <c r="D23" s="129">
        <f>base!P93</f>
        <v>7</v>
      </c>
      <c r="E23" s="129">
        <f>base!AF93</f>
        <v>9</v>
      </c>
      <c r="F23" s="129">
        <f>base!AG93</f>
        <v>9</v>
      </c>
      <c r="G23" s="129">
        <f>base!AH93</f>
        <v>18</v>
      </c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424</v>
      </c>
      <c r="Z23" s="134">
        <v>1</v>
      </c>
    </row>
    <row r="24" spans="1:26" x14ac:dyDescent="0.25">
      <c r="A24" s="134" t="s">
        <v>75</v>
      </c>
      <c r="B24" s="129">
        <f>base!N94</f>
        <v>2</v>
      </c>
      <c r="C24" s="129">
        <f>base!O94</f>
        <v>10</v>
      </c>
      <c r="D24" s="129">
        <f>base!P94</f>
        <v>7</v>
      </c>
      <c r="E24" s="129">
        <f>base!AF94</f>
        <v>9</v>
      </c>
      <c r="F24" s="129">
        <f>base!AG94</f>
        <v>9</v>
      </c>
      <c r="G24" s="129">
        <f>base!AH94</f>
        <v>13</v>
      </c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424</v>
      </c>
      <c r="Z24" s="134">
        <v>1</v>
      </c>
    </row>
    <row r="25" spans="1:26" x14ac:dyDescent="0.25">
      <c r="A25" s="134" t="s">
        <v>75</v>
      </c>
      <c r="B25" s="129">
        <f>base!N95</f>
        <v>14</v>
      </c>
      <c r="C25" s="129">
        <f>base!O95</f>
        <v>3</v>
      </c>
      <c r="D25" s="129">
        <f>base!P95</f>
        <v>13</v>
      </c>
      <c r="E25" s="129">
        <f>base!AF95</f>
        <v>9</v>
      </c>
      <c r="F25" s="129">
        <f>base!AG95</f>
        <v>9</v>
      </c>
      <c r="G25" s="129">
        <f>base!AH95</f>
        <v>17</v>
      </c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424</v>
      </c>
      <c r="Z25" s="134">
        <v>1</v>
      </c>
    </row>
    <row r="26" spans="1:26" x14ac:dyDescent="0.25">
      <c r="A26" s="134" t="s">
        <v>75</v>
      </c>
      <c r="B26" s="129">
        <f>base!N96</f>
        <v>2</v>
      </c>
      <c r="C26" s="129">
        <f>base!O96</f>
        <v>13</v>
      </c>
      <c r="D26" s="129">
        <f>base!P96</f>
        <v>17</v>
      </c>
      <c r="E26" s="129">
        <f>base!AF96</f>
        <v>9</v>
      </c>
      <c r="F26" s="129">
        <f>base!AG96</f>
        <v>9</v>
      </c>
      <c r="G26" s="129">
        <f>base!AH96</f>
        <v>17</v>
      </c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424</v>
      </c>
      <c r="Z26" s="134">
        <v>1</v>
      </c>
    </row>
    <row r="27" spans="1:26" x14ac:dyDescent="0.25">
      <c r="A27" s="134" t="s">
        <v>75</v>
      </c>
      <c r="B27" s="129">
        <f>base!N97</f>
        <v>13</v>
      </c>
      <c r="C27" s="129">
        <f>base!O97</f>
        <v>17</v>
      </c>
      <c r="D27" s="129">
        <f>base!P97</f>
        <v>15</v>
      </c>
      <c r="E27" s="129">
        <f>base!AF97</f>
        <v>9</v>
      </c>
      <c r="F27" s="129">
        <f>base!AG97</f>
        <v>9</v>
      </c>
      <c r="G27" s="129">
        <f>base!AH97</f>
        <v>13</v>
      </c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424</v>
      </c>
      <c r="Z27" s="134">
        <v>1</v>
      </c>
    </row>
    <row r="28" spans="1:26" x14ac:dyDescent="0.25">
      <c r="A28" s="134" t="s">
        <v>75</v>
      </c>
      <c r="B28" s="129">
        <f>base!N98</f>
        <v>16</v>
      </c>
      <c r="C28" s="129">
        <f>base!O98</f>
        <v>10</v>
      </c>
      <c r="D28" s="129">
        <f>base!P98</f>
        <v>17</v>
      </c>
      <c r="E28" s="129">
        <f>base!AF98</f>
        <v>9</v>
      </c>
      <c r="F28" s="129">
        <f>base!AG98</f>
        <v>9</v>
      </c>
      <c r="G28" s="129">
        <f>base!AH98</f>
        <v>12</v>
      </c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424</v>
      </c>
      <c r="Z28" s="134">
        <v>1</v>
      </c>
    </row>
    <row r="29" spans="1:26" x14ac:dyDescent="0.25">
      <c r="A29" s="134" t="s">
        <v>75</v>
      </c>
      <c r="B29" s="129">
        <f>base!N99</f>
        <v>16</v>
      </c>
      <c r="C29" s="129">
        <f>base!O99</f>
        <v>10</v>
      </c>
      <c r="D29" s="129">
        <f>base!P99</f>
        <v>17</v>
      </c>
      <c r="E29" s="129">
        <f>base!AF99</f>
        <v>9</v>
      </c>
      <c r="F29" s="129">
        <f>base!AG99</f>
        <v>9</v>
      </c>
      <c r="G29" s="129">
        <f>base!AH99</f>
        <v>6</v>
      </c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424</v>
      </c>
      <c r="Z29" s="134">
        <v>1</v>
      </c>
    </row>
    <row r="30" spans="1:26" x14ac:dyDescent="0.25">
      <c r="A30" s="134" t="s">
        <v>75</v>
      </c>
      <c r="B30" s="129">
        <f>base!N100</f>
        <v>10</v>
      </c>
      <c r="C30" s="129">
        <f>base!O100</f>
        <v>8</v>
      </c>
      <c r="D30" s="129">
        <f>base!P100</f>
        <v>17</v>
      </c>
      <c r="E30" s="129">
        <f>base!AF100</f>
        <v>9</v>
      </c>
      <c r="F30" s="129">
        <f>base!AG100</f>
        <v>9</v>
      </c>
      <c r="G30" s="129">
        <f>base!AH100</f>
        <v>3</v>
      </c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424</v>
      </c>
      <c r="Z30" s="134">
        <v>1</v>
      </c>
    </row>
    <row r="31" spans="1:26" x14ac:dyDescent="0.25">
      <c r="A31" s="134" t="s">
        <v>75</v>
      </c>
      <c r="B31" s="129">
        <f>base!N101</f>
        <v>12</v>
      </c>
      <c r="C31" s="129">
        <f>base!O101</f>
        <v>14</v>
      </c>
      <c r="D31" s="129">
        <f>base!P101</f>
        <v>7</v>
      </c>
      <c r="E31" s="129">
        <f>base!AF101</f>
        <v>9</v>
      </c>
      <c r="F31" s="129">
        <f>base!AG101</f>
        <v>9</v>
      </c>
      <c r="G31" s="129">
        <f>base!AH101</f>
        <v>6</v>
      </c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424</v>
      </c>
      <c r="Z31" s="134">
        <v>1</v>
      </c>
    </row>
    <row r="32" spans="1:26" x14ac:dyDescent="0.25">
      <c r="A32" s="134" t="s">
        <v>75</v>
      </c>
      <c r="B32" s="129">
        <f>base!N102</f>
        <v>12</v>
      </c>
      <c r="C32" s="129">
        <f>base!O102</f>
        <v>4</v>
      </c>
      <c r="D32" s="129">
        <f>base!P102</f>
        <v>7</v>
      </c>
      <c r="E32" s="129">
        <f>base!AF102</f>
        <v>9</v>
      </c>
      <c r="F32" s="129">
        <f>base!AG102</f>
        <v>9</v>
      </c>
      <c r="G32" s="129">
        <f>base!AH102</f>
        <v>6</v>
      </c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424</v>
      </c>
      <c r="Z32" s="134">
        <v>1</v>
      </c>
    </row>
    <row r="33" spans="1:26" x14ac:dyDescent="0.25">
      <c r="A33" s="134" t="s">
        <v>75</v>
      </c>
      <c r="B33" s="129">
        <f>base!N103</f>
        <v>8</v>
      </c>
      <c r="C33" s="129">
        <f>base!O103</f>
        <v>4</v>
      </c>
      <c r="D33" s="129">
        <f>base!P103</f>
        <v>7</v>
      </c>
      <c r="E33" s="129">
        <f>base!AF103</f>
        <v>9</v>
      </c>
      <c r="F33" s="129">
        <f>base!AG103</f>
        <v>9</v>
      </c>
      <c r="G33" s="129">
        <f>base!AH103</f>
        <v>15</v>
      </c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424</v>
      </c>
      <c r="Z33" s="134">
        <v>1</v>
      </c>
    </row>
    <row r="34" spans="1:26" x14ac:dyDescent="0.25">
      <c r="A34" s="134" t="s">
        <v>75</v>
      </c>
      <c r="B34" s="129">
        <f>base!N104</f>
        <v>12</v>
      </c>
      <c r="C34" s="129">
        <f>base!O104</f>
        <v>2</v>
      </c>
      <c r="D34" s="129">
        <f>base!P104</f>
        <v>10</v>
      </c>
      <c r="E34" s="129">
        <f>base!AF104</f>
        <v>9</v>
      </c>
      <c r="F34" s="129">
        <f>base!AG104</f>
        <v>9</v>
      </c>
      <c r="G34" s="129">
        <f>base!AH104</f>
        <v>12</v>
      </c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424</v>
      </c>
      <c r="Z34" s="134">
        <v>1</v>
      </c>
    </row>
    <row r="35" spans="1:26" x14ac:dyDescent="0.25">
      <c r="A35" s="134" t="s">
        <v>75</v>
      </c>
      <c r="B35" s="129">
        <f>base!N105</f>
        <v>12</v>
      </c>
      <c r="C35" s="129">
        <f>base!O105</f>
        <v>2</v>
      </c>
      <c r="D35" s="129">
        <f>base!P105</f>
        <v>10</v>
      </c>
      <c r="E35" s="129">
        <f>base!AF105</f>
        <v>9</v>
      </c>
      <c r="F35" s="129">
        <f>base!AG105</f>
        <v>9</v>
      </c>
      <c r="G35" s="129">
        <f>base!AH105</f>
        <v>15</v>
      </c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424</v>
      </c>
      <c r="Z35" s="134">
        <v>1</v>
      </c>
    </row>
    <row r="36" spans="1:26" x14ac:dyDescent="0.25">
      <c r="A36" s="134" t="s">
        <v>75</v>
      </c>
      <c r="B36" s="129">
        <f>base!N106</f>
        <v>12</v>
      </c>
      <c r="C36" s="129">
        <f>base!O106</f>
        <v>10</v>
      </c>
      <c r="D36" s="129">
        <f>base!P106</f>
        <v>7</v>
      </c>
      <c r="E36" s="129">
        <f>base!AF106</f>
        <v>9</v>
      </c>
      <c r="F36" s="129">
        <f>base!AG106</f>
        <v>9</v>
      </c>
      <c r="G36" s="129">
        <f>base!AH106</f>
        <v>12</v>
      </c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424</v>
      </c>
      <c r="Z36" s="134">
        <v>1</v>
      </c>
    </row>
    <row r="37" spans="1:26" x14ac:dyDescent="0.25">
      <c r="A37" s="134" t="s">
        <v>75</v>
      </c>
      <c r="B37" s="129">
        <f>base!N107</f>
        <v>4</v>
      </c>
      <c r="C37" s="129">
        <f>base!O107</f>
        <v>17</v>
      </c>
      <c r="D37" s="129">
        <f>base!P107</f>
        <v>7</v>
      </c>
      <c r="E37" s="129">
        <f>base!AF107</f>
        <v>9</v>
      </c>
      <c r="F37" s="129">
        <f>base!AG107</f>
        <v>9</v>
      </c>
      <c r="G37" s="129">
        <f>base!AH107</f>
        <v>11</v>
      </c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424</v>
      </c>
      <c r="Z37" s="134">
        <v>1</v>
      </c>
    </row>
    <row r="38" spans="1:26" x14ac:dyDescent="0.25">
      <c r="A38" s="134" t="s">
        <v>75</v>
      </c>
      <c r="B38" s="129">
        <f>base!N108</f>
        <v>4</v>
      </c>
      <c r="C38" s="129">
        <f>base!O108</f>
        <v>17</v>
      </c>
      <c r="D38" s="129">
        <f>base!P108</f>
        <v>7</v>
      </c>
      <c r="E38" s="129">
        <f>base!AF108</f>
        <v>9</v>
      </c>
      <c r="F38" s="129">
        <f>base!AG108</f>
        <v>9</v>
      </c>
      <c r="G38" s="129">
        <f>base!AH108</f>
        <v>11</v>
      </c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424</v>
      </c>
      <c r="Z38" s="134">
        <v>1</v>
      </c>
    </row>
    <row r="39" spans="1:26" x14ac:dyDescent="0.25">
      <c r="A39" s="134" t="s">
        <v>75</v>
      </c>
      <c r="B39" s="129">
        <f>base!N109</f>
        <v>15</v>
      </c>
      <c r="C39" s="129">
        <f>base!O109</f>
        <v>17</v>
      </c>
      <c r="D39" s="129">
        <f>base!P109</f>
        <v>7</v>
      </c>
      <c r="E39" s="129">
        <f>base!AF109</f>
        <v>9</v>
      </c>
      <c r="F39" s="129">
        <f>base!AG109</f>
        <v>9</v>
      </c>
      <c r="G39" s="129">
        <f>base!AH109</f>
        <v>11</v>
      </c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424</v>
      </c>
      <c r="Z39" s="134">
        <v>1</v>
      </c>
    </row>
    <row r="40" spans="1:26" x14ac:dyDescent="0.25">
      <c r="A40" s="134" t="s">
        <v>75</v>
      </c>
      <c r="B40" s="129">
        <f>base!N110</f>
        <v>13</v>
      </c>
      <c r="C40" s="129">
        <f>base!O110</f>
        <v>8</v>
      </c>
      <c r="D40" s="129">
        <f>base!P110</f>
        <v>12</v>
      </c>
      <c r="E40" s="129">
        <f>base!AF110</f>
        <v>9</v>
      </c>
      <c r="F40" s="129">
        <f>base!AG110</f>
        <v>9</v>
      </c>
      <c r="G40" s="129">
        <f>base!AH110</f>
        <v>13</v>
      </c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424</v>
      </c>
      <c r="Z40" s="134">
        <v>1</v>
      </c>
    </row>
    <row r="41" spans="1:26" x14ac:dyDescent="0.25">
      <c r="A41" s="134" t="s">
        <v>75</v>
      </c>
      <c r="B41" s="129">
        <f>base!N111</f>
        <v>8</v>
      </c>
      <c r="C41" s="129">
        <f>base!O111</f>
        <v>12</v>
      </c>
      <c r="D41" s="129">
        <f>base!P111</f>
        <v>2</v>
      </c>
      <c r="E41" s="129">
        <f>base!AF111</f>
        <v>9</v>
      </c>
      <c r="F41" s="129">
        <f>base!AG111</f>
        <v>9</v>
      </c>
      <c r="G41" s="129">
        <f>base!AH111</f>
        <v>12</v>
      </c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424</v>
      </c>
      <c r="Z41" s="134">
        <v>1</v>
      </c>
    </row>
    <row r="42" spans="1:26" x14ac:dyDescent="0.25">
      <c r="A42" s="134" t="s">
        <v>75</v>
      </c>
      <c r="B42" s="129">
        <f>base!N112</f>
        <v>8</v>
      </c>
      <c r="C42" s="129">
        <f>base!O112</f>
        <v>12</v>
      </c>
      <c r="D42" s="129">
        <f>base!P112</f>
        <v>2</v>
      </c>
      <c r="E42" s="129">
        <f>base!AF112</f>
        <v>9</v>
      </c>
      <c r="F42" s="129">
        <f>base!AG112</f>
        <v>9</v>
      </c>
      <c r="G42" s="129">
        <f>base!AH112</f>
        <v>12</v>
      </c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424</v>
      </c>
      <c r="Z42" s="134">
        <v>1</v>
      </c>
    </row>
    <row r="43" spans="1:26" x14ac:dyDescent="0.25">
      <c r="A43" s="134" t="s">
        <v>75</v>
      </c>
      <c r="B43" s="129">
        <f>base!N113</f>
        <v>12</v>
      </c>
      <c r="C43" s="129">
        <f>base!O113</f>
        <v>13</v>
      </c>
      <c r="D43" s="129">
        <f>base!P113</f>
        <v>4</v>
      </c>
      <c r="E43" s="129">
        <f>base!AF113</f>
        <v>9</v>
      </c>
      <c r="F43" s="129">
        <f>base!AG113</f>
        <v>9</v>
      </c>
      <c r="G43" s="129">
        <f>base!AH113</f>
        <v>16</v>
      </c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424</v>
      </c>
      <c r="Z43" s="134">
        <v>1</v>
      </c>
    </row>
    <row r="44" spans="1:26" x14ac:dyDescent="0.25">
      <c r="A44" s="134" t="s">
        <v>75</v>
      </c>
      <c r="B44" s="129">
        <f>base!N114</f>
        <v>13</v>
      </c>
      <c r="C44" s="129">
        <f>base!O114</f>
        <v>4</v>
      </c>
      <c r="D44" s="129">
        <f>base!P114</f>
        <v>10</v>
      </c>
      <c r="E44" s="129">
        <f>base!AF114</f>
        <v>9</v>
      </c>
      <c r="F44" s="129">
        <f>base!AG114</f>
        <v>9</v>
      </c>
      <c r="G44" s="129">
        <f>base!AH114</f>
        <v>12</v>
      </c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424</v>
      </c>
      <c r="Z44" s="134">
        <v>1</v>
      </c>
    </row>
    <row r="45" spans="1:26" x14ac:dyDescent="0.25">
      <c r="A45" s="134" t="s">
        <v>75</v>
      </c>
      <c r="B45" s="129">
        <f>base!N115</f>
        <v>13</v>
      </c>
      <c r="C45" s="129">
        <f>base!O115</f>
        <v>10</v>
      </c>
      <c r="D45" s="129">
        <f>base!P115</f>
        <v>2</v>
      </c>
      <c r="E45" s="129">
        <f>base!AF115</f>
        <v>9</v>
      </c>
      <c r="F45" s="129">
        <f>base!AG115</f>
        <v>9</v>
      </c>
      <c r="G45" s="129">
        <f>base!AH115</f>
        <v>16</v>
      </c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424</v>
      </c>
      <c r="Z45" s="134">
        <v>1</v>
      </c>
    </row>
    <row r="46" spans="1:26" x14ac:dyDescent="0.25">
      <c r="A46" s="134" t="s">
        <v>75</v>
      </c>
      <c r="B46" s="129">
        <f>base!N116</f>
        <v>8</v>
      </c>
      <c r="C46" s="129">
        <f>base!O116</f>
        <v>13</v>
      </c>
      <c r="D46" s="129">
        <f>base!P116</f>
        <v>12</v>
      </c>
      <c r="E46" s="129">
        <f>base!AF116</f>
        <v>9</v>
      </c>
      <c r="F46" s="129">
        <f>base!AG116</f>
        <v>9</v>
      </c>
      <c r="G46" s="129">
        <f>base!AH116</f>
        <v>16</v>
      </c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424</v>
      </c>
      <c r="Z46" s="134">
        <v>1</v>
      </c>
    </row>
    <row r="47" spans="1:26" x14ac:dyDescent="0.25">
      <c r="A47" s="134" t="s">
        <v>75</v>
      </c>
      <c r="B47" s="129">
        <f>base!N117</f>
        <v>10</v>
      </c>
      <c r="C47" s="129">
        <f>base!O117</f>
        <v>8</v>
      </c>
      <c r="D47" s="129">
        <f>base!P117</f>
        <v>13</v>
      </c>
      <c r="E47" s="129">
        <f>base!AF117</f>
        <v>9</v>
      </c>
      <c r="F47" s="129">
        <f>base!AG117</f>
        <v>9</v>
      </c>
      <c r="G47" s="129">
        <f>base!AH117</f>
        <v>11</v>
      </c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424</v>
      </c>
      <c r="Z47" s="134">
        <v>1</v>
      </c>
    </row>
    <row r="48" spans="1:26" x14ac:dyDescent="0.25">
      <c r="A48" s="134" t="s">
        <v>75</v>
      </c>
      <c r="B48" s="129">
        <f>base!N118</f>
        <v>10</v>
      </c>
      <c r="C48" s="129">
        <f>base!O118</f>
        <v>8</v>
      </c>
      <c r="D48" s="129">
        <f>base!P118</f>
        <v>13</v>
      </c>
      <c r="E48" s="129">
        <f>base!AF118</f>
        <v>9</v>
      </c>
      <c r="F48" s="129">
        <f>base!AG118</f>
        <v>9</v>
      </c>
      <c r="G48" s="129">
        <f>base!AH118</f>
        <v>11</v>
      </c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424</v>
      </c>
      <c r="Z48" s="134">
        <v>1</v>
      </c>
    </row>
    <row r="49" spans="1:26" x14ac:dyDescent="0.25">
      <c r="A49" s="134" t="s">
        <v>75</v>
      </c>
      <c r="B49" s="129">
        <f>base!N119</f>
        <v>13</v>
      </c>
      <c r="C49" s="129">
        <f>base!O119</f>
        <v>15</v>
      </c>
      <c r="D49" s="129">
        <f>base!P119</f>
        <v>2</v>
      </c>
      <c r="E49" s="129">
        <f>base!AF119</f>
        <v>9</v>
      </c>
      <c r="F49" s="129">
        <f>base!AG119</f>
        <v>9</v>
      </c>
      <c r="G49" s="129">
        <f>base!AH119</f>
        <v>16</v>
      </c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424</v>
      </c>
      <c r="Z49" s="134">
        <v>1</v>
      </c>
    </row>
    <row r="50" spans="1:26" x14ac:dyDescent="0.25">
      <c r="A50" s="134" t="s">
        <v>75</v>
      </c>
      <c r="B50" s="129">
        <f>base!N120</f>
        <v>15</v>
      </c>
      <c r="C50" s="129">
        <f>base!O120</f>
        <v>2</v>
      </c>
      <c r="D50" s="129">
        <f>base!P120</f>
        <v>8</v>
      </c>
      <c r="E50" s="129">
        <f>base!AF120</f>
        <v>9</v>
      </c>
      <c r="F50" s="129">
        <f>base!AG120</f>
        <v>9</v>
      </c>
      <c r="G50" s="129">
        <f>base!AH120</f>
        <v>13</v>
      </c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424</v>
      </c>
      <c r="Z50" s="134">
        <v>1</v>
      </c>
    </row>
    <row r="51" spans="1:26" x14ac:dyDescent="0.25">
      <c r="A51" s="134" t="s">
        <v>75</v>
      </c>
      <c r="B51" s="129">
        <f>base!N121</f>
        <v>13</v>
      </c>
      <c r="C51" s="129">
        <f>base!O121</f>
        <v>2</v>
      </c>
      <c r="D51" s="129">
        <f>base!P121</f>
        <v>8</v>
      </c>
      <c r="E51" s="129">
        <f>base!AF121</f>
        <v>9</v>
      </c>
      <c r="F51" s="129">
        <f>base!AG121</f>
        <v>9</v>
      </c>
      <c r="G51" s="129">
        <f>base!AH121</f>
        <v>13</v>
      </c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424</v>
      </c>
      <c r="Z51" s="134">
        <v>1</v>
      </c>
    </row>
  </sheetData>
  <conditionalFormatting sqref="P2:U9">
    <cfRule type="cellIs" dxfId="804" priority="21" operator="equal">
      <formula>$AE$5</formula>
    </cfRule>
    <cfRule type="cellIs" dxfId="803" priority="22" operator="equal">
      <formula>$AD$5</formula>
    </cfRule>
    <cfRule type="cellIs" dxfId="802" priority="23" operator="equal">
      <formula>$AC$5</formula>
    </cfRule>
    <cfRule type="cellIs" dxfId="801" priority="24" operator="equal">
      <formula>$AB$5</formula>
    </cfRule>
    <cfRule type="cellIs" dxfId="8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A2C7432-D4CC-4FF8-A80D-CDAA1E688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15721A2-18BB-4B47-815B-2C6D4B208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7AB4989-C12E-45BC-8525-E10EA2BFBA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0906776-3F79-4882-97C3-F221D6E594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4806C3-CEF2-42E7-997A-F4A6EF3102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A815BEF-655C-4C7D-BB1C-B705E4C064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35EC7DD-23E4-46EB-9069-C475A378DC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5EEDC5-BC8F-43A6-9EAE-0FE3B919B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79535A4-D6FC-4C4D-87BC-267824F498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FCE38EA-A812-4C78-8DB9-7E65705583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488D7AD-3A38-4172-AEBA-B27F13EEC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702B637-431F-4037-A9ED-CD23A209C8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664ED3C-0FE2-4FBD-9793-E795EA234D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591FFA3-01D2-4C45-9600-2ABB8A5A2E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BF073A-FB46-4376-A4AF-5C82EBF49E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A569305-1B26-4D30-8BCC-D1036E1628E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7E0FAB-2531-4B32-AE87-4CF456E806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8A9A4A-1FE2-44AD-886B-E911FA276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B8929B-AB8A-44BD-8313-BB3097DA87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B34A17D-E687-4748-A79B-04D95EF47D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FBB4825-5157-4D05-9040-74A68BA8F0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987777B-941C-4D8B-A738-FEF5D213CC9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24B06F-373D-486D-8236-F7DB82455D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AC0241C-9627-4468-B009-D6AB9D0549F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4C06693-AD78-4A0D-A03E-926C86F35F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4FA93FB-43B2-49F5-9A66-B22D070A52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A1760B-69C1-4981-BBAF-5BF8F63931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4B986C-59C4-4B2A-978C-65167AFAD2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74624A-02FB-4DCE-BF9E-E1E44DBAB9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C952B8-774C-4EF1-96F1-5792E716AD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ABDA866-79C4-4E5B-ABC5-DC965C2C2A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B3871E-5F3A-4C8B-A0DB-E6F4182145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0271E70-F971-4363-8B32-BF9BCBDDD7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E3E116E-C007-4990-8DDB-F9F7642CBF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5FD07-570A-4044-B69B-F73254D24C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9" sqref="F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base!G72</f>
        <v>8</v>
      </c>
      <c r="C2" s="129">
        <f>base!I72</f>
        <v>5</v>
      </c>
      <c r="D2" s="129">
        <f>base!J72</f>
        <v>2</v>
      </c>
      <c r="E2" s="129">
        <f>base!K72</f>
        <v>11</v>
      </c>
      <c r="F2" s="129">
        <f>base!L72</f>
        <v>6</v>
      </c>
      <c r="G2" s="129">
        <f>base!M72</f>
        <v>9</v>
      </c>
      <c r="H2" s="129">
        <f>base!N72</f>
        <v>12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429</v>
      </c>
      <c r="Z2" s="134">
        <v>1</v>
      </c>
    </row>
    <row r="3" spans="1:26" x14ac:dyDescent="0.25">
      <c r="A3" s="134" t="s">
        <v>75</v>
      </c>
      <c r="B3" s="129">
        <f>base!G73</f>
        <v>11</v>
      </c>
      <c r="C3" s="129">
        <f>base!I73</f>
        <v>1</v>
      </c>
      <c r="D3" s="129">
        <f>base!J73</f>
        <v>8</v>
      </c>
      <c r="E3" s="129">
        <f>base!K73</f>
        <v>4</v>
      </c>
      <c r="F3" s="129">
        <f>base!L73</f>
        <v>10</v>
      </c>
      <c r="G3" s="129">
        <f>base!M73</f>
        <v>13</v>
      </c>
      <c r="H3" s="129">
        <f>base!N73</f>
        <v>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429</v>
      </c>
      <c r="Z3" s="134">
        <v>1</v>
      </c>
    </row>
    <row r="4" spans="1:26" x14ac:dyDescent="0.25">
      <c r="A4" s="134" t="s">
        <v>75</v>
      </c>
      <c r="B4" s="129">
        <f>base!G74</f>
        <v>5</v>
      </c>
      <c r="C4" s="129">
        <f>base!I74</f>
        <v>7</v>
      </c>
      <c r="D4" s="129">
        <f>base!J74</f>
        <v>3</v>
      </c>
      <c r="E4" s="129">
        <f>base!K74</f>
        <v>2</v>
      </c>
      <c r="F4" s="129">
        <f>base!L74</f>
        <v>12</v>
      </c>
      <c r="G4" s="129">
        <f>base!M74</f>
        <v>11</v>
      </c>
      <c r="H4" s="129">
        <f>base!N74</f>
        <v>10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429</v>
      </c>
      <c r="Z4" s="134">
        <v>1</v>
      </c>
    </row>
    <row r="5" spans="1:26" x14ac:dyDescent="0.25">
      <c r="A5" s="134" t="s">
        <v>75</v>
      </c>
      <c r="B5" s="129">
        <f>base!G75</f>
        <v>13</v>
      </c>
      <c r="C5" s="129">
        <f>base!I75</f>
        <v>2</v>
      </c>
      <c r="D5" s="129">
        <f>base!J75</f>
        <v>16</v>
      </c>
      <c r="E5" s="129">
        <f>base!K75</f>
        <v>3</v>
      </c>
      <c r="F5" s="129">
        <f>base!L75</f>
        <v>8</v>
      </c>
      <c r="G5" s="129">
        <f>base!M75</f>
        <v>9</v>
      </c>
      <c r="H5" s="129">
        <f>base!N75</f>
        <v>1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429</v>
      </c>
      <c r="Z5" s="134">
        <v>1</v>
      </c>
    </row>
    <row r="6" spans="1:26" x14ac:dyDescent="0.25">
      <c r="A6" s="134" t="s">
        <v>75</v>
      </c>
      <c r="B6" s="129">
        <f>base!G76</f>
        <v>6</v>
      </c>
      <c r="C6" s="129">
        <f>base!I76</f>
        <v>1</v>
      </c>
      <c r="D6" s="129">
        <f>base!J76</f>
        <v>12</v>
      </c>
      <c r="E6" s="129">
        <f>base!K76</f>
        <v>9</v>
      </c>
      <c r="F6" s="129">
        <f>base!L76</f>
        <v>5</v>
      </c>
      <c r="G6" s="129">
        <f>base!M76</f>
        <v>15</v>
      </c>
      <c r="H6" s="129">
        <f>base!N76</f>
        <v>14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429</v>
      </c>
      <c r="Z6" s="134">
        <v>1</v>
      </c>
    </row>
    <row r="7" spans="1:26" x14ac:dyDescent="0.25">
      <c r="A7" s="134" t="s">
        <v>75</v>
      </c>
      <c r="B7" s="129">
        <f>base!G77</f>
        <v>1</v>
      </c>
      <c r="C7" s="129">
        <f>base!I77</f>
        <v>8</v>
      </c>
      <c r="D7" s="129">
        <f>base!J77</f>
        <v>12</v>
      </c>
      <c r="E7" s="129">
        <f>base!K77</f>
        <v>13</v>
      </c>
      <c r="F7" s="129">
        <f>base!L77</f>
        <v>4</v>
      </c>
      <c r="G7" s="129">
        <f>base!M77</f>
        <v>10</v>
      </c>
      <c r="H7" s="129">
        <f>base!N77</f>
        <v>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429</v>
      </c>
      <c r="Z7" s="134">
        <v>1</v>
      </c>
    </row>
    <row r="8" spans="1:26" x14ac:dyDescent="0.25">
      <c r="A8" s="134" t="s">
        <v>75</v>
      </c>
      <c r="B8" s="129">
        <f>base!G78</f>
        <v>4</v>
      </c>
      <c r="C8" s="129">
        <f>base!I78</f>
        <v>9</v>
      </c>
      <c r="D8" s="129">
        <f>base!J78</f>
        <v>11</v>
      </c>
      <c r="E8" s="129">
        <f>base!K78</f>
        <v>8</v>
      </c>
      <c r="F8" s="129">
        <f>base!L78</f>
        <v>7</v>
      </c>
      <c r="G8" s="129">
        <f>base!M78</f>
        <v>14</v>
      </c>
      <c r="H8" s="129">
        <f>base!N78</f>
        <v>10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429</v>
      </c>
      <c r="Z8" s="134">
        <v>1</v>
      </c>
    </row>
    <row r="9" spans="1:26" x14ac:dyDescent="0.25">
      <c r="A9" s="134" t="s">
        <v>75</v>
      </c>
      <c r="B9" s="129">
        <f>base!G79</f>
        <v>1</v>
      </c>
      <c r="C9" s="129">
        <f>base!I79</f>
        <v>3</v>
      </c>
      <c r="D9" s="129">
        <f>base!J79</f>
        <v>12</v>
      </c>
      <c r="E9" s="129">
        <f>base!K79</f>
        <v>2</v>
      </c>
      <c r="F9" s="129">
        <f>base!L79</f>
        <v>14</v>
      </c>
      <c r="G9" s="129">
        <f>base!M79</f>
        <v>16</v>
      </c>
      <c r="H9" s="129">
        <f>base!N79</f>
        <v>4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429</v>
      </c>
      <c r="Z9" s="134">
        <v>1</v>
      </c>
    </row>
    <row r="10" spans="1:26" x14ac:dyDescent="0.25">
      <c r="A10" s="134" t="s">
        <v>75</v>
      </c>
      <c r="B10" s="129">
        <f>base!G80</f>
        <v>3</v>
      </c>
      <c r="C10" s="129">
        <f>base!I80</f>
        <v>14</v>
      </c>
      <c r="D10" s="129">
        <f>base!J80</f>
        <v>15</v>
      </c>
      <c r="E10" s="129">
        <f>base!K80</f>
        <v>4</v>
      </c>
      <c r="F10" s="129">
        <f>base!L80</f>
        <v>2</v>
      </c>
      <c r="G10" s="129">
        <f>base!M80</f>
        <v>8</v>
      </c>
      <c r="H10" s="129">
        <f>base!N80</f>
        <v>10</v>
      </c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1</v>
      </c>
      <c r="X10" s="134">
        <v>1</v>
      </c>
      <c r="Y10" s="134" t="s">
        <v>429</v>
      </c>
      <c r="Z10" s="134">
        <v>1</v>
      </c>
    </row>
    <row r="11" spans="1:26" x14ac:dyDescent="0.25">
      <c r="A11" s="134" t="s">
        <v>75</v>
      </c>
      <c r="B11" s="129">
        <f>base!G81</f>
        <v>6</v>
      </c>
      <c r="C11" s="129">
        <f>base!I81</f>
        <v>8</v>
      </c>
      <c r="D11" s="129">
        <f>base!J81</f>
        <v>13</v>
      </c>
      <c r="E11" s="129">
        <f>base!K81</f>
        <v>15</v>
      </c>
      <c r="F11" s="129">
        <f>base!L81</f>
        <v>7</v>
      </c>
      <c r="G11" s="129">
        <f>base!M81</f>
        <v>10</v>
      </c>
      <c r="H11" s="129">
        <f>base!N81</f>
        <v>12</v>
      </c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1</v>
      </c>
      <c r="X11" s="134">
        <v>1</v>
      </c>
      <c r="Y11" s="134" t="s">
        <v>429</v>
      </c>
      <c r="Z11" s="134">
        <v>1</v>
      </c>
    </row>
    <row r="12" spans="1:26" x14ac:dyDescent="0.25">
      <c r="A12" s="134" t="s">
        <v>75</v>
      </c>
      <c r="B12" s="129">
        <f>base!G82</f>
        <v>9</v>
      </c>
      <c r="C12" s="129">
        <f>base!I82</f>
        <v>15</v>
      </c>
      <c r="D12" s="129">
        <f>base!J82</f>
        <v>14</v>
      </c>
      <c r="E12" s="129">
        <f>base!K82</f>
        <v>4</v>
      </c>
      <c r="F12" s="129">
        <f>base!L82</f>
        <v>2</v>
      </c>
      <c r="G12" s="129">
        <f>base!M82</f>
        <v>12</v>
      </c>
      <c r="H12" s="129">
        <f>base!N82</f>
        <v>16</v>
      </c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1</v>
      </c>
      <c r="X12" s="134">
        <v>1</v>
      </c>
      <c r="Y12" s="134" t="s">
        <v>429</v>
      </c>
      <c r="Z12" s="134">
        <v>1</v>
      </c>
    </row>
    <row r="13" spans="1:26" x14ac:dyDescent="0.25">
      <c r="A13" s="134" t="s">
        <v>75</v>
      </c>
      <c r="B13" s="129">
        <f>base!G83</f>
        <v>11</v>
      </c>
      <c r="C13" s="129">
        <f>base!I83</f>
        <v>13</v>
      </c>
      <c r="D13" s="129">
        <f>base!J83</f>
        <v>1</v>
      </c>
      <c r="E13" s="129">
        <f>base!K83</f>
        <v>15</v>
      </c>
      <c r="F13" s="129">
        <f>base!L83</f>
        <v>3</v>
      </c>
      <c r="G13" s="129">
        <f>base!M83</f>
        <v>2</v>
      </c>
      <c r="H13" s="129">
        <f>base!N83</f>
        <v>4</v>
      </c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1</v>
      </c>
      <c r="X13" s="134">
        <v>1</v>
      </c>
      <c r="Y13" s="134" t="s">
        <v>429</v>
      </c>
      <c r="Z13" s="134">
        <v>1</v>
      </c>
    </row>
    <row r="14" spans="1:26" x14ac:dyDescent="0.25">
      <c r="A14" s="134" t="s">
        <v>75</v>
      </c>
      <c r="B14" s="129">
        <f>base!G84</f>
        <v>15</v>
      </c>
      <c r="C14" s="129">
        <f>base!I84</f>
        <v>1</v>
      </c>
      <c r="D14" s="129">
        <f>base!J84</f>
        <v>3</v>
      </c>
      <c r="E14" s="129">
        <f>base!K84</f>
        <v>4</v>
      </c>
      <c r="F14" s="129">
        <f>base!L84</f>
        <v>8</v>
      </c>
      <c r="G14" s="129">
        <f>base!M84</f>
        <v>10</v>
      </c>
      <c r="H14" s="129">
        <f>base!N84</f>
        <v>16</v>
      </c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1</v>
      </c>
      <c r="X14" s="134">
        <v>1</v>
      </c>
      <c r="Y14" s="134" t="s">
        <v>429</v>
      </c>
      <c r="Z14" s="134">
        <v>1</v>
      </c>
    </row>
    <row r="15" spans="1:26" x14ac:dyDescent="0.25">
      <c r="A15" s="134" t="s">
        <v>75</v>
      </c>
      <c r="B15" s="129">
        <f>base!G85</f>
        <v>9</v>
      </c>
      <c r="C15" s="129">
        <f>base!I85</f>
        <v>1</v>
      </c>
      <c r="D15" s="129">
        <f>base!J85</f>
        <v>3</v>
      </c>
      <c r="E15" s="129">
        <f>base!K85</f>
        <v>17</v>
      </c>
      <c r="F15" s="129">
        <f>base!L85</f>
        <v>4</v>
      </c>
      <c r="G15" s="129">
        <f>base!M85</f>
        <v>2</v>
      </c>
      <c r="H15" s="129">
        <f>base!N85</f>
        <v>16</v>
      </c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1</v>
      </c>
      <c r="X15" s="134">
        <v>1</v>
      </c>
      <c r="Y15" s="134" t="s">
        <v>429</v>
      </c>
      <c r="Z15" s="134">
        <v>1</v>
      </c>
    </row>
    <row r="16" spans="1:26" x14ac:dyDescent="0.25">
      <c r="A16" s="134" t="s">
        <v>75</v>
      </c>
      <c r="B16" s="129">
        <f>base!G86</f>
        <v>0</v>
      </c>
      <c r="C16" s="129">
        <f>base!I86</f>
        <v>0</v>
      </c>
      <c r="D16" s="129">
        <f>base!J86</f>
        <v>0</v>
      </c>
      <c r="E16" s="129">
        <f>base!K86</f>
        <v>0</v>
      </c>
      <c r="F16" s="129">
        <f>base!L86</f>
        <v>0</v>
      </c>
      <c r="G16" s="129">
        <f>base!M86</f>
        <v>0</v>
      </c>
      <c r="H16" s="129">
        <f>base!N86</f>
        <v>0</v>
      </c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1</v>
      </c>
      <c r="X16" s="134">
        <v>1</v>
      </c>
      <c r="Y16" s="134" t="s">
        <v>429</v>
      </c>
      <c r="Z16" s="134">
        <v>1</v>
      </c>
    </row>
    <row r="17" spans="1:26" x14ac:dyDescent="0.25">
      <c r="A17" s="134" t="s">
        <v>75</v>
      </c>
      <c r="B17" s="129">
        <f>base!G87</f>
        <v>0</v>
      </c>
      <c r="C17" s="129">
        <f>base!I87</f>
        <v>0</v>
      </c>
      <c r="D17" s="129">
        <f>base!J87</f>
        <v>0</v>
      </c>
      <c r="E17" s="129">
        <f>base!K87</f>
        <v>0</v>
      </c>
      <c r="F17" s="129">
        <f>base!L87</f>
        <v>0</v>
      </c>
      <c r="G17" s="129">
        <f>base!M87</f>
        <v>0</v>
      </c>
      <c r="H17" s="129">
        <f>base!N87</f>
        <v>0</v>
      </c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1</v>
      </c>
      <c r="X17" s="134">
        <v>1</v>
      </c>
      <c r="Y17" s="134" t="s">
        <v>429</v>
      </c>
      <c r="Z17" s="134">
        <v>1</v>
      </c>
    </row>
    <row r="18" spans="1:26" x14ac:dyDescent="0.25">
      <c r="A18" s="134" t="s">
        <v>75</v>
      </c>
      <c r="B18" s="129">
        <f>base!G88</f>
        <v>0</v>
      </c>
      <c r="C18" s="129">
        <f>base!I88</f>
        <v>0</v>
      </c>
      <c r="D18" s="129">
        <f>base!J88</f>
        <v>0</v>
      </c>
      <c r="E18" s="129">
        <f>base!K88</f>
        <v>0</v>
      </c>
      <c r="F18" s="129">
        <f>base!L88</f>
        <v>0</v>
      </c>
      <c r="G18" s="129">
        <f>base!M88</f>
        <v>0</v>
      </c>
      <c r="H18" s="129">
        <f>base!N88</f>
        <v>0</v>
      </c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1</v>
      </c>
      <c r="X18" s="134">
        <v>1</v>
      </c>
      <c r="Y18" s="134" t="s">
        <v>429</v>
      </c>
      <c r="Z18" s="134">
        <v>1</v>
      </c>
    </row>
    <row r="19" spans="1:26" x14ac:dyDescent="0.25">
      <c r="A19" s="134" t="s">
        <v>75</v>
      </c>
      <c r="B19" s="129">
        <f>base!G89</f>
        <v>0</v>
      </c>
      <c r="C19" s="129">
        <f>base!I89</f>
        <v>0</v>
      </c>
      <c r="D19" s="129">
        <f>base!J89</f>
        <v>0</v>
      </c>
      <c r="E19" s="129">
        <f>base!K89</f>
        <v>0</v>
      </c>
      <c r="F19" s="129">
        <f>base!L89</f>
        <v>0</v>
      </c>
      <c r="G19" s="129">
        <f>base!M89</f>
        <v>0</v>
      </c>
      <c r="H19" s="129">
        <f>base!N89</f>
        <v>0</v>
      </c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1</v>
      </c>
      <c r="X19" s="134">
        <v>1</v>
      </c>
      <c r="Y19" s="134" t="s">
        <v>429</v>
      </c>
      <c r="Z19" s="134">
        <v>1</v>
      </c>
    </row>
    <row r="20" spans="1:26" x14ac:dyDescent="0.25">
      <c r="A20" s="134" t="s">
        <v>75</v>
      </c>
      <c r="B20" s="129">
        <f>base!G90</f>
        <v>0</v>
      </c>
      <c r="C20" s="129">
        <f>base!I90</f>
        <v>0</v>
      </c>
      <c r="D20" s="129">
        <f>base!J90</f>
        <v>0</v>
      </c>
      <c r="E20" s="129">
        <f>base!K90</f>
        <v>0</v>
      </c>
      <c r="F20" s="129">
        <f>base!L90</f>
        <v>0</v>
      </c>
      <c r="G20" s="129">
        <f>base!M90</f>
        <v>0</v>
      </c>
      <c r="H20" s="129">
        <f>base!N90</f>
        <v>0</v>
      </c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1</v>
      </c>
      <c r="X20" s="134">
        <v>1</v>
      </c>
      <c r="Y20" s="134" t="s">
        <v>429</v>
      </c>
      <c r="Z20" s="134">
        <v>1</v>
      </c>
    </row>
    <row r="21" spans="1:26" x14ac:dyDescent="0.25">
      <c r="A21" s="134" t="s">
        <v>75</v>
      </c>
      <c r="B21" s="129">
        <f>base!G91</f>
        <v>0</v>
      </c>
      <c r="C21" s="129">
        <f>base!I91</f>
        <v>0</v>
      </c>
      <c r="D21" s="129">
        <f>base!J91</f>
        <v>0</v>
      </c>
      <c r="E21" s="129">
        <f>base!K91</f>
        <v>0</v>
      </c>
      <c r="F21" s="129">
        <f>base!L91</f>
        <v>0</v>
      </c>
      <c r="G21" s="129">
        <f>base!M91</f>
        <v>0</v>
      </c>
      <c r="H21" s="129">
        <f>base!N91</f>
        <v>0</v>
      </c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1</v>
      </c>
      <c r="X21" s="134">
        <v>1</v>
      </c>
      <c r="Y21" s="134" t="s">
        <v>429</v>
      </c>
      <c r="Z21" s="134">
        <v>1</v>
      </c>
    </row>
    <row r="22" spans="1:26" x14ac:dyDescent="0.25">
      <c r="A22" s="134" t="s">
        <v>75</v>
      </c>
      <c r="B22" s="129">
        <f>base!G92</f>
        <v>0</v>
      </c>
      <c r="C22" s="129">
        <f>base!I92</f>
        <v>0</v>
      </c>
      <c r="D22" s="129">
        <f>base!J92</f>
        <v>0</v>
      </c>
      <c r="E22" s="129">
        <f>base!K92</f>
        <v>4</v>
      </c>
      <c r="F22" s="129">
        <f>base!L92</f>
        <v>8</v>
      </c>
      <c r="G22" s="129">
        <f>base!M92</f>
        <v>12</v>
      </c>
      <c r="H22" s="129">
        <f>base!N92</f>
        <v>2</v>
      </c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1</v>
      </c>
      <c r="X22" s="134">
        <v>1</v>
      </c>
      <c r="Y22" s="134" t="s">
        <v>429</v>
      </c>
      <c r="Z22" s="134">
        <v>1</v>
      </c>
    </row>
    <row r="23" spans="1:26" x14ac:dyDescent="0.25">
      <c r="A23" s="134" t="s">
        <v>75</v>
      </c>
      <c r="B23" s="129">
        <f>base!G93</f>
        <v>0</v>
      </c>
      <c r="C23" s="129">
        <f>base!I93</f>
        <v>0</v>
      </c>
      <c r="D23" s="129">
        <f>base!J93</f>
        <v>0</v>
      </c>
      <c r="E23" s="129">
        <f>base!K93</f>
        <v>9</v>
      </c>
      <c r="F23" s="129">
        <f>base!L93</f>
        <v>4</v>
      </c>
      <c r="G23" s="129">
        <f>base!M93</f>
        <v>8</v>
      </c>
      <c r="H23" s="129">
        <f>base!N93</f>
        <v>12</v>
      </c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1</v>
      </c>
      <c r="X23" s="134">
        <v>1</v>
      </c>
      <c r="Y23" s="134" t="s">
        <v>429</v>
      </c>
      <c r="Z23" s="134">
        <v>1</v>
      </c>
    </row>
    <row r="24" spans="1:26" x14ac:dyDescent="0.25">
      <c r="A24" s="134" t="s">
        <v>75</v>
      </c>
      <c r="B24" s="129">
        <f>base!G94</f>
        <v>0</v>
      </c>
      <c r="C24" s="129">
        <f>base!I94</f>
        <v>0</v>
      </c>
      <c r="D24" s="129">
        <f>base!J94</f>
        <v>0</v>
      </c>
      <c r="E24" s="129">
        <f>base!K94</f>
        <v>4</v>
      </c>
      <c r="F24" s="129">
        <f>base!L94</f>
        <v>8</v>
      </c>
      <c r="G24" s="129">
        <f>base!M94</f>
        <v>12</v>
      </c>
      <c r="H24" s="129">
        <f>base!N94</f>
        <v>2</v>
      </c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1</v>
      </c>
      <c r="X24" s="134">
        <v>1</v>
      </c>
      <c r="Y24" s="134" t="s">
        <v>429</v>
      </c>
      <c r="Z24" s="134">
        <v>1</v>
      </c>
    </row>
    <row r="25" spans="1:26" x14ac:dyDescent="0.25">
      <c r="A25" s="134" t="s">
        <v>75</v>
      </c>
      <c r="B25" s="129">
        <f>base!G95</f>
        <v>0</v>
      </c>
      <c r="C25" s="129">
        <f>base!I95</f>
        <v>0</v>
      </c>
      <c r="D25" s="129">
        <f>base!J95</f>
        <v>0</v>
      </c>
      <c r="E25" s="129">
        <f>base!K95</f>
        <v>8</v>
      </c>
      <c r="F25" s="129">
        <f>base!L95</f>
        <v>4</v>
      </c>
      <c r="G25" s="129">
        <f>base!M95</f>
        <v>2</v>
      </c>
      <c r="H25" s="129">
        <f>base!N95</f>
        <v>14</v>
      </c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1</v>
      </c>
      <c r="X25" s="134">
        <v>1</v>
      </c>
      <c r="Y25" s="134" t="s">
        <v>429</v>
      </c>
      <c r="Z25" s="134">
        <v>1</v>
      </c>
    </row>
    <row r="26" spans="1:26" x14ac:dyDescent="0.25">
      <c r="A26" s="134" t="s">
        <v>75</v>
      </c>
      <c r="B26" s="129">
        <f>base!G96</f>
        <v>0</v>
      </c>
      <c r="C26" s="129">
        <f>base!I96</f>
        <v>0</v>
      </c>
      <c r="D26" s="129">
        <f>base!J96</f>
        <v>0</v>
      </c>
      <c r="E26" s="129">
        <f>base!K96</f>
        <v>8</v>
      </c>
      <c r="F26" s="129">
        <f>base!L96</f>
        <v>4</v>
      </c>
      <c r="G26" s="129">
        <f>base!M96</f>
        <v>12</v>
      </c>
      <c r="H26" s="129">
        <f>base!N96</f>
        <v>2</v>
      </c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1</v>
      </c>
      <c r="X26" s="134">
        <v>1</v>
      </c>
      <c r="Y26" s="134" t="s">
        <v>429</v>
      </c>
      <c r="Z26" s="134">
        <v>1</v>
      </c>
    </row>
    <row r="27" spans="1:26" x14ac:dyDescent="0.25">
      <c r="A27" s="134" t="s">
        <v>75</v>
      </c>
      <c r="B27" s="129">
        <f>base!G97</f>
        <v>0</v>
      </c>
      <c r="C27" s="129">
        <f>base!I97</f>
        <v>0</v>
      </c>
      <c r="D27" s="129">
        <f>base!J97</f>
        <v>0</v>
      </c>
      <c r="E27" s="129">
        <f>base!K97</f>
        <v>4</v>
      </c>
      <c r="F27" s="129">
        <f>base!L97</f>
        <v>12</v>
      </c>
      <c r="G27" s="129">
        <f>base!M97</f>
        <v>2</v>
      </c>
      <c r="H27" s="129">
        <f>base!N97</f>
        <v>13</v>
      </c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1</v>
      </c>
      <c r="X27" s="134">
        <v>1</v>
      </c>
      <c r="Y27" s="134" t="s">
        <v>429</v>
      </c>
      <c r="Z27" s="134">
        <v>1</v>
      </c>
    </row>
    <row r="28" spans="1:26" x14ac:dyDescent="0.25">
      <c r="A28" s="134" t="s">
        <v>75</v>
      </c>
      <c r="B28" s="129">
        <f>base!G98</f>
        <v>0</v>
      </c>
      <c r="C28" s="129">
        <f>base!I98</f>
        <v>0</v>
      </c>
      <c r="D28" s="129">
        <f>base!J98</f>
        <v>0</v>
      </c>
      <c r="E28" s="129">
        <f>base!K98</f>
        <v>3</v>
      </c>
      <c r="F28" s="129">
        <f>base!L98</f>
        <v>12</v>
      </c>
      <c r="G28" s="129">
        <f>base!M98</f>
        <v>4</v>
      </c>
      <c r="H28" s="129">
        <f>base!N98</f>
        <v>16</v>
      </c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1</v>
      </c>
      <c r="X28" s="134">
        <v>1</v>
      </c>
      <c r="Y28" s="134" t="s">
        <v>429</v>
      </c>
      <c r="Z28" s="134">
        <v>1</v>
      </c>
    </row>
    <row r="29" spans="1:26" x14ac:dyDescent="0.25">
      <c r="A29" s="134" t="s">
        <v>75</v>
      </c>
      <c r="B29" s="129">
        <f>base!G99</f>
        <v>0</v>
      </c>
      <c r="C29" s="129">
        <f>base!I99</f>
        <v>0</v>
      </c>
      <c r="D29" s="129">
        <f>base!J99</f>
        <v>0</v>
      </c>
      <c r="E29" s="129">
        <f>base!K99</f>
        <v>15</v>
      </c>
      <c r="F29" s="129">
        <f>base!L99</f>
        <v>12</v>
      </c>
      <c r="G29" s="129">
        <f>base!M99</f>
        <v>4</v>
      </c>
      <c r="H29" s="129">
        <f>base!N99</f>
        <v>16</v>
      </c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1</v>
      </c>
      <c r="X29" s="134">
        <v>1</v>
      </c>
      <c r="Y29" s="134" t="s">
        <v>429</v>
      </c>
      <c r="Z29" s="134">
        <v>1</v>
      </c>
    </row>
    <row r="30" spans="1:26" x14ac:dyDescent="0.25">
      <c r="A30" s="134" t="s">
        <v>75</v>
      </c>
      <c r="B30" s="129">
        <f>base!G100</f>
        <v>0</v>
      </c>
      <c r="C30" s="129">
        <f>base!I100</f>
        <v>0</v>
      </c>
      <c r="D30" s="129">
        <f>base!J100</f>
        <v>0</v>
      </c>
      <c r="E30" s="129">
        <f>base!K100</f>
        <v>12</v>
      </c>
      <c r="F30" s="129">
        <f>base!L100</f>
        <v>16</v>
      </c>
      <c r="G30" s="129">
        <f>base!M100</f>
        <v>14</v>
      </c>
      <c r="H30" s="129">
        <f>base!N100</f>
        <v>10</v>
      </c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1</v>
      </c>
      <c r="X30" s="134">
        <v>1</v>
      </c>
      <c r="Y30" s="134" t="s">
        <v>429</v>
      </c>
      <c r="Z30" s="134">
        <v>1</v>
      </c>
    </row>
    <row r="31" spans="1:26" x14ac:dyDescent="0.25">
      <c r="A31" s="134" t="s">
        <v>75</v>
      </c>
      <c r="B31" s="129">
        <f>base!G101</f>
        <v>0</v>
      </c>
      <c r="C31" s="129">
        <f>base!I101</f>
        <v>0</v>
      </c>
      <c r="D31" s="129">
        <f>base!J101</f>
        <v>0</v>
      </c>
      <c r="E31" s="129">
        <f>base!K101</f>
        <v>15</v>
      </c>
      <c r="F31" s="129">
        <f>base!L101</f>
        <v>2</v>
      </c>
      <c r="G31" s="129">
        <f>base!M101</f>
        <v>16</v>
      </c>
      <c r="H31" s="129">
        <f>base!N101</f>
        <v>12</v>
      </c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1</v>
      </c>
      <c r="X31" s="134">
        <v>1</v>
      </c>
      <c r="Y31" s="134" t="s">
        <v>429</v>
      </c>
      <c r="Z31" s="134">
        <v>1</v>
      </c>
    </row>
    <row r="32" spans="1:26" x14ac:dyDescent="0.25">
      <c r="A32" s="134" t="s">
        <v>75</v>
      </c>
      <c r="B32" s="129">
        <f>base!G102</f>
        <v>0</v>
      </c>
      <c r="C32" s="129">
        <f>base!I102</f>
        <v>0</v>
      </c>
      <c r="D32" s="129">
        <f>base!J102</f>
        <v>0</v>
      </c>
      <c r="E32" s="129">
        <f>base!K102</f>
        <v>15</v>
      </c>
      <c r="F32" s="129">
        <f>base!L102</f>
        <v>2</v>
      </c>
      <c r="G32" s="129">
        <f>base!M102</f>
        <v>16</v>
      </c>
      <c r="H32" s="129">
        <f>base!N102</f>
        <v>12</v>
      </c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1</v>
      </c>
      <c r="X32" s="134">
        <v>1</v>
      </c>
      <c r="Y32" s="134" t="s">
        <v>429</v>
      </c>
      <c r="Z32" s="134">
        <v>1</v>
      </c>
    </row>
    <row r="33" spans="1:26" x14ac:dyDescent="0.25">
      <c r="A33" s="134" t="s">
        <v>75</v>
      </c>
      <c r="B33" s="129">
        <f>base!G103</f>
        <v>0</v>
      </c>
      <c r="C33" s="129">
        <f>base!I103</f>
        <v>0</v>
      </c>
      <c r="D33" s="129">
        <f>base!J103</f>
        <v>0</v>
      </c>
      <c r="E33" s="129">
        <f>base!K103</f>
        <v>6</v>
      </c>
      <c r="F33" s="129">
        <f>base!L103</f>
        <v>9</v>
      </c>
      <c r="G33" s="129">
        <f>base!M103</f>
        <v>11</v>
      </c>
      <c r="H33" s="129">
        <f>base!N103</f>
        <v>8</v>
      </c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1</v>
      </c>
      <c r="X33" s="134">
        <v>1</v>
      </c>
      <c r="Y33" s="134" t="s">
        <v>429</v>
      </c>
      <c r="Z33" s="134">
        <v>1</v>
      </c>
    </row>
    <row r="34" spans="1:26" x14ac:dyDescent="0.25">
      <c r="A34" s="134" t="s">
        <v>75</v>
      </c>
      <c r="B34" s="129">
        <f>base!G104</f>
        <v>0</v>
      </c>
      <c r="C34" s="129">
        <f>base!I104</f>
        <v>0</v>
      </c>
      <c r="D34" s="129">
        <f>base!J104</f>
        <v>0</v>
      </c>
      <c r="E34" s="129">
        <f>base!K104</f>
        <v>3</v>
      </c>
      <c r="F34" s="129">
        <f>base!L104</f>
        <v>14</v>
      </c>
      <c r="G34" s="129">
        <f>base!M104</f>
        <v>15</v>
      </c>
      <c r="H34" s="129">
        <f>base!N104</f>
        <v>12</v>
      </c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1</v>
      </c>
      <c r="X34" s="134">
        <v>1</v>
      </c>
      <c r="Y34" s="134" t="s">
        <v>429</v>
      </c>
      <c r="Z34" s="134">
        <v>1</v>
      </c>
    </row>
    <row r="35" spans="1:26" x14ac:dyDescent="0.25">
      <c r="A35" s="134" t="s">
        <v>75</v>
      </c>
      <c r="B35" s="129">
        <f>base!G105</f>
        <v>0</v>
      </c>
      <c r="C35" s="129">
        <f>base!I105</f>
        <v>0</v>
      </c>
      <c r="D35" s="129">
        <f>base!J105</f>
        <v>0</v>
      </c>
      <c r="E35" s="129">
        <f>base!K105</f>
        <v>6</v>
      </c>
      <c r="F35" s="129">
        <f>base!L105</f>
        <v>3</v>
      </c>
      <c r="G35" s="129">
        <f>base!M105</f>
        <v>14</v>
      </c>
      <c r="H35" s="129">
        <f>base!N105</f>
        <v>12</v>
      </c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1</v>
      </c>
      <c r="X35" s="134">
        <v>1</v>
      </c>
      <c r="Y35" s="134" t="s">
        <v>429</v>
      </c>
      <c r="Z35" s="134">
        <v>1</v>
      </c>
    </row>
    <row r="36" spans="1:26" x14ac:dyDescent="0.25">
      <c r="A36" s="134" t="s">
        <v>75</v>
      </c>
      <c r="B36" s="129">
        <f>base!G106</f>
        <v>0</v>
      </c>
      <c r="C36" s="129">
        <f>base!I106</f>
        <v>0</v>
      </c>
      <c r="D36" s="129">
        <f>base!J106</f>
        <v>0</v>
      </c>
      <c r="E36" s="129">
        <f>base!K106</f>
        <v>3</v>
      </c>
      <c r="F36" s="129">
        <f>base!L106</f>
        <v>14</v>
      </c>
      <c r="G36" s="129">
        <f>base!M106</f>
        <v>15</v>
      </c>
      <c r="H36" s="129">
        <f>base!N106</f>
        <v>12</v>
      </c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1</v>
      </c>
      <c r="X36" s="134">
        <v>1</v>
      </c>
      <c r="Y36" s="134" t="s">
        <v>429</v>
      </c>
      <c r="Z36" s="134">
        <v>1</v>
      </c>
    </row>
    <row r="37" spans="1:26" x14ac:dyDescent="0.25">
      <c r="A37" s="134" t="s">
        <v>75</v>
      </c>
      <c r="B37" s="129">
        <f>base!G107</f>
        <v>0</v>
      </c>
      <c r="C37" s="129">
        <f>base!I107</f>
        <v>0</v>
      </c>
      <c r="D37" s="129">
        <f>base!J107</f>
        <v>0</v>
      </c>
      <c r="E37" s="129">
        <f>base!K107</f>
        <v>2</v>
      </c>
      <c r="F37" s="129">
        <f>base!L107</f>
        <v>8</v>
      </c>
      <c r="G37" s="129">
        <f>base!M107</f>
        <v>3</v>
      </c>
      <c r="H37" s="129">
        <f>base!N107</f>
        <v>4</v>
      </c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1</v>
      </c>
      <c r="X37" s="134">
        <v>1</v>
      </c>
      <c r="Y37" s="134" t="s">
        <v>429</v>
      </c>
      <c r="Z37" s="134">
        <v>1</v>
      </c>
    </row>
    <row r="38" spans="1:26" x14ac:dyDescent="0.25">
      <c r="A38" s="134" t="s">
        <v>75</v>
      </c>
      <c r="B38" s="129">
        <f>base!G108</f>
        <v>0</v>
      </c>
      <c r="C38" s="129">
        <f>base!I108</f>
        <v>0</v>
      </c>
      <c r="D38" s="129">
        <f>base!J108</f>
        <v>0</v>
      </c>
      <c r="E38" s="129">
        <f>base!K108</f>
        <v>2</v>
      </c>
      <c r="F38" s="129">
        <f>base!L108</f>
        <v>8</v>
      </c>
      <c r="G38" s="129">
        <f>base!M108</f>
        <v>12</v>
      </c>
      <c r="H38" s="129">
        <f>base!N108</f>
        <v>4</v>
      </c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1</v>
      </c>
      <c r="X38" s="134">
        <v>1</v>
      </c>
      <c r="Y38" s="134" t="s">
        <v>429</v>
      </c>
      <c r="Z38" s="134">
        <v>1</v>
      </c>
    </row>
    <row r="39" spans="1:26" x14ac:dyDescent="0.25">
      <c r="A39" s="134" t="s">
        <v>75</v>
      </c>
      <c r="B39" s="129">
        <f>base!G109</f>
        <v>0</v>
      </c>
      <c r="C39" s="129">
        <f>base!I109</f>
        <v>0</v>
      </c>
      <c r="D39" s="129">
        <f>base!J109</f>
        <v>0</v>
      </c>
      <c r="E39" s="129">
        <f>base!K109</f>
        <v>2</v>
      </c>
      <c r="F39" s="129">
        <f>base!L109</f>
        <v>8</v>
      </c>
      <c r="G39" s="129">
        <f>base!M109</f>
        <v>12</v>
      </c>
      <c r="H39" s="129">
        <f>base!N109</f>
        <v>15</v>
      </c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1</v>
      </c>
      <c r="X39" s="134">
        <v>1</v>
      </c>
      <c r="Y39" s="134" t="s">
        <v>429</v>
      </c>
      <c r="Z39" s="134">
        <v>1</v>
      </c>
    </row>
    <row r="40" spans="1:26" x14ac:dyDescent="0.25">
      <c r="A40" s="134" t="s">
        <v>75</v>
      </c>
      <c r="B40" s="129">
        <f>base!G110</f>
        <v>0</v>
      </c>
      <c r="C40" s="129">
        <f>base!I110</f>
        <v>0</v>
      </c>
      <c r="D40" s="129">
        <f>base!J110</f>
        <v>0</v>
      </c>
      <c r="E40" s="129">
        <f>base!K110</f>
        <v>4</v>
      </c>
      <c r="F40" s="129">
        <f>base!L110</f>
        <v>7</v>
      </c>
      <c r="G40" s="129">
        <f>base!M110</f>
        <v>14</v>
      </c>
      <c r="H40" s="129">
        <f>base!N110</f>
        <v>13</v>
      </c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1</v>
      </c>
      <c r="X40" s="134">
        <v>1</v>
      </c>
      <c r="Y40" s="134" t="s">
        <v>429</v>
      </c>
      <c r="Z40" s="134">
        <v>1</v>
      </c>
    </row>
    <row r="41" spans="1:26" x14ac:dyDescent="0.25">
      <c r="A41" s="134" t="s">
        <v>75</v>
      </c>
      <c r="B41" s="129">
        <f>base!G111</f>
        <v>0</v>
      </c>
      <c r="C41" s="129">
        <f>base!I111</f>
        <v>0</v>
      </c>
      <c r="D41" s="129">
        <f>base!J111</f>
        <v>0</v>
      </c>
      <c r="E41" s="129">
        <f>base!K111</f>
        <v>3</v>
      </c>
      <c r="F41" s="129">
        <f>base!L111</f>
        <v>7</v>
      </c>
      <c r="G41" s="129">
        <f>base!M111</f>
        <v>13</v>
      </c>
      <c r="H41" s="129">
        <f>base!N111</f>
        <v>8</v>
      </c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1</v>
      </c>
      <c r="X41" s="134">
        <v>1</v>
      </c>
      <c r="Y41" s="134" t="s">
        <v>429</v>
      </c>
      <c r="Z41" s="134">
        <v>1</v>
      </c>
    </row>
    <row r="42" spans="1:26" x14ac:dyDescent="0.25">
      <c r="A42" s="134" t="s">
        <v>75</v>
      </c>
      <c r="B42" s="129">
        <f>base!G112</f>
        <v>0</v>
      </c>
      <c r="C42" s="129">
        <f>base!I112</f>
        <v>0</v>
      </c>
      <c r="D42" s="129">
        <f>base!J112</f>
        <v>0</v>
      </c>
      <c r="E42" s="129">
        <f>base!K112</f>
        <v>3</v>
      </c>
      <c r="F42" s="129">
        <f>base!L112</f>
        <v>7</v>
      </c>
      <c r="G42" s="129">
        <f>base!M112</f>
        <v>13</v>
      </c>
      <c r="H42" s="129">
        <f>base!N112</f>
        <v>8</v>
      </c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1</v>
      </c>
      <c r="X42" s="134">
        <v>1</v>
      </c>
      <c r="Y42" s="134" t="s">
        <v>429</v>
      </c>
      <c r="Z42" s="134">
        <v>1</v>
      </c>
    </row>
    <row r="43" spans="1:26" x14ac:dyDescent="0.25">
      <c r="A43" s="134" t="s">
        <v>75</v>
      </c>
      <c r="B43" s="129">
        <f>base!G113</f>
        <v>0</v>
      </c>
      <c r="C43" s="129">
        <f>base!I113</f>
        <v>0</v>
      </c>
      <c r="D43" s="129">
        <f>base!J113</f>
        <v>0</v>
      </c>
      <c r="E43" s="129">
        <f>base!K113</f>
        <v>7</v>
      </c>
      <c r="F43" s="129">
        <f>base!L113</f>
        <v>14</v>
      </c>
      <c r="G43" s="129">
        <f>base!M113</f>
        <v>8</v>
      </c>
      <c r="H43" s="129">
        <f>base!N113</f>
        <v>12</v>
      </c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1</v>
      </c>
      <c r="X43" s="134">
        <v>1</v>
      </c>
      <c r="Y43" s="134" t="s">
        <v>429</v>
      </c>
      <c r="Z43" s="134">
        <v>1</v>
      </c>
    </row>
    <row r="44" spans="1:26" x14ac:dyDescent="0.25">
      <c r="A44" s="134" t="s">
        <v>75</v>
      </c>
      <c r="B44" s="129">
        <f>base!G114</f>
        <v>0</v>
      </c>
      <c r="C44" s="129">
        <f>base!I114</f>
        <v>0</v>
      </c>
      <c r="D44" s="129">
        <f>base!J114</f>
        <v>0</v>
      </c>
      <c r="E44" s="129">
        <f>base!K114</f>
        <v>3</v>
      </c>
      <c r="F44" s="129">
        <f>base!L114</f>
        <v>7</v>
      </c>
      <c r="G44" s="129">
        <f>base!M114</f>
        <v>12</v>
      </c>
      <c r="H44" s="129">
        <f>base!N114</f>
        <v>13</v>
      </c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1</v>
      </c>
      <c r="X44" s="134">
        <v>1</v>
      </c>
      <c r="Y44" s="134" t="s">
        <v>429</v>
      </c>
      <c r="Z44" s="134">
        <v>1</v>
      </c>
    </row>
    <row r="45" spans="1:26" x14ac:dyDescent="0.25">
      <c r="A45" s="134" t="s">
        <v>75</v>
      </c>
      <c r="B45" s="129">
        <f>base!G115</f>
        <v>0</v>
      </c>
      <c r="C45" s="129">
        <f>base!I115</f>
        <v>0</v>
      </c>
      <c r="D45" s="129">
        <f>base!J115</f>
        <v>0</v>
      </c>
      <c r="E45" s="129">
        <f>base!K115</f>
        <v>7</v>
      </c>
      <c r="F45" s="129">
        <f>base!L115</f>
        <v>8</v>
      </c>
      <c r="G45" s="129">
        <f>base!M115</f>
        <v>12</v>
      </c>
      <c r="H45" s="129">
        <f>base!N115</f>
        <v>13</v>
      </c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1</v>
      </c>
      <c r="X45" s="134">
        <v>1</v>
      </c>
      <c r="Y45" s="134" t="s">
        <v>429</v>
      </c>
      <c r="Z45" s="134">
        <v>1</v>
      </c>
    </row>
    <row r="46" spans="1:26" x14ac:dyDescent="0.25">
      <c r="A46" s="134" t="s">
        <v>75</v>
      </c>
      <c r="B46" s="129">
        <f>base!G116</f>
        <v>0</v>
      </c>
      <c r="C46" s="129">
        <f>base!I116</f>
        <v>0</v>
      </c>
      <c r="D46" s="129">
        <f>base!J116</f>
        <v>0</v>
      </c>
      <c r="E46" s="129">
        <f>base!K116</f>
        <v>7</v>
      </c>
      <c r="F46" s="129">
        <f>base!L116</f>
        <v>4</v>
      </c>
      <c r="G46" s="129">
        <f>base!M116</f>
        <v>10</v>
      </c>
      <c r="H46" s="129">
        <f>base!N116</f>
        <v>8</v>
      </c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1</v>
      </c>
      <c r="X46" s="134">
        <v>1</v>
      </c>
      <c r="Y46" s="134" t="s">
        <v>429</v>
      </c>
      <c r="Z46" s="134">
        <v>1</v>
      </c>
    </row>
    <row r="47" spans="1:26" x14ac:dyDescent="0.25">
      <c r="A47" s="134" t="s">
        <v>75</v>
      </c>
      <c r="B47" s="129">
        <f>base!G117</f>
        <v>0</v>
      </c>
      <c r="C47" s="129">
        <f>base!I117</f>
        <v>0</v>
      </c>
      <c r="D47" s="129">
        <f>base!J117</f>
        <v>0</v>
      </c>
      <c r="E47" s="129">
        <f>base!K117</f>
        <v>2</v>
      </c>
      <c r="F47" s="129">
        <f>base!L117</f>
        <v>7</v>
      </c>
      <c r="G47" s="129">
        <f>base!M117</f>
        <v>4</v>
      </c>
      <c r="H47" s="129">
        <f>base!N117</f>
        <v>10</v>
      </c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1</v>
      </c>
      <c r="X47" s="134">
        <v>1</v>
      </c>
      <c r="Y47" s="134" t="s">
        <v>429</v>
      </c>
      <c r="Z47" s="134">
        <v>1</v>
      </c>
    </row>
    <row r="48" spans="1:26" x14ac:dyDescent="0.25">
      <c r="A48" s="134" t="s">
        <v>75</v>
      </c>
      <c r="B48" s="129">
        <f>base!G118</f>
        <v>0</v>
      </c>
      <c r="C48" s="129">
        <f>base!I118</f>
        <v>0</v>
      </c>
      <c r="D48" s="129">
        <f>base!J118</f>
        <v>0</v>
      </c>
      <c r="E48" s="129">
        <f>base!K118</f>
        <v>2</v>
      </c>
      <c r="F48" s="129">
        <f>base!L118</f>
        <v>7</v>
      </c>
      <c r="G48" s="129">
        <f>base!M118</f>
        <v>4</v>
      </c>
      <c r="H48" s="129">
        <f>base!N118</f>
        <v>10</v>
      </c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1</v>
      </c>
      <c r="X48" s="134">
        <v>1</v>
      </c>
      <c r="Y48" s="134" t="s">
        <v>429</v>
      </c>
      <c r="Z48" s="134">
        <v>1</v>
      </c>
    </row>
    <row r="49" spans="1:26" x14ac:dyDescent="0.25">
      <c r="A49" s="134" t="s">
        <v>75</v>
      </c>
      <c r="B49" s="129">
        <f>base!G119</f>
        <v>0</v>
      </c>
      <c r="C49" s="129">
        <f>base!I119</f>
        <v>0</v>
      </c>
      <c r="D49" s="129">
        <f>base!J119</f>
        <v>0</v>
      </c>
      <c r="E49" s="129">
        <f>base!K119</f>
        <v>7</v>
      </c>
      <c r="F49" s="129">
        <f>base!L119</f>
        <v>12</v>
      </c>
      <c r="G49" s="129">
        <f>base!M119</f>
        <v>3</v>
      </c>
      <c r="H49" s="129">
        <f>base!N119</f>
        <v>13</v>
      </c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1</v>
      </c>
      <c r="X49" s="134">
        <v>1</v>
      </c>
      <c r="Y49" s="134" t="s">
        <v>429</v>
      </c>
      <c r="Z49" s="134">
        <v>1</v>
      </c>
    </row>
    <row r="50" spans="1:26" x14ac:dyDescent="0.25">
      <c r="A50" s="134" t="s">
        <v>75</v>
      </c>
      <c r="B50" s="129">
        <f>base!G120</f>
        <v>0</v>
      </c>
      <c r="C50" s="129">
        <f>base!I120</f>
        <v>0</v>
      </c>
      <c r="D50" s="129">
        <f>base!J120</f>
        <v>0</v>
      </c>
      <c r="E50" s="129">
        <f>base!K120</f>
        <v>4</v>
      </c>
      <c r="F50" s="129">
        <f>base!L120</f>
        <v>7</v>
      </c>
      <c r="G50" s="129">
        <f>base!M120</f>
        <v>14</v>
      </c>
      <c r="H50" s="129">
        <f>base!N120</f>
        <v>15</v>
      </c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1</v>
      </c>
      <c r="X50" s="134">
        <v>1</v>
      </c>
      <c r="Y50" s="134" t="s">
        <v>429</v>
      </c>
      <c r="Z50" s="134">
        <v>1</v>
      </c>
    </row>
    <row r="51" spans="1:26" x14ac:dyDescent="0.25">
      <c r="A51" s="134" t="s">
        <v>75</v>
      </c>
      <c r="B51" s="129">
        <f>base!G121</f>
        <v>0</v>
      </c>
      <c r="C51" s="129">
        <f>base!I121</f>
        <v>0</v>
      </c>
      <c r="D51" s="129">
        <f>base!J121</f>
        <v>0</v>
      </c>
      <c r="E51" s="129">
        <f>base!K121</f>
        <v>4</v>
      </c>
      <c r="F51" s="129">
        <f>base!L121</f>
        <v>7</v>
      </c>
      <c r="G51" s="129">
        <f>base!M121</f>
        <v>12</v>
      </c>
      <c r="H51" s="129">
        <f>base!N121</f>
        <v>13</v>
      </c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1</v>
      </c>
      <c r="X51" s="134">
        <v>1</v>
      </c>
      <c r="Y51" s="134" t="s">
        <v>429</v>
      </c>
      <c r="Z51" s="134">
        <v>1</v>
      </c>
    </row>
  </sheetData>
  <conditionalFormatting sqref="P2:U9">
    <cfRule type="cellIs" dxfId="764" priority="21" operator="equal">
      <formula>$AE$5</formula>
    </cfRule>
    <cfRule type="cellIs" dxfId="763" priority="22" operator="equal">
      <formula>$AD$5</formula>
    </cfRule>
    <cfRule type="cellIs" dxfId="762" priority="23" operator="equal">
      <formula>$AC$5</formula>
    </cfRule>
    <cfRule type="cellIs" dxfId="761" priority="24" operator="equal">
      <formula>$AB$5</formula>
    </cfRule>
    <cfRule type="cellIs" dxfId="7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9074EE5-5311-4810-B09F-2EA7D9D1F9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A55882-F9C9-4008-9A78-D5DBA8CB6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6D80595-43D4-42F4-B69E-BABF03B35D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1C9D43B-7DE0-44B9-A52C-FAF437510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0927E0E-FC48-466D-9469-A03FB3F0E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75388C6-CFE3-44C1-BF45-E2685DEA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C69003-6608-4D04-AEF1-D546A5EDCA9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F9BE85-7530-44AF-ADB7-4351F98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0F08A99-C4E7-4E5B-AF2B-BF6962B8F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4DB317-E892-4850-AC86-6FB31B231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C22AD-D8E4-4EB9-99A0-3369674F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1AC7776-C16F-45C9-9E2D-1AB1DE3335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229863B-7CED-440D-8DEA-7D267DA02B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CCB3138-9C2F-4603-9FB9-2808A6242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39B890-1178-4C4B-93B6-DF566C2775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D1C974F-2AB1-412B-9611-D8F62FC4743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B5F0BC-30B8-4B2E-8CE8-2FFCC619FE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D5B6CF7-115B-4A66-B15B-F8315133511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8184DAC-67B4-4726-8681-2822A424865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9074BC-BB94-4E2C-9AAB-FEDAE001ED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C98A8A4-8599-49A0-998A-67E4F7B399C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2DB441-5555-475F-8C2F-E9B56B2D9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5197129-DF1C-4D96-8787-0D52119E20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82C389-C7F4-4461-B8A4-83DDBC8C8F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E731C62-A399-41CB-9435-6FE2AED4E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85A0CE1-7E9B-4001-BAC9-CDFCDD49B2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D3A928F-B1F5-42D8-97B4-3461C410AAD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7F5DB90-F2C0-40BA-BDA0-D32EF60FB2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AA3AF2-846C-4138-A049-720E7A1DF9F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204809-3380-4CFD-8985-345DF7926DA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198D912-3F36-4C38-A35D-62EA317775E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E3FA916-A1FA-4BD8-B99D-BE48B0A4988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9D4AF8-E686-4DEB-BED0-38E918643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984CE24-1100-4A30-9B44-3D12214B66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CF3DE28-A6CF-462A-8330-D6C5A2286AA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5" sqref="C5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base!P72</f>
        <v>15</v>
      </c>
      <c r="C2" s="129">
        <f>base!Q72</f>
        <v>13</v>
      </c>
      <c r="D2" s="129">
        <f>base!R72</f>
        <v>16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430</v>
      </c>
      <c r="Z2" s="134">
        <v>1</v>
      </c>
    </row>
    <row r="3" spans="1:26" x14ac:dyDescent="0.25">
      <c r="A3" s="134" t="s">
        <v>75</v>
      </c>
      <c r="B3" s="129">
        <f>base!P73</f>
        <v>6</v>
      </c>
      <c r="C3" s="129">
        <f>base!Q73</f>
        <v>16</v>
      </c>
      <c r="D3" s="129">
        <f>base!R73</f>
        <v>15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430</v>
      </c>
      <c r="Z3" s="134">
        <v>1</v>
      </c>
    </row>
    <row r="4" spans="1:26" x14ac:dyDescent="0.25">
      <c r="A4" s="134" t="s">
        <v>75</v>
      </c>
      <c r="B4" s="129">
        <f>base!P74</f>
        <v>15</v>
      </c>
      <c r="C4" s="129">
        <f>base!Q74</f>
        <v>13</v>
      </c>
      <c r="D4" s="129">
        <f>base!R74</f>
        <v>16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430</v>
      </c>
      <c r="Z4" s="134">
        <v>1</v>
      </c>
    </row>
    <row r="5" spans="1:26" x14ac:dyDescent="0.25">
      <c r="A5" s="134" t="s">
        <v>75</v>
      </c>
      <c r="B5" s="129">
        <f>base!P75</f>
        <v>5</v>
      </c>
      <c r="C5" s="129">
        <f>base!Q75</f>
        <v>6</v>
      </c>
      <c r="D5" s="129">
        <f>base!R75</f>
        <v>12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430</v>
      </c>
      <c r="Z5" s="134">
        <v>1</v>
      </c>
    </row>
    <row r="6" spans="1:26" x14ac:dyDescent="0.25">
      <c r="A6" s="134" t="s">
        <v>75</v>
      </c>
      <c r="B6" s="129">
        <f>base!P76</f>
        <v>13</v>
      </c>
      <c r="C6" s="129">
        <f>base!Q76</f>
        <v>11</v>
      </c>
      <c r="D6" s="129">
        <f>base!R76</f>
        <v>16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430</v>
      </c>
      <c r="Z6" s="134">
        <v>1</v>
      </c>
    </row>
    <row r="7" spans="1:26" x14ac:dyDescent="0.25">
      <c r="A7" s="134" t="s">
        <v>75</v>
      </c>
      <c r="B7" s="129">
        <f>base!P77</f>
        <v>6</v>
      </c>
      <c r="C7" s="129">
        <f>base!Q77</f>
        <v>16</v>
      </c>
      <c r="D7" s="129">
        <f>base!R77</f>
        <v>15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430</v>
      </c>
      <c r="Z7" s="134">
        <v>1</v>
      </c>
    </row>
    <row r="8" spans="1:26" x14ac:dyDescent="0.25">
      <c r="A8" s="134" t="s">
        <v>75</v>
      </c>
      <c r="B8" s="129">
        <f>base!P78</f>
        <v>15</v>
      </c>
      <c r="C8" s="129">
        <f>base!Q78</f>
        <v>13</v>
      </c>
      <c r="D8" s="129">
        <f>base!R78</f>
        <v>16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430</v>
      </c>
      <c r="Z8" s="134">
        <v>1</v>
      </c>
    </row>
    <row r="9" spans="1:26" x14ac:dyDescent="0.25">
      <c r="A9" s="134" t="s">
        <v>75</v>
      </c>
      <c r="B9" s="129">
        <f>base!P79</f>
        <v>17</v>
      </c>
      <c r="C9" s="129">
        <f>base!Q79</f>
        <v>8</v>
      </c>
      <c r="D9" s="129">
        <f>base!R79</f>
        <v>7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430</v>
      </c>
      <c r="Z9" s="134">
        <v>1</v>
      </c>
    </row>
    <row r="10" spans="1:26" x14ac:dyDescent="0.25">
      <c r="A10" s="134" t="s">
        <v>75</v>
      </c>
      <c r="B10" s="129">
        <f>base!P80</f>
        <v>12</v>
      </c>
      <c r="C10" s="129">
        <f>base!Q80</f>
        <v>16</v>
      </c>
      <c r="D10" s="129">
        <f>base!R80</f>
        <v>17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129"/>
      <c r="S10" s="129"/>
      <c r="T10" s="129"/>
      <c r="U10" s="129"/>
      <c r="V10" s="134">
        <v>9</v>
      </c>
      <c r="W10" s="134" t="s">
        <v>387</v>
      </c>
      <c r="X10" s="134">
        <v>0</v>
      </c>
      <c r="Y10" s="134" t="s">
        <v>430</v>
      </c>
      <c r="Z10" s="134">
        <v>1</v>
      </c>
    </row>
    <row r="11" spans="1:26" x14ac:dyDescent="0.25">
      <c r="A11" s="134" t="s">
        <v>75</v>
      </c>
      <c r="B11" s="129">
        <f>base!P81</f>
        <v>17</v>
      </c>
      <c r="C11" s="129">
        <f>base!Q81</f>
        <v>3</v>
      </c>
      <c r="D11" s="129">
        <f>base!R81</f>
        <v>2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R11" s="129"/>
      <c r="S11" s="129"/>
      <c r="T11" s="129"/>
      <c r="U11" s="129"/>
      <c r="V11" s="134">
        <v>10</v>
      </c>
      <c r="W11" s="134" t="s">
        <v>387</v>
      </c>
      <c r="X11" s="134">
        <v>0</v>
      </c>
      <c r="Y11" s="134" t="s">
        <v>430</v>
      </c>
      <c r="Z11" s="134">
        <v>1</v>
      </c>
    </row>
    <row r="12" spans="1:26" x14ac:dyDescent="0.25">
      <c r="A12" s="134" t="s">
        <v>75</v>
      </c>
      <c r="B12" s="129">
        <f>base!P82</f>
        <v>7</v>
      </c>
      <c r="C12" s="129">
        <f>base!Q82</f>
        <v>17</v>
      </c>
      <c r="D12" s="129">
        <f>base!R82</f>
        <v>13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R12" s="129"/>
      <c r="S12" s="129"/>
      <c r="T12" s="129"/>
      <c r="U12" s="129"/>
      <c r="V12" s="134">
        <v>11</v>
      </c>
      <c r="W12" s="134" t="s">
        <v>387</v>
      </c>
      <c r="X12" s="134">
        <v>0</v>
      </c>
      <c r="Y12" s="134" t="s">
        <v>430</v>
      </c>
      <c r="Z12" s="134">
        <v>1</v>
      </c>
    </row>
    <row r="13" spans="1:26" x14ac:dyDescent="0.25">
      <c r="A13" s="134" t="s">
        <v>75</v>
      </c>
      <c r="B13" s="129">
        <f>base!P83</f>
        <v>16</v>
      </c>
      <c r="C13" s="129">
        <f>base!Q83</f>
        <v>8</v>
      </c>
      <c r="D13" s="129">
        <f>base!R83</f>
        <v>7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R13" s="129"/>
      <c r="S13" s="129"/>
      <c r="T13" s="129"/>
      <c r="U13" s="129"/>
      <c r="V13" s="134">
        <v>12</v>
      </c>
      <c r="W13" s="134" t="s">
        <v>387</v>
      </c>
      <c r="X13" s="134">
        <v>0</v>
      </c>
      <c r="Y13" s="134" t="s">
        <v>430</v>
      </c>
      <c r="Z13" s="134">
        <v>1</v>
      </c>
    </row>
    <row r="14" spans="1:26" x14ac:dyDescent="0.25">
      <c r="A14" s="134" t="s">
        <v>75</v>
      </c>
      <c r="B14" s="129">
        <f>base!P84</f>
        <v>12</v>
      </c>
      <c r="C14" s="129">
        <f>base!Q84</f>
        <v>7</v>
      </c>
      <c r="D14" s="129">
        <f>base!R84</f>
        <v>17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R14" s="129"/>
      <c r="S14" s="129"/>
      <c r="T14" s="129"/>
      <c r="U14" s="129"/>
      <c r="V14" s="134">
        <v>13</v>
      </c>
      <c r="W14" s="134" t="s">
        <v>387</v>
      </c>
      <c r="X14" s="134">
        <v>0</v>
      </c>
      <c r="Y14" s="134" t="s">
        <v>430</v>
      </c>
      <c r="Z14" s="134">
        <v>1</v>
      </c>
    </row>
    <row r="15" spans="1:26" x14ac:dyDescent="0.25">
      <c r="A15" s="134" t="s">
        <v>75</v>
      </c>
      <c r="B15" s="129">
        <f>base!P85</f>
        <v>8</v>
      </c>
      <c r="C15" s="129">
        <f>base!Q85</f>
        <v>13</v>
      </c>
      <c r="D15" s="129">
        <f>base!R85</f>
        <v>7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R15" s="129"/>
      <c r="S15" s="129"/>
      <c r="T15" s="129"/>
      <c r="U15" s="129"/>
      <c r="V15" s="134">
        <v>14</v>
      </c>
      <c r="W15" s="134" t="s">
        <v>387</v>
      </c>
      <c r="X15" s="134">
        <v>0</v>
      </c>
      <c r="Y15" s="134" t="s">
        <v>430</v>
      </c>
      <c r="Z15" s="134">
        <v>1</v>
      </c>
    </row>
    <row r="16" spans="1:26" x14ac:dyDescent="0.25">
      <c r="A16" s="134" t="s">
        <v>75</v>
      </c>
      <c r="B16" s="129">
        <f>base!P86</f>
        <v>0</v>
      </c>
      <c r="C16" s="129">
        <f>base!Q86</f>
        <v>0</v>
      </c>
      <c r="D16" s="129">
        <f>base!R86</f>
        <v>0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R16" s="129"/>
      <c r="S16" s="129"/>
      <c r="T16" s="129"/>
      <c r="U16" s="129"/>
      <c r="V16" s="134">
        <v>15</v>
      </c>
      <c r="W16" s="134" t="s">
        <v>387</v>
      </c>
      <c r="X16" s="134">
        <v>0</v>
      </c>
      <c r="Y16" s="134" t="s">
        <v>430</v>
      </c>
      <c r="Z16" s="134">
        <v>1</v>
      </c>
    </row>
    <row r="17" spans="1:26" x14ac:dyDescent="0.25">
      <c r="A17" s="134" t="s">
        <v>75</v>
      </c>
      <c r="B17" s="129">
        <f>base!P87</f>
        <v>0</v>
      </c>
      <c r="C17" s="129">
        <f>base!Q87</f>
        <v>0</v>
      </c>
      <c r="D17" s="129">
        <f>base!R87</f>
        <v>0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R17" s="129"/>
      <c r="S17" s="129"/>
      <c r="T17" s="129"/>
      <c r="U17" s="129"/>
      <c r="V17" s="134">
        <v>16</v>
      </c>
      <c r="W17" s="134" t="s">
        <v>387</v>
      </c>
      <c r="X17" s="134">
        <v>0</v>
      </c>
      <c r="Y17" s="134" t="s">
        <v>430</v>
      </c>
      <c r="Z17" s="134">
        <v>1</v>
      </c>
    </row>
    <row r="18" spans="1:26" x14ac:dyDescent="0.25">
      <c r="A18" s="134" t="s">
        <v>75</v>
      </c>
      <c r="B18" s="129">
        <f>base!P88</f>
        <v>0</v>
      </c>
      <c r="C18" s="129">
        <f>base!Q88</f>
        <v>0</v>
      </c>
      <c r="D18" s="129">
        <f>base!R88</f>
        <v>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R18" s="129"/>
      <c r="S18" s="129"/>
      <c r="T18" s="129"/>
      <c r="U18" s="129"/>
      <c r="V18" s="134">
        <v>17</v>
      </c>
      <c r="W18" s="134" t="s">
        <v>387</v>
      </c>
      <c r="X18" s="134">
        <v>0</v>
      </c>
      <c r="Y18" s="134" t="s">
        <v>430</v>
      </c>
      <c r="Z18" s="134">
        <v>1</v>
      </c>
    </row>
    <row r="19" spans="1:26" x14ac:dyDescent="0.25">
      <c r="A19" s="134" t="s">
        <v>75</v>
      </c>
      <c r="B19" s="129">
        <f>base!P89</f>
        <v>0</v>
      </c>
      <c r="C19" s="129">
        <f>base!Q89</f>
        <v>0</v>
      </c>
      <c r="D19" s="129">
        <f>base!R89</f>
        <v>0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R19" s="129"/>
      <c r="S19" s="129"/>
      <c r="T19" s="129"/>
      <c r="U19" s="129"/>
      <c r="V19" s="134">
        <v>18</v>
      </c>
      <c r="W19" s="134" t="s">
        <v>387</v>
      </c>
      <c r="X19" s="134">
        <v>0</v>
      </c>
      <c r="Y19" s="134" t="s">
        <v>430</v>
      </c>
      <c r="Z19" s="134">
        <v>1</v>
      </c>
    </row>
    <row r="20" spans="1:26" x14ac:dyDescent="0.25">
      <c r="A20" s="134" t="s">
        <v>75</v>
      </c>
      <c r="B20" s="129">
        <f>base!P90</f>
        <v>0</v>
      </c>
      <c r="C20" s="129">
        <f>base!Q90</f>
        <v>0</v>
      </c>
      <c r="D20" s="129">
        <f>base!R90</f>
        <v>0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R20" s="129"/>
      <c r="S20" s="129"/>
      <c r="T20" s="129"/>
      <c r="U20" s="129"/>
      <c r="V20" s="134">
        <v>19</v>
      </c>
      <c r="W20" s="134" t="s">
        <v>387</v>
      </c>
      <c r="X20" s="134">
        <v>0</v>
      </c>
      <c r="Y20" s="134" t="s">
        <v>430</v>
      </c>
      <c r="Z20" s="134">
        <v>1</v>
      </c>
    </row>
    <row r="21" spans="1:26" x14ac:dyDescent="0.25">
      <c r="A21" s="134" t="s">
        <v>75</v>
      </c>
      <c r="B21" s="129">
        <f>base!P91</f>
        <v>0</v>
      </c>
      <c r="C21" s="129">
        <f>base!Q91</f>
        <v>0</v>
      </c>
      <c r="D21" s="129">
        <f>base!R91</f>
        <v>0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R21" s="129"/>
      <c r="S21" s="129"/>
      <c r="T21" s="129"/>
      <c r="U21" s="129"/>
      <c r="V21" s="134">
        <v>20</v>
      </c>
      <c r="W21" s="134" t="s">
        <v>387</v>
      </c>
      <c r="X21" s="134">
        <v>0</v>
      </c>
      <c r="Y21" s="134" t="s">
        <v>430</v>
      </c>
      <c r="Z21" s="134">
        <v>1</v>
      </c>
    </row>
    <row r="22" spans="1:26" x14ac:dyDescent="0.25">
      <c r="A22" s="134" t="s">
        <v>75</v>
      </c>
      <c r="B22" s="129">
        <f>base!P92</f>
        <v>7</v>
      </c>
      <c r="C22" s="129">
        <f>base!Q92</f>
        <v>16</v>
      </c>
      <c r="D22" s="129">
        <f>base!R92</f>
        <v>17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R22" s="129"/>
      <c r="S22" s="129"/>
      <c r="T22" s="129"/>
      <c r="U22" s="129"/>
      <c r="V22" s="134">
        <v>21</v>
      </c>
      <c r="W22" s="134" t="s">
        <v>387</v>
      </c>
      <c r="X22" s="134">
        <v>0</v>
      </c>
      <c r="Y22" s="134" t="s">
        <v>430</v>
      </c>
      <c r="Z22" s="134">
        <v>1</v>
      </c>
    </row>
    <row r="23" spans="1:26" x14ac:dyDescent="0.25">
      <c r="A23" s="134" t="s">
        <v>75</v>
      </c>
      <c r="B23" s="129">
        <f>base!P93</f>
        <v>7</v>
      </c>
      <c r="C23" s="129">
        <f>base!Q93</f>
        <v>16</v>
      </c>
      <c r="D23" s="129">
        <f>base!R93</f>
        <v>17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R23" s="129"/>
      <c r="S23" s="129"/>
      <c r="T23" s="129"/>
      <c r="U23" s="129"/>
      <c r="V23" s="134">
        <v>22</v>
      </c>
      <c r="W23" s="134" t="s">
        <v>387</v>
      </c>
      <c r="X23" s="134">
        <v>0</v>
      </c>
      <c r="Y23" s="134" t="s">
        <v>430</v>
      </c>
      <c r="Z23" s="134">
        <v>1</v>
      </c>
    </row>
    <row r="24" spans="1:26" x14ac:dyDescent="0.25">
      <c r="A24" s="134" t="s">
        <v>75</v>
      </c>
      <c r="B24" s="129">
        <f>base!P94</f>
        <v>7</v>
      </c>
      <c r="C24" s="129">
        <f>base!Q94</f>
        <v>16</v>
      </c>
      <c r="D24" s="129">
        <f>base!R94</f>
        <v>17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R24" s="129"/>
      <c r="S24" s="129"/>
      <c r="T24" s="129"/>
      <c r="U24" s="129"/>
      <c r="V24" s="134">
        <v>23</v>
      </c>
      <c r="W24" s="134" t="s">
        <v>387</v>
      </c>
      <c r="X24" s="134">
        <v>0</v>
      </c>
      <c r="Y24" s="134" t="s">
        <v>430</v>
      </c>
      <c r="Z24" s="134">
        <v>1</v>
      </c>
    </row>
    <row r="25" spans="1:26" x14ac:dyDescent="0.25">
      <c r="A25" s="134" t="s">
        <v>75</v>
      </c>
      <c r="B25" s="129">
        <f>base!P95</f>
        <v>13</v>
      </c>
      <c r="C25" s="129">
        <f>base!Q95</f>
        <v>17</v>
      </c>
      <c r="D25" s="129">
        <f>base!R95</f>
        <v>16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R25" s="129"/>
      <c r="S25" s="129"/>
      <c r="T25" s="129"/>
      <c r="U25" s="129"/>
      <c r="V25" s="134">
        <v>24</v>
      </c>
      <c r="W25" s="134" t="s">
        <v>387</v>
      </c>
      <c r="X25" s="134">
        <v>0</v>
      </c>
      <c r="Y25" s="134" t="s">
        <v>430</v>
      </c>
      <c r="Z25" s="134">
        <v>1</v>
      </c>
    </row>
    <row r="26" spans="1:26" x14ac:dyDescent="0.25">
      <c r="A26" s="134" t="s">
        <v>75</v>
      </c>
      <c r="B26" s="129">
        <f>base!P96</f>
        <v>17</v>
      </c>
      <c r="C26" s="129">
        <f>base!Q96</f>
        <v>15</v>
      </c>
      <c r="D26" s="129">
        <f>base!R96</f>
        <v>16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R26" s="129"/>
      <c r="S26" s="129"/>
      <c r="T26" s="129"/>
      <c r="U26" s="129"/>
      <c r="V26" s="134">
        <v>25</v>
      </c>
      <c r="W26" s="134" t="s">
        <v>387</v>
      </c>
      <c r="X26" s="134">
        <v>0</v>
      </c>
      <c r="Y26" s="134" t="s">
        <v>430</v>
      </c>
      <c r="Z26" s="134">
        <v>1</v>
      </c>
    </row>
    <row r="27" spans="1:26" x14ac:dyDescent="0.25">
      <c r="A27" s="134" t="s">
        <v>75</v>
      </c>
      <c r="B27" s="129">
        <f>base!P97</f>
        <v>15</v>
      </c>
      <c r="C27" s="129">
        <f>base!Q97</f>
        <v>10</v>
      </c>
      <c r="D27" s="129">
        <f>base!R97</f>
        <v>16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R27" s="129"/>
      <c r="S27" s="129"/>
      <c r="T27" s="129"/>
      <c r="U27" s="129"/>
      <c r="V27" s="134">
        <v>26</v>
      </c>
      <c r="W27" s="134" t="s">
        <v>387</v>
      </c>
      <c r="X27" s="134">
        <v>0</v>
      </c>
      <c r="Y27" s="134" t="s">
        <v>430</v>
      </c>
      <c r="Z27" s="134">
        <v>1</v>
      </c>
    </row>
    <row r="28" spans="1:26" x14ac:dyDescent="0.25">
      <c r="A28" s="134" t="s">
        <v>75</v>
      </c>
      <c r="B28" s="129">
        <f>base!P98</f>
        <v>17</v>
      </c>
      <c r="C28" s="129">
        <f>base!Q98</f>
        <v>2</v>
      </c>
      <c r="D28" s="129">
        <f>base!R98</f>
        <v>13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R28" s="129"/>
      <c r="S28" s="129"/>
      <c r="T28" s="129"/>
      <c r="U28" s="129"/>
      <c r="V28" s="134">
        <v>27</v>
      </c>
      <c r="W28" s="134" t="s">
        <v>387</v>
      </c>
      <c r="X28" s="134">
        <v>0</v>
      </c>
      <c r="Y28" s="134" t="s">
        <v>430</v>
      </c>
      <c r="Z28" s="134">
        <v>1</v>
      </c>
    </row>
    <row r="29" spans="1:26" x14ac:dyDescent="0.25">
      <c r="A29" s="134" t="s">
        <v>75</v>
      </c>
      <c r="B29" s="129">
        <f>base!P99</f>
        <v>17</v>
      </c>
      <c r="C29" s="129">
        <f>base!Q99</f>
        <v>2</v>
      </c>
      <c r="D29" s="129">
        <f>base!R99</f>
        <v>13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R29" s="129"/>
      <c r="S29" s="129"/>
      <c r="T29" s="129"/>
      <c r="U29" s="129"/>
      <c r="V29" s="134">
        <v>28</v>
      </c>
      <c r="W29" s="134" t="s">
        <v>387</v>
      </c>
      <c r="X29" s="134">
        <v>0</v>
      </c>
      <c r="Y29" s="134" t="s">
        <v>430</v>
      </c>
      <c r="Z29" s="134">
        <v>1</v>
      </c>
    </row>
    <row r="30" spans="1:26" x14ac:dyDescent="0.25">
      <c r="A30" s="134" t="s">
        <v>75</v>
      </c>
      <c r="B30" s="129">
        <f>base!P100</f>
        <v>17</v>
      </c>
      <c r="C30" s="129">
        <f>base!Q100</f>
        <v>2</v>
      </c>
      <c r="D30" s="129">
        <f>base!R100</f>
        <v>13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R30" s="129"/>
      <c r="S30" s="129"/>
      <c r="T30" s="129"/>
      <c r="U30" s="129"/>
      <c r="V30" s="134">
        <v>29</v>
      </c>
      <c r="W30" s="134" t="s">
        <v>387</v>
      </c>
      <c r="X30" s="134">
        <v>0</v>
      </c>
      <c r="Y30" s="134" t="s">
        <v>430</v>
      </c>
      <c r="Z30" s="134">
        <v>1</v>
      </c>
    </row>
    <row r="31" spans="1:26" x14ac:dyDescent="0.25">
      <c r="A31" s="134" t="s">
        <v>75</v>
      </c>
      <c r="B31" s="129">
        <f>base!P101</f>
        <v>7</v>
      </c>
      <c r="C31" s="129">
        <f>base!Q101</f>
        <v>13</v>
      </c>
      <c r="D31" s="129">
        <f>base!R101</f>
        <v>10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R31" s="129"/>
      <c r="S31" s="129"/>
      <c r="T31" s="129"/>
      <c r="U31" s="129"/>
      <c r="V31" s="134">
        <v>30</v>
      </c>
      <c r="W31" s="134" t="s">
        <v>387</v>
      </c>
      <c r="X31" s="134">
        <v>0</v>
      </c>
      <c r="Y31" s="134" t="s">
        <v>430</v>
      </c>
      <c r="Z31" s="134">
        <v>1</v>
      </c>
    </row>
    <row r="32" spans="1:26" x14ac:dyDescent="0.25">
      <c r="A32" s="134" t="s">
        <v>75</v>
      </c>
      <c r="B32" s="129">
        <f>base!P102</f>
        <v>7</v>
      </c>
      <c r="C32" s="129">
        <f>base!Q102</f>
        <v>13</v>
      </c>
      <c r="D32" s="129">
        <f>base!R102</f>
        <v>10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R32" s="129"/>
      <c r="S32" s="129"/>
      <c r="T32" s="129"/>
      <c r="U32" s="129"/>
      <c r="V32" s="134">
        <v>31</v>
      </c>
      <c r="W32" s="134" t="s">
        <v>387</v>
      </c>
      <c r="X32" s="134">
        <v>0</v>
      </c>
      <c r="Y32" s="134" t="s">
        <v>430</v>
      </c>
      <c r="Z32" s="134">
        <v>1</v>
      </c>
    </row>
    <row r="33" spans="1:26" x14ac:dyDescent="0.25">
      <c r="A33" s="134" t="s">
        <v>75</v>
      </c>
      <c r="B33" s="129">
        <f>base!P103</f>
        <v>7</v>
      </c>
      <c r="C33" s="129">
        <f>base!Q103</f>
        <v>13</v>
      </c>
      <c r="D33" s="129">
        <f>base!R103</f>
        <v>10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R33" s="129"/>
      <c r="S33" s="129"/>
      <c r="T33" s="129"/>
      <c r="U33" s="129"/>
      <c r="V33" s="134">
        <v>32</v>
      </c>
      <c r="W33" s="134" t="s">
        <v>387</v>
      </c>
      <c r="X33" s="134">
        <v>0</v>
      </c>
      <c r="Y33" s="134" t="s">
        <v>430</v>
      </c>
      <c r="Z33" s="134">
        <v>1</v>
      </c>
    </row>
    <row r="34" spans="1:26" x14ac:dyDescent="0.25">
      <c r="A34" s="134" t="s">
        <v>75</v>
      </c>
      <c r="B34" s="129">
        <f>base!P104</f>
        <v>10</v>
      </c>
      <c r="C34" s="129">
        <f>base!Q104</f>
        <v>16</v>
      </c>
      <c r="D34" s="129">
        <f>base!R104</f>
        <v>17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R34" s="129"/>
      <c r="S34" s="129"/>
      <c r="T34" s="129"/>
      <c r="U34" s="129"/>
      <c r="V34" s="134">
        <v>33</v>
      </c>
      <c r="W34" s="134" t="s">
        <v>387</v>
      </c>
      <c r="X34" s="134">
        <v>0</v>
      </c>
      <c r="Y34" s="134" t="s">
        <v>430</v>
      </c>
      <c r="Z34" s="134">
        <v>1</v>
      </c>
    </row>
    <row r="35" spans="1:26" x14ac:dyDescent="0.25">
      <c r="A35" s="134" t="s">
        <v>75</v>
      </c>
      <c r="B35" s="129">
        <f>base!P105</f>
        <v>10</v>
      </c>
      <c r="C35" s="129">
        <f>base!Q105</f>
        <v>16</v>
      </c>
      <c r="D35" s="129">
        <f>base!R105</f>
        <v>17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R35" s="129"/>
      <c r="S35" s="129"/>
      <c r="T35" s="129"/>
      <c r="U35" s="129"/>
      <c r="V35" s="134">
        <v>34</v>
      </c>
      <c r="W35" s="134" t="s">
        <v>387</v>
      </c>
      <c r="X35" s="134">
        <v>0</v>
      </c>
      <c r="Y35" s="134" t="s">
        <v>430</v>
      </c>
      <c r="Z35" s="134">
        <v>1</v>
      </c>
    </row>
    <row r="36" spans="1:26" x14ac:dyDescent="0.25">
      <c r="A36" s="134" t="s">
        <v>75</v>
      </c>
      <c r="B36" s="129">
        <f>base!P106</f>
        <v>7</v>
      </c>
      <c r="C36" s="129">
        <f>base!Q106</f>
        <v>16</v>
      </c>
      <c r="D36" s="129">
        <f>base!R106</f>
        <v>17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R36" s="129"/>
      <c r="S36" s="129"/>
      <c r="T36" s="129"/>
      <c r="U36" s="129"/>
      <c r="V36" s="134">
        <v>35</v>
      </c>
      <c r="W36" s="134" t="s">
        <v>387</v>
      </c>
      <c r="X36" s="134">
        <v>0</v>
      </c>
      <c r="Y36" s="134" t="s">
        <v>430</v>
      </c>
      <c r="Z36" s="134">
        <v>1</v>
      </c>
    </row>
    <row r="37" spans="1:26" x14ac:dyDescent="0.25">
      <c r="A37" s="134" t="s">
        <v>75</v>
      </c>
      <c r="B37" s="129">
        <f>base!P107</f>
        <v>7</v>
      </c>
      <c r="C37" s="129">
        <f>base!Q107</f>
        <v>13</v>
      </c>
      <c r="D37" s="129">
        <f>base!R107</f>
        <v>16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R37" s="129"/>
      <c r="S37" s="129"/>
      <c r="T37" s="129"/>
      <c r="U37" s="129"/>
      <c r="V37" s="134">
        <v>36</v>
      </c>
      <c r="W37" s="134" t="s">
        <v>387</v>
      </c>
      <c r="X37" s="134">
        <v>0</v>
      </c>
      <c r="Y37" s="134" t="s">
        <v>430</v>
      </c>
      <c r="Z37" s="134">
        <v>1</v>
      </c>
    </row>
    <row r="38" spans="1:26" x14ac:dyDescent="0.25">
      <c r="A38" s="134" t="s">
        <v>75</v>
      </c>
      <c r="B38" s="129">
        <f>base!P108</f>
        <v>7</v>
      </c>
      <c r="C38" s="129">
        <f>base!Q108</f>
        <v>13</v>
      </c>
      <c r="D38" s="129">
        <f>base!R108</f>
        <v>16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R38" s="129"/>
      <c r="S38" s="129"/>
      <c r="T38" s="129"/>
      <c r="U38" s="129"/>
      <c r="V38" s="134">
        <v>37</v>
      </c>
      <c r="W38" s="134" t="s">
        <v>387</v>
      </c>
      <c r="X38" s="134">
        <v>0</v>
      </c>
      <c r="Y38" s="134" t="s">
        <v>430</v>
      </c>
      <c r="Z38" s="134">
        <v>1</v>
      </c>
    </row>
    <row r="39" spans="1:26" x14ac:dyDescent="0.25">
      <c r="A39" s="134" t="s">
        <v>75</v>
      </c>
      <c r="B39" s="129">
        <f>base!P109</f>
        <v>7</v>
      </c>
      <c r="C39" s="129">
        <f>base!Q109</f>
        <v>13</v>
      </c>
      <c r="D39" s="129">
        <f>base!R109</f>
        <v>16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R39" s="129"/>
      <c r="S39" s="129"/>
      <c r="T39" s="129"/>
      <c r="U39" s="129"/>
      <c r="V39" s="134">
        <v>38</v>
      </c>
      <c r="W39" s="134" t="s">
        <v>387</v>
      </c>
      <c r="X39" s="134">
        <v>0</v>
      </c>
      <c r="Y39" s="134" t="s">
        <v>430</v>
      </c>
      <c r="Z39" s="134">
        <v>1</v>
      </c>
    </row>
    <row r="40" spans="1:26" x14ac:dyDescent="0.25">
      <c r="A40" s="134" t="s">
        <v>75</v>
      </c>
      <c r="B40" s="129">
        <f>base!P110</f>
        <v>12</v>
      </c>
      <c r="C40" s="129">
        <f>base!Q110</f>
        <v>2</v>
      </c>
      <c r="D40" s="129">
        <f>base!R110</f>
        <v>10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R40" s="129"/>
      <c r="S40" s="129"/>
      <c r="T40" s="129"/>
      <c r="U40" s="129"/>
      <c r="V40" s="134">
        <v>39</v>
      </c>
      <c r="W40" s="134" t="s">
        <v>387</v>
      </c>
      <c r="X40" s="134">
        <v>0</v>
      </c>
      <c r="Y40" s="134" t="s">
        <v>430</v>
      </c>
      <c r="Z40" s="134">
        <v>1</v>
      </c>
    </row>
    <row r="41" spans="1:26" x14ac:dyDescent="0.25">
      <c r="A41" s="134" t="s">
        <v>75</v>
      </c>
      <c r="B41" s="129">
        <f>base!P111</f>
        <v>2</v>
      </c>
      <c r="C41" s="129">
        <f>base!Q111</f>
        <v>16</v>
      </c>
      <c r="D41" s="129">
        <f>base!R111</f>
        <v>10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R41" s="129"/>
      <c r="S41" s="129"/>
      <c r="T41" s="129"/>
      <c r="U41" s="129"/>
      <c r="V41" s="134">
        <v>40</v>
      </c>
      <c r="W41" s="134" t="s">
        <v>387</v>
      </c>
      <c r="X41" s="134">
        <v>0</v>
      </c>
      <c r="Y41" s="134" t="s">
        <v>430</v>
      </c>
      <c r="Z41" s="134">
        <v>1</v>
      </c>
    </row>
    <row r="42" spans="1:26" x14ac:dyDescent="0.25">
      <c r="A42" s="134" t="s">
        <v>75</v>
      </c>
      <c r="B42" s="129">
        <f>base!P112</f>
        <v>2</v>
      </c>
      <c r="C42" s="129">
        <f>base!Q112</f>
        <v>16</v>
      </c>
      <c r="D42" s="129">
        <f>base!R112</f>
        <v>10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R42" s="129"/>
      <c r="S42" s="129"/>
      <c r="T42" s="129"/>
      <c r="U42" s="129"/>
      <c r="V42" s="134">
        <v>41</v>
      </c>
      <c r="W42" s="134" t="s">
        <v>387</v>
      </c>
      <c r="X42" s="134">
        <v>0</v>
      </c>
      <c r="Y42" s="134" t="s">
        <v>430</v>
      </c>
      <c r="Z42" s="134">
        <v>1</v>
      </c>
    </row>
    <row r="43" spans="1:26" x14ac:dyDescent="0.25">
      <c r="A43" s="134" t="s">
        <v>75</v>
      </c>
      <c r="B43" s="129">
        <f>base!P113</f>
        <v>4</v>
      </c>
      <c r="C43" s="129">
        <f>base!Q113</f>
        <v>10</v>
      </c>
      <c r="D43" s="129">
        <f>base!R113</f>
        <v>2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R43" s="129"/>
      <c r="S43" s="129"/>
      <c r="T43" s="129"/>
      <c r="U43" s="129"/>
      <c r="V43" s="134">
        <v>42</v>
      </c>
      <c r="W43" s="134" t="s">
        <v>387</v>
      </c>
      <c r="X43" s="134">
        <v>0</v>
      </c>
      <c r="Y43" s="134" t="s">
        <v>430</v>
      </c>
      <c r="Z43" s="134">
        <v>1</v>
      </c>
    </row>
    <row r="44" spans="1:26" x14ac:dyDescent="0.25">
      <c r="A44" s="134" t="s">
        <v>75</v>
      </c>
      <c r="B44" s="129">
        <f>base!P114</f>
        <v>10</v>
      </c>
      <c r="C44" s="129">
        <f>base!Q114</f>
        <v>2</v>
      </c>
      <c r="D44" s="129">
        <f>base!R114</f>
        <v>16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R44" s="129"/>
      <c r="S44" s="129"/>
      <c r="T44" s="129"/>
      <c r="U44" s="129"/>
      <c r="V44" s="134">
        <v>43</v>
      </c>
      <c r="W44" s="134" t="s">
        <v>387</v>
      </c>
      <c r="X44" s="134">
        <v>0</v>
      </c>
      <c r="Y44" s="134" t="s">
        <v>430</v>
      </c>
      <c r="Z44" s="134">
        <v>1</v>
      </c>
    </row>
    <row r="45" spans="1:26" x14ac:dyDescent="0.25">
      <c r="A45" s="134" t="s">
        <v>75</v>
      </c>
      <c r="B45" s="129">
        <f>base!P115</f>
        <v>2</v>
      </c>
      <c r="C45" s="129">
        <f>base!Q115</f>
        <v>16</v>
      </c>
      <c r="D45" s="129">
        <f>base!R115</f>
        <v>15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R45" s="129"/>
      <c r="S45" s="129"/>
      <c r="T45" s="129"/>
      <c r="U45" s="129"/>
      <c r="V45" s="134">
        <v>44</v>
      </c>
      <c r="W45" s="134" t="s">
        <v>387</v>
      </c>
      <c r="X45" s="134">
        <v>0</v>
      </c>
      <c r="Y45" s="134" t="s">
        <v>430</v>
      </c>
      <c r="Z45" s="134">
        <v>1</v>
      </c>
    </row>
    <row r="46" spans="1:26" x14ac:dyDescent="0.25">
      <c r="A46" s="134" t="s">
        <v>75</v>
      </c>
      <c r="B46" s="129">
        <f>base!P116</f>
        <v>12</v>
      </c>
      <c r="C46" s="129">
        <f>base!Q116</f>
        <v>15</v>
      </c>
      <c r="D46" s="129">
        <f>base!R116</f>
        <v>16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R46" s="129"/>
      <c r="S46" s="129"/>
      <c r="T46" s="129"/>
      <c r="U46" s="129"/>
      <c r="V46" s="134">
        <v>45</v>
      </c>
      <c r="W46" s="134" t="s">
        <v>387</v>
      </c>
      <c r="X46" s="134">
        <v>0</v>
      </c>
      <c r="Y46" s="134" t="s">
        <v>430</v>
      </c>
      <c r="Z46" s="134">
        <v>1</v>
      </c>
    </row>
    <row r="47" spans="1:26" x14ac:dyDescent="0.25">
      <c r="A47" s="134" t="s">
        <v>75</v>
      </c>
      <c r="B47" s="129">
        <f>base!P117</f>
        <v>13</v>
      </c>
      <c r="C47" s="129">
        <f>base!Q117</f>
        <v>11</v>
      </c>
      <c r="D47" s="129">
        <f>base!R117</f>
        <v>12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R47" s="129"/>
      <c r="S47" s="129"/>
      <c r="T47" s="129"/>
      <c r="U47" s="129"/>
      <c r="V47" s="134">
        <v>46</v>
      </c>
      <c r="W47" s="134" t="s">
        <v>387</v>
      </c>
      <c r="X47" s="134">
        <v>0</v>
      </c>
      <c r="Y47" s="134" t="s">
        <v>430</v>
      </c>
      <c r="Z47" s="134">
        <v>1</v>
      </c>
    </row>
    <row r="48" spans="1:26" x14ac:dyDescent="0.25">
      <c r="A48" s="134" t="s">
        <v>75</v>
      </c>
      <c r="B48" s="129">
        <f>base!P118</f>
        <v>13</v>
      </c>
      <c r="C48" s="129">
        <f>base!Q118</f>
        <v>15</v>
      </c>
      <c r="D48" s="129">
        <f>base!R118</f>
        <v>16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R48" s="129"/>
      <c r="S48" s="129"/>
      <c r="T48" s="129"/>
      <c r="U48" s="129"/>
      <c r="V48" s="134">
        <v>47</v>
      </c>
      <c r="W48" s="134" t="s">
        <v>387</v>
      </c>
      <c r="X48" s="134">
        <v>0</v>
      </c>
      <c r="Y48" s="134" t="s">
        <v>430</v>
      </c>
      <c r="Z48" s="134">
        <v>1</v>
      </c>
    </row>
    <row r="49" spans="1:26" x14ac:dyDescent="0.25">
      <c r="A49" s="134" t="s">
        <v>75</v>
      </c>
      <c r="B49" s="129">
        <f>base!P119</f>
        <v>2</v>
      </c>
      <c r="C49" s="129">
        <f>base!Q119</f>
        <v>16</v>
      </c>
      <c r="D49" s="129">
        <f>base!R119</f>
        <v>17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R49" s="129"/>
      <c r="S49" s="129"/>
      <c r="T49" s="129"/>
      <c r="U49" s="129"/>
      <c r="V49" s="134">
        <v>48</v>
      </c>
      <c r="W49" s="134" t="s">
        <v>387</v>
      </c>
      <c r="X49" s="134">
        <v>0</v>
      </c>
      <c r="Y49" s="134" t="s">
        <v>430</v>
      </c>
      <c r="Z49" s="134">
        <v>1</v>
      </c>
    </row>
    <row r="50" spans="1:26" x14ac:dyDescent="0.25">
      <c r="A50" s="134" t="s">
        <v>75</v>
      </c>
      <c r="B50" s="129">
        <f>base!P120</f>
        <v>8</v>
      </c>
      <c r="C50" s="129">
        <f>base!Q120</f>
        <v>16</v>
      </c>
      <c r="D50" s="129">
        <f>base!R120</f>
        <v>17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R50" s="129"/>
      <c r="S50" s="129"/>
      <c r="T50" s="129"/>
      <c r="U50" s="129"/>
      <c r="V50" s="134">
        <v>49</v>
      </c>
      <c r="W50" s="134" t="s">
        <v>387</v>
      </c>
      <c r="X50" s="134">
        <v>0</v>
      </c>
      <c r="Y50" s="134" t="s">
        <v>430</v>
      </c>
      <c r="Z50" s="134">
        <v>1</v>
      </c>
    </row>
    <row r="51" spans="1:26" x14ac:dyDescent="0.25">
      <c r="A51" s="134" t="s">
        <v>75</v>
      </c>
      <c r="B51" s="129">
        <f>base!P121</f>
        <v>8</v>
      </c>
      <c r="C51" s="129">
        <f>base!Q121</f>
        <v>16</v>
      </c>
      <c r="D51" s="129">
        <f>base!R121</f>
        <v>17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R51" s="129"/>
      <c r="S51" s="129"/>
      <c r="T51" s="129"/>
      <c r="U51" s="129"/>
      <c r="V51" s="134">
        <v>50</v>
      </c>
      <c r="W51" s="134" t="s">
        <v>387</v>
      </c>
      <c r="X51" s="134">
        <v>0</v>
      </c>
      <c r="Y51" s="134" t="s">
        <v>430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7CC47B6-CCBE-4DBD-9703-F3A6449BEA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850664-6ECB-49DE-89D6-31B0607C8A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B6179FD-EB5E-40E8-86A7-0EE73C5C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01697C7-607E-4039-95CD-17082F392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6635ADD-4EB7-4C78-BE06-06BD1F9C5A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21C55F5-CB30-4E90-B6BC-95328187D9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A946A07-6C17-460C-8C84-8D5DCC5198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3F97900-59F5-44D1-8911-7F29223CCB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E86E955-1AFF-4099-B05D-EAE43C58B7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E8FA06-BDAB-4B5F-B42A-14B999461B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59093E63-7D1E-4672-82EC-4470C2FA53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C244133-868B-489B-8E8F-E709CB87E7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A96728-45AF-48E5-AD67-C938257453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8CA035D-9AF9-4FEF-9FD8-A47902ACE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803FD90-ABDB-489C-8313-84D63DB02D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8A3D0E4-E0AB-4460-8AD2-4013DDBF3DD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0A4057-DA96-44CA-A910-52C9B0C742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7F5905-A39D-4A28-868C-A703048F5C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74986C-A185-47A7-9432-9C094BA4E0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5BD33AA-A11F-4E07-B6C0-ED53583E34B1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D424F764-2890-4FBE-BCBA-8897593678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95928F2-51C5-4FDE-9C58-C269EE4726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A1EE44D-6331-4355-B572-2E5A67BCB1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25C3EB8-B206-4358-8614-42B15D9156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45049CE-0000-44A5-B498-209E98DFA2BE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Normal="100" workbookViewId="0">
      <selection activeCell="L16" sqref="L1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base!F72</f>
        <v>1</v>
      </c>
      <c r="C2" s="129">
        <f>base!H72</f>
        <v>3</v>
      </c>
      <c r="D2" s="129">
        <f>base!I72</f>
        <v>5</v>
      </c>
      <c r="E2" s="129">
        <f>base!J72</f>
        <v>2</v>
      </c>
      <c r="F2" s="129">
        <f>base!K72</f>
        <v>11</v>
      </c>
      <c r="G2" s="129">
        <f>base!M72</f>
        <v>9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431</v>
      </c>
      <c r="Z2" s="134">
        <v>1</v>
      </c>
    </row>
    <row r="3" spans="1:26" s="112" customFormat="1" x14ac:dyDescent="0.25">
      <c r="A3" s="134" t="s">
        <v>75</v>
      </c>
      <c r="B3" s="129">
        <f>base!F73</f>
        <v>12</v>
      </c>
      <c r="C3" s="129">
        <f>base!H73</f>
        <v>14</v>
      </c>
      <c r="D3" s="129">
        <f>base!I73</f>
        <v>1</v>
      </c>
      <c r="E3" s="129">
        <f>base!J73</f>
        <v>8</v>
      </c>
      <c r="F3" s="129">
        <f>base!K73</f>
        <v>4</v>
      </c>
      <c r="G3" s="129">
        <f>base!M73</f>
        <v>13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431</v>
      </c>
      <c r="Z3" s="134">
        <v>1</v>
      </c>
    </row>
    <row r="4" spans="1:26" s="112" customFormat="1" x14ac:dyDescent="0.25">
      <c r="A4" s="134" t="s">
        <v>75</v>
      </c>
      <c r="B4" s="129">
        <f>base!F74</f>
        <v>1</v>
      </c>
      <c r="C4" s="129">
        <f>base!H74</f>
        <v>9</v>
      </c>
      <c r="D4" s="129">
        <f>base!I74</f>
        <v>7</v>
      </c>
      <c r="E4" s="129">
        <f>base!J74</f>
        <v>3</v>
      </c>
      <c r="F4" s="129">
        <f>base!K74</f>
        <v>2</v>
      </c>
      <c r="G4" s="129">
        <f>base!M74</f>
        <v>11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431</v>
      </c>
      <c r="Z4" s="134">
        <v>1</v>
      </c>
    </row>
    <row r="5" spans="1:26" s="112" customFormat="1" x14ac:dyDescent="0.25">
      <c r="A5" s="134" t="s">
        <v>75</v>
      </c>
      <c r="B5" s="129">
        <f>base!F75</f>
        <v>7</v>
      </c>
      <c r="C5" s="129">
        <f>base!H75</f>
        <v>14</v>
      </c>
      <c r="D5" s="129">
        <f>base!I75</f>
        <v>2</v>
      </c>
      <c r="E5" s="129">
        <f>base!J75</f>
        <v>16</v>
      </c>
      <c r="F5" s="129">
        <f>base!K75</f>
        <v>3</v>
      </c>
      <c r="G5" s="129">
        <f>base!M75</f>
        <v>9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431</v>
      </c>
      <c r="Z5" s="134">
        <v>1</v>
      </c>
    </row>
    <row r="6" spans="1:26" s="112" customFormat="1" x14ac:dyDescent="0.25">
      <c r="A6" s="134" t="s">
        <v>75</v>
      </c>
      <c r="B6" s="129">
        <f>base!F76</f>
        <v>4</v>
      </c>
      <c r="C6" s="129">
        <f>base!H76</f>
        <v>2</v>
      </c>
      <c r="D6" s="129">
        <f>base!I76</f>
        <v>1</v>
      </c>
      <c r="E6" s="129">
        <f>base!J76</f>
        <v>12</v>
      </c>
      <c r="F6" s="129">
        <f>base!K76</f>
        <v>9</v>
      </c>
      <c r="G6" s="129">
        <f>base!M76</f>
        <v>15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431</v>
      </c>
      <c r="Z6" s="134">
        <v>1</v>
      </c>
    </row>
    <row r="7" spans="1:26" s="112" customFormat="1" x14ac:dyDescent="0.25">
      <c r="A7" s="134" t="s">
        <v>75</v>
      </c>
      <c r="B7" s="129">
        <f>base!F77</f>
        <v>14</v>
      </c>
      <c r="C7" s="129">
        <f>base!H77</f>
        <v>11</v>
      </c>
      <c r="D7" s="129">
        <f>base!I77</f>
        <v>8</v>
      </c>
      <c r="E7" s="129">
        <f>base!J77</f>
        <v>12</v>
      </c>
      <c r="F7" s="129">
        <f>base!K77</f>
        <v>13</v>
      </c>
      <c r="G7" s="129">
        <f>base!M77</f>
        <v>10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431</v>
      </c>
      <c r="Z7" s="134">
        <v>1</v>
      </c>
    </row>
    <row r="8" spans="1:26" s="112" customFormat="1" x14ac:dyDescent="0.25">
      <c r="A8" s="134" t="s">
        <v>75</v>
      </c>
      <c r="B8" s="129">
        <f>base!F78</f>
        <v>6</v>
      </c>
      <c r="C8" s="129">
        <f>base!H78</f>
        <v>2</v>
      </c>
      <c r="D8" s="129">
        <f>base!I78</f>
        <v>9</v>
      </c>
      <c r="E8" s="129">
        <f>base!J78</f>
        <v>11</v>
      </c>
      <c r="F8" s="129">
        <f>base!K78</f>
        <v>8</v>
      </c>
      <c r="G8" s="129">
        <f>base!M78</f>
        <v>14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431</v>
      </c>
      <c r="Z8" s="134">
        <v>1</v>
      </c>
    </row>
    <row r="9" spans="1:26" s="112" customFormat="1" x14ac:dyDescent="0.25">
      <c r="A9" s="134" t="s">
        <v>75</v>
      </c>
      <c r="B9" s="129">
        <f>base!F79</f>
        <v>9</v>
      </c>
      <c r="C9" s="129">
        <f>base!H79</f>
        <v>15</v>
      </c>
      <c r="D9" s="129">
        <f>base!I79</f>
        <v>3</v>
      </c>
      <c r="E9" s="129">
        <f>base!J79</f>
        <v>12</v>
      </c>
      <c r="F9" s="129">
        <f>base!K79</f>
        <v>2</v>
      </c>
      <c r="G9" s="129">
        <f>base!M79</f>
        <v>16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431</v>
      </c>
      <c r="Z9" s="134">
        <v>1</v>
      </c>
    </row>
    <row r="10" spans="1:26" s="112" customFormat="1" x14ac:dyDescent="0.25">
      <c r="A10" s="134" t="s">
        <v>75</v>
      </c>
      <c r="B10" s="129">
        <f>base!F80</f>
        <v>11</v>
      </c>
      <c r="C10" s="129">
        <f>base!H80</f>
        <v>9</v>
      </c>
      <c r="D10" s="129">
        <f>base!I80</f>
        <v>14</v>
      </c>
      <c r="E10" s="129">
        <f>base!J80</f>
        <v>15</v>
      </c>
      <c r="F10" s="129">
        <f>base!K80</f>
        <v>4</v>
      </c>
      <c r="G10" s="129">
        <f>base!M80</f>
        <v>8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431</v>
      </c>
      <c r="Z10" s="134">
        <v>1</v>
      </c>
    </row>
    <row r="11" spans="1:26" s="112" customFormat="1" x14ac:dyDescent="0.25">
      <c r="A11" s="134" t="s">
        <v>75</v>
      </c>
      <c r="B11" s="129">
        <f>base!F81</f>
        <v>9</v>
      </c>
      <c r="C11" s="129">
        <f>base!H81</f>
        <v>11</v>
      </c>
      <c r="D11" s="129">
        <f>base!I81</f>
        <v>8</v>
      </c>
      <c r="E11" s="129">
        <f>base!J81</f>
        <v>13</v>
      </c>
      <c r="F11" s="129">
        <f>base!K81</f>
        <v>15</v>
      </c>
      <c r="G11" s="129">
        <f>base!M81</f>
        <v>10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431</v>
      </c>
      <c r="Z11" s="134">
        <v>1</v>
      </c>
    </row>
    <row r="12" spans="1:26" s="112" customFormat="1" x14ac:dyDescent="0.25">
      <c r="A12" s="134" t="s">
        <v>75</v>
      </c>
      <c r="B12" s="129">
        <f>base!F82</f>
        <v>1</v>
      </c>
      <c r="C12" s="129">
        <f>base!H82</f>
        <v>3</v>
      </c>
      <c r="D12" s="129">
        <f>base!I82</f>
        <v>15</v>
      </c>
      <c r="E12" s="129">
        <f>base!J82</f>
        <v>14</v>
      </c>
      <c r="F12" s="129">
        <f>base!K82</f>
        <v>4</v>
      </c>
      <c r="G12" s="129">
        <f>base!M82</f>
        <v>12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431</v>
      </c>
      <c r="Z12" s="134">
        <v>1</v>
      </c>
    </row>
    <row r="13" spans="1:26" s="112" customFormat="1" x14ac:dyDescent="0.25">
      <c r="A13" s="134" t="s">
        <v>75</v>
      </c>
      <c r="B13" s="129">
        <f>base!F83</f>
        <v>14</v>
      </c>
      <c r="C13" s="129">
        <f>base!H83</f>
        <v>17</v>
      </c>
      <c r="D13" s="129">
        <f>base!I83</f>
        <v>13</v>
      </c>
      <c r="E13" s="129">
        <f>base!J83</f>
        <v>1</v>
      </c>
      <c r="F13" s="129">
        <f>base!K83</f>
        <v>15</v>
      </c>
      <c r="G13" s="129">
        <f>base!M83</f>
        <v>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431</v>
      </c>
      <c r="Z13" s="134">
        <v>1</v>
      </c>
    </row>
    <row r="14" spans="1:26" s="112" customFormat="1" x14ac:dyDescent="0.25">
      <c r="A14" s="134" t="s">
        <v>75</v>
      </c>
      <c r="B14" s="129">
        <f>base!F84</f>
        <v>11</v>
      </c>
      <c r="C14" s="129">
        <f>base!H84</f>
        <v>9</v>
      </c>
      <c r="D14" s="129">
        <f>base!I84</f>
        <v>1</v>
      </c>
      <c r="E14" s="129">
        <f>base!J84</f>
        <v>3</v>
      </c>
      <c r="F14" s="129">
        <f>base!K84</f>
        <v>4</v>
      </c>
      <c r="G14" s="129">
        <f>base!M84</f>
        <v>10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431</v>
      </c>
      <c r="Z14" s="134">
        <v>1</v>
      </c>
    </row>
    <row r="15" spans="1:26" s="112" customFormat="1" x14ac:dyDescent="0.25">
      <c r="A15" s="134" t="s">
        <v>75</v>
      </c>
      <c r="B15" s="129">
        <f>base!F85</f>
        <v>11</v>
      </c>
      <c r="C15" s="129">
        <f>base!H85</f>
        <v>15</v>
      </c>
      <c r="D15" s="129">
        <f>base!I85</f>
        <v>1</v>
      </c>
      <c r="E15" s="129">
        <f>base!J85</f>
        <v>3</v>
      </c>
      <c r="F15" s="129">
        <f>base!K85</f>
        <v>17</v>
      </c>
      <c r="G15" s="129">
        <f>base!M85</f>
        <v>2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431</v>
      </c>
      <c r="Z15" s="134">
        <v>1</v>
      </c>
    </row>
    <row r="16" spans="1:26" s="112" customFormat="1" x14ac:dyDescent="0.25">
      <c r="A16" s="134" t="s">
        <v>75</v>
      </c>
      <c r="B16" s="129">
        <f>base!F86</f>
        <v>0</v>
      </c>
      <c r="C16" s="129">
        <f>base!H86</f>
        <v>0</v>
      </c>
      <c r="D16" s="129">
        <f>base!I86</f>
        <v>0</v>
      </c>
      <c r="E16" s="129">
        <f>base!J86</f>
        <v>0</v>
      </c>
      <c r="F16" s="129">
        <f>base!K86</f>
        <v>0</v>
      </c>
      <c r="G16" s="129">
        <f>base!M86</f>
        <v>0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431</v>
      </c>
      <c r="Z16" s="134">
        <v>1</v>
      </c>
    </row>
    <row r="17" spans="1:26" s="112" customFormat="1" x14ac:dyDescent="0.25">
      <c r="A17" s="134" t="s">
        <v>75</v>
      </c>
      <c r="B17" s="129">
        <f>base!F87</f>
        <v>0</v>
      </c>
      <c r="C17" s="129">
        <f>base!H87</f>
        <v>0</v>
      </c>
      <c r="D17" s="129">
        <f>base!I87</f>
        <v>0</v>
      </c>
      <c r="E17" s="129">
        <f>base!J87</f>
        <v>0</v>
      </c>
      <c r="F17" s="129">
        <f>base!K87</f>
        <v>0</v>
      </c>
      <c r="G17" s="129">
        <f>base!M87</f>
        <v>0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431</v>
      </c>
      <c r="Z17" s="134">
        <v>1</v>
      </c>
    </row>
    <row r="18" spans="1:26" s="112" customFormat="1" x14ac:dyDescent="0.25">
      <c r="A18" s="134" t="s">
        <v>75</v>
      </c>
      <c r="B18" s="129">
        <f>base!F88</f>
        <v>0</v>
      </c>
      <c r="C18" s="129">
        <f>base!H88</f>
        <v>0</v>
      </c>
      <c r="D18" s="129">
        <f>base!I88</f>
        <v>0</v>
      </c>
      <c r="E18" s="129">
        <f>base!J88</f>
        <v>0</v>
      </c>
      <c r="F18" s="129">
        <f>base!K88</f>
        <v>0</v>
      </c>
      <c r="G18" s="129">
        <f>base!M88</f>
        <v>0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431</v>
      </c>
      <c r="Z18" s="134">
        <v>1</v>
      </c>
    </row>
    <row r="19" spans="1:26" s="112" customFormat="1" x14ac:dyDescent="0.25">
      <c r="A19" s="134" t="s">
        <v>75</v>
      </c>
      <c r="B19" s="129">
        <f>base!F89</f>
        <v>0</v>
      </c>
      <c r="C19" s="129">
        <f>base!H89</f>
        <v>0</v>
      </c>
      <c r="D19" s="129">
        <f>base!I89</f>
        <v>0</v>
      </c>
      <c r="E19" s="129">
        <f>base!J89</f>
        <v>0</v>
      </c>
      <c r="F19" s="129">
        <f>base!K89</f>
        <v>0</v>
      </c>
      <c r="G19" s="129">
        <f>base!M89</f>
        <v>0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431</v>
      </c>
      <c r="Z19" s="134">
        <v>1</v>
      </c>
    </row>
    <row r="20" spans="1:26" s="112" customFormat="1" x14ac:dyDescent="0.25">
      <c r="A20" s="134" t="s">
        <v>75</v>
      </c>
      <c r="B20" s="129">
        <f>base!F90</f>
        <v>0</v>
      </c>
      <c r="C20" s="129">
        <f>base!H90</f>
        <v>0</v>
      </c>
      <c r="D20" s="129">
        <f>base!I90</f>
        <v>0</v>
      </c>
      <c r="E20" s="129">
        <f>base!J90</f>
        <v>0</v>
      </c>
      <c r="F20" s="129">
        <f>base!K90</f>
        <v>0</v>
      </c>
      <c r="G20" s="129">
        <f>base!M90</f>
        <v>0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431</v>
      </c>
      <c r="Z20" s="134">
        <v>1</v>
      </c>
    </row>
    <row r="21" spans="1:26" s="112" customFormat="1" x14ac:dyDescent="0.25">
      <c r="A21" s="134" t="s">
        <v>75</v>
      </c>
      <c r="B21" s="129">
        <f>base!F91</f>
        <v>0</v>
      </c>
      <c r="C21" s="129">
        <f>base!H91</f>
        <v>0</v>
      </c>
      <c r="D21" s="129">
        <f>base!I91</f>
        <v>0</v>
      </c>
      <c r="E21" s="129">
        <f>base!J91</f>
        <v>0</v>
      </c>
      <c r="F21" s="129">
        <f>base!K91</f>
        <v>0</v>
      </c>
      <c r="G21" s="129">
        <f>base!M91</f>
        <v>0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431</v>
      </c>
      <c r="Z21" s="134">
        <v>1</v>
      </c>
    </row>
    <row r="22" spans="1:26" s="112" customFormat="1" x14ac:dyDescent="0.25">
      <c r="A22" s="134" t="s">
        <v>75</v>
      </c>
      <c r="B22" s="129">
        <f>base!F92</f>
        <v>0</v>
      </c>
      <c r="C22" s="129">
        <f>base!H92</f>
        <v>0</v>
      </c>
      <c r="D22" s="129">
        <f>base!I92</f>
        <v>0</v>
      </c>
      <c r="E22" s="129">
        <f>base!J92</f>
        <v>0</v>
      </c>
      <c r="F22" s="129">
        <f>base!K92</f>
        <v>4</v>
      </c>
      <c r="G22" s="129">
        <f>base!M92</f>
        <v>12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431</v>
      </c>
      <c r="Z22" s="134">
        <v>1</v>
      </c>
    </row>
    <row r="23" spans="1:26" s="112" customFormat="1" x14ac:dyDescent="0.25">
      <c r="A23" s="134" t="s">
        <v>75</v>
      </c>
      <c r="B23" s="129">
        <f>base!F93</f>
        <v>0</v>
      </c>
      <c r="C23" s="129">
        <f>base!H93</f>
        <v>0</v>
      </c>
      <c r="D23" s="129">
        <f>base!I93</f>
        <v>0</v>
      </c>
      <c r="E23" s="129">
        <f>base!J93</f>
        <v>0</v>
      </c>
      <c r="F23" s="129">
        <f>base!K93</f>
        <v>9</v>
      </c>
      <c r="G23" s="129">
        <f>base!M93</f>
        <v>8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431</v>
      </c>
      <c r="Z23" s="134">
        <v>1</v>
      </c>
    </row>
    <row r="24" spans="1:26" s="112" customFormat="1" x14ac:dyDescent="0.25">
      <c r="A24" s="134" t="s">
        <v>75</v>
      </c>
      <c r="B24" s="129">
        <f>base!F94</f>
        <v>0</v>
      </c>
      <c r="C24" s="129">
        <f>base!H94</f>
        <v>0</v>
      </c>
      <c r="D24" s="129">
        <f>base!I94</f>
        <v>0</v>
      </c>
      <c r="E24" s="129">
        <f>base!J94</f>
        <v>0</v>
      </c>
      <c r="F24" s="129">
        <f>base!K94</f>
        <v>4</v>
      </c>
      <c r="G24" s="129">
        <f>base!M94</f>
        <v>12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431</v>
      </c>
      <c r="Z24" s="134">
        <v>1</v>
      </c>
    </row>
    <row r="25" spans="1:26" s="112" customFormat="1" x14ac:dyDescent="0.25">
      <c r="A25" s="134" t="s">
        <v>75</v>
      </c>
      <c r="B25" s="129">
        <f>base!F95</f>
        <v>0</v>
      </c>
      <c r="C25" s="129">
        <f>base!H95</f>
        <v>0</v>
      </c>
      <c r="D25" s="129">
        <f>base!I95</f>
        <v>0</v>
      </c>
      <c r="E25" s="129">
        <f>base!J95</f>
        <v>0</v>
      </c>
      <c r="F25" s="129">
        <f>base!K95</f>
        <v>8</v>
      </c>
      <c r="G25" s="129">
        <f>base!M95</f>
        <v>2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431</v>
      </c>
      <c r="Z25" s="134">
        <v>1</v>
      </c>
    </row>
    <row r="26" spans="1:26" s="112" customFormat="1" x14ac:dyDescent="0.25">
      <c r="A26" s="134" t="s">
        <v>75</v>
      </c>
      <c r="B26" s="129">
        <f>base!F96</f>
        <v>0</v>
      </c>
      <c r="C26" s="129">
        <f>base!H96</f>
        <v>0</v>
      </c>
      <c r="D26" s="129">
        <f>base!I96</f>
        <v>0</v>
      </c>
      <c r="E26" s="129">
        <f>base!J96</f>
        <v>0</v>
      </c>
      <c r="F26" s="129">
        <f>base!K96</f>
        <v>8</v>
      </c>
      <c r="G26" s="129">
        <f>base!M96</f>
        <v>12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431</v>
      </c>
      <c r="Z26" s="134">
        <v>1</v>
      </c>
    </row>
    <row r="27" spans="1:26" s="112" customFormat="1" x14ac:dyDescent="0.25">
      <c r="A27" s="134" t="s">
        <v>75</v>
      </c>
      <c r="B27" s="129">
        <f>base!F97</f>
        <v>0</v>
      </c>
      <c r="C27" s="129">
        <f>base!H97</f>
        <v>0</v>
      </c>
      <c r="D27" s="129">
        <f>base!I97</f>
        <v>0</v>
      </c>
      <c r="E27" s="129">
        <f>base!J97</f>
        <v>0</v>
      </c>
      <c r="F27" s="129">
        <f>base!K97</f>
        <v>4</v>
      </c>
      <c r="G27" s="129">
        <f>base!M97</f>
        <v>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431</v>
      </c>
      <c r="Z27" s="134">
        <v>1</v>
      </c>
    </row>
    <row r="28" spans="1:26" s="112" customFormat="1" x14ac:dyDescent="0.25">
      <c r="A28" s="134" t="s">
        <v>75</v>
      </c>
      <c r="B28" s="129">
        <f>base!F98</f>
        <v>0</v>
      </c>
      <c r="C28" s="129">
        <f>base!H98</f>
        <v>0</v>
      </c>
      <c r="D28" s="129">
        <f>base!I98</f>
        <v>0</v>
      </c>
      <c r="E28" s="129">
        <f>base!J98</f>
        <v>0</v>
      </c>
      <c r="F28" s="129">
        <f>base!K98</f>
        <v>3</v>
      </c>
      <c r="G28" s="129">
        <f>base!M98</f>
        <v>4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431</v>
      </c>
      <c r="Z28" s="134">
        <v>1</v>
      </c>
    </row>
    <row r="29" spans="1:26" s="112" customFormat="1" x14ac:dyDescent="0.25">
      <c r="A29" s="134" t="s">
        <v>75</v>
      </c>
      <c r="B29" s="129">
        <f>base!F99</f>
        <v>0</v>
      </c>
      <c r="C29" s="129">
        <f>base!H99</f>
        <v>0</v>
      </c>
      <c r="D29" s="129">
        <f>base!I99</f>
        <v>0</v>
      </c>
      <c r="E29" s="129">
        <f>base!J99</f>
        <v>0</v>
      </c>
      <c r="F29" s="129">
        <f>base!K99</f>
        <v>15</v>
      </c>
      <c r="G29" s="129">
        <f>base!M99</f>
        <v>4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431</v>
      </c>
      <c r="Z29" s="134">
        <v>1</v>
      </c>
    </row>
    <row r="30" spans="1:26" s="112" customFormat="1" x14ac:dyDescent="0.25">
      <c r="A30" s="134" t="s">
        <v>75</v>
      </c>
      <c r="B30" s="129">
        <f>base!F100</f>
        <v>0</v>
      </c>
      <c r="C30" s="129">
        <f>base!H100</f>
        <v>0</v>
      </c>
      <c r="D30" s="129">
        <f>base!I100</f>
        <v>0</v>
      </c>
      <c r="E30" s="129">
        <f>base!J100</f>
        <v>0</v>
      </c>
      <c r="F30" s="129">
        <f>base!K100</f>
        <v>12</v>
      </c>
      <c r="G30" s="129">
        <f>base!M100</f>
        <v>14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431</v>
      </c>
      <c r="Z30" s="134">
        <v>1</v>
      </c>
    </row>
    <row r="31" spans="1:26" s="112" customFormat="1" x14ac:dyDescent="0.25">
      <c r="A31" s="134" t="s">
        <v>75</v>
      </c>
      <c r="B31" s="129">
        <f>base!F101</f>
        <v>0</v>
      </c>
      <c r="C31" s="129">
        <f>base!H101</f>
        <v>0</v>
      </c>
      <c r="D31" s="129">
        <f>base!I101</f>
        <v>0</v>
      </c>
      <c r="E31" s="129">
        <f>base!J101</f>
        <v>0</v>
      </c>
      <c r="F31" s="129">
        <f>base!K101</f>
        <v>15</v>
      </c>
      <c r="G31" s="129">
        <f>base!M101</f>
        <v>16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431</v>
      </c>
      <c r="Z31" s="134">
        <v>1</v>
      </c>
    </row>
    <row r="32" spans="1:26" s="112" customFormat="1" x14ac:dyDescent="0.25">
      <c r="A32" s="134" t="s">
        <v>75</v>
      </c>
      <c r="B32" s="129">
        <f>base!F102</f>
        <v>0</v>
      </c>
      <c r="C32" s="129">
        <f>base!H102</f>
        <v>0</v>
      </c>
      <c r="D32" s="129">
        <f>base!I102</f>
        <v>0</v>
      </c>
      <c r="E32" s="129">
        <f>base!J102</f>
        <v>0</v>
      </c>
      <c r="F32" s="129">
        <f>base!K102</f>
        <v>15</v>
      </c>
      <c r="G32" s="129">
        <f>base!M102</f>
        <v>16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431</v>
      </c>
      <c r="Z32" s="134">
        <v>1</v>
      </c>
    </row>
    <row r="33" spans="1:26" s="112" customFormat="1" x14ac:dyDescent="0.25">
      <c r="A33" s="134" t="s">
        <v>75</v>
      </c>
      <c r="B33" s="129">
        <f>base!F103</f>
        <v>0</v>
      </c>
      <c r="C33" s="129">
        <f>base!H103</f>
        <v>0</v>
      </c>
      <c r="D33" s="129">
        <f>base!I103</f>
        <v>0</v>
      </c>
      <c r="E33" s="129">
        <f>base!J103</f>
        <v>0</v>
      </c>
      <c r="F33" s="129">
        <f>base!K103</f>
        <v>6</v>
      </c>
      <c r="G33" s="129">
        <f>base!M103</f>
        <v>11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431</v>
      </c>
      <c r="Z33" s="134">
        <v>1</v>
      </c>
    </row>
    <row r="34" spans="1:26" s="112" customFormat="1" x14ac:dyDescent="0.25">
      <c r="A34" s="134" t="s">
        <v>75</v>
      </c>
      <c r="B34" s="129">
        <f>base!F104</f>
        <v>0</v>
      </c>
      <c r="C34" s="129">
        <f>base!H104</f>
        <v>0</v>
      </c>
      <c r="D34" s="129">
        <f>base!I104</f>
        <v>0</v>
      </c>
      <c r="E34" s="129">
        <f>base!J104</f>
        <v>0</v>
      </c>
      <c r="F34" s="129">
        <f>base!K104</f>
        <v>3</v>
      </c>
      <c r="G34" s="129">
        <f>base!M104</f>
        <v>15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431</v>
      </c>
      <c r="Z34" s="134">
        <v>1</v>
      </c>
    </row>
    <row r="35" spans="1:26" s="112" customFormat="1" x14ac:dyDescent="0.25">
      <c r="A35" s="134" t="s">
        <v>75</v>
      </c>
      <c r="B35" s="129">
        <f>base!F105</f>
        <v>0</v>
      </c>
      <c r="C35" s="129">
        <f>base!H105</f>
        <v>0</v>
      </c>
      <c r="D35" s="129">
        <f>base!I105</f>
        <v>0</v>
      </c>
      <c r="E35" s="129">
        <f>base!J105</f>
        <v>0</v>
      </c>
      <c r="F35" s="129">
        <f>base!K105</f>
        <v>6</v>
      </c>
      <c r="G35" s="129">
        <f>base!M105</f>
        <v>14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431</v>
      </c>
      <c r="Z35" s="134">
        <v>1</v>
      </c>
    </row>
    <row r="36" spans="1:26" s="112" customFormat="1" x14ac:dyDescent="0.25">
      <c r="A36" s="134" t="s">
        <v>75</v>
      </c>
      <c r="B36" s="129">
        <f>base!F106</f>
        <v>0</v>
      </c>
      <c r="C36" s="129">
        <f>base!H106</f>
        <v>0</v>
      </c>
      <c r="D36" s="129">
        <f>base!I106</f>
        <v>0</v>
      </c>
      <c r="E36" s="129">
        <f>base!J106</f>
        <v>0</v>
      </c>
      <c r="F36" s="129">
        <f>base!K106</f>
        <v>3</v>
      </c>
      <c r="G36" s="129">
        <f>base!M106</f>
        <v>15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431</v>
      </c>
      <c r="Z36" s="134">
        <v>1</v>
      </c>
    </row>
    <row r="37" spans="1:26" s="112" customFormat="1" x14ac:dyDescent="0.25">
      <c r="A37" s="134" t="s">
        <v>75</v>
      </c>
      <c r="B37" s="129">
        <f>base!F107</f>
        <v>0</v>
      </c>
      <c r="C37" s="129">
        <f>base!H107</f>
        <v>0</v>
      </c>
      <c r="D37" s="129">
        <f>base!I107</f>
        <v>0</v>
      </c>
      <c r="E37" s="129">
        <f>base!J107</f>
        <v>0</v>
      </c>
      <c r="F37" s="129">
        <f>base!K107</f>
        <v>2</v>
      </c>
      <c r="G37" s="129">
        <f>base!M107</f>
        <v>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431</v>
      </c>
      <c r="Z37" s="134">
        <v>1</v>
      </c>
    </row>
    <row r="38" spans="1:26" s="112" customFormat="1" x14ac:dyDescent="0.25">
      <c r="A38" s="134" t="s">
        <v>75</v>
      </c>
      <c r="B38" s="129">
        <f>base!F108</f>
        <v>0</v>
      </c>
      <c r="C38" s="129">
        <f>base!H108</f>
        <v>0</v>
      </c>
      <c r="D38" s="129">
        <f>base!I108</f>
        <v>0</v>
      </c>
      <c r="E38" s="129">
        <f>base!J108</f>
        <v>0</v>
      </c>
      <c r="F38" s="129">
        <f>base!K108</f>
        <v>2</v>
      </c>
      <c r="G38" s="129">
        <f>base!M108</f>
        <v>12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431</v>
      </c>
      <c r="Z38" s="134">
        <v>1</v>
      </c>
    </row>
    <row r="39" spans="1:26" s="112" customFormat="1" x14ac:dyDescent="0.25">
      <c r="A39" s="134" t="s">
        <v>75</v>
      </c>
      <c r="B39" s="129">
        <f>base!F109</f>
        <v>0</v>
      </c>
      <c r="C39" s="129">
        <f>base!H109</f>
        <v>0</v>
      </c>
      <c r="D39" s="129">
        <f>base!I109</f>
        <v>0</v>
      </c>
      <c r="E39" s="129">
        <f>base!J109</f>
        <v>0</v>
      </c>
      <c r="F39" s="129">
        <f>base!K109</f>
        <v>2</v>
      </c>
      <c r="G39" s="129">
        <f>base!M109</f>
        <v>12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431</v>
      </c>
      <c r="Z39" s="134">
        <v>1</v>
      </c>
    </row>
    <row r="40" spans="1:26" s="112" customFormat="1" x14ac:dyDescent="0.25">
      <c r="A40" s="134" t="s">
        <v>75</v>
      </c>
      <c r="B40" s="129">
        <f>base!F110</f>
        <v>0</v>
      </c>
      <c r="C40" s="129">
        <f>base!H110</f>
        <v>0</v>
      </c>
      <c r="D40" s="129">
        <f>base!I110</f>
        <v>0</v>
      </c>
      <c r="E40" s="129">
        <f>base!J110</f>
        <v>0</v>
      </c>
      <c r="F40" s="129">
        <f>base!K110</f>
        <v>4</v>
      </c>
      <c r="G40" s="129">
        <f>base!M110</f>
        <v>14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431</v>
      </c>
      <c r="Z40" s="134">
        <v>1</v>
      </c>
    </row>
    <row r="41" spans="1:26" s="112" customFormat="1" x14ac:dyDescent="0.25">
      <c r="A41" s="134" t="s">
        <v>75</v>
      </c>
      <c r="B41" s="129">
        <f>base!F111</f>
        <v>0</v>
      </c>
      <c r="C41" s="129">
        <f>base!H111</f>
        <v>0</v>
      </c>
      <c r="D41" s="129">
        <f>base!I111</f>
        <v>0</v>
      </c>
      <c r="E41" s="129">
        <f>base!J111</f>
        <v>0</v>
      </c>
      <c r="F41" s="129">
        <f>base!K111</f>
        <v>3</v>
      </c>
      <c r="G41" s="129">
        <f>base!M111</f>
        <v>13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431</v>
      </c>
      <c r="Z41" s="134">
        <v>1</v>
      </c>
    </row>
    <row r="42" spans="1:26" s="112" customFormat="1" x14ac:dyDescent="0.25">
      <c r="A42" s="134" t="s">
        <v>75</v>
      </c>
      <c r="B42" s="129">
        <f>base!F112</f>
        <v>0</v>
      </c>
      <c r="C42" s="129">
        <f>base!H112</f>
        <v>0</v>
      </c>
      <c r="D42" s="129">
        <f>base!I112</f>
        <v>0</v>
      </c>
      <c r="E42" s="129">
        <f>base!J112</f>
        <v>0</v>
      </c>
      <c r="F42" s="129">
        <f>base!K112</f>
        <v>3</v>
      </c>
      <c r="G42" s="129">
        <f>base!M112</f>
        <v>13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431</v>
      </c>
      <c r="Z42" s="134">
        <v>1</v>
      </c>
    </row>
    <row r="43" spans="1:26" s="112" customFormat="1" x14ac:dyDescent="0.25">
      <c r="A43" s="134" t="s">
        <v>75</v>
      </c>
      <c r="B43" s="129">
        <f>base!F113</f>
        <v>0</v>
      </c>
      <c r="C43" s="129">
        <f>base!H113</f>
        <v>0</v>
      </c>
      <c r="D43" s="129">
        <f>base!I113</f>
        <v>0</v>
      </c>
      <c r="E43" s="129">
        <f>base!J113</f>
        <v>0</v>
      </c>
      <c r="F43" s="129">
        <f>base!K113</f>
        <v>7</v>
      </c>
      <c r="G43" s="129">
        <f>base!M113</f>
        <v>8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431</v>
      </c>
      <c r="Z43" s="134">
        <v>1</v>
      </c>
    </row>
    <row r="44" spans="1:26" s="112" customFormat="1" x14ac:dyDescent="0.25">
      <c r="A44" s="134" t="s">
        <v>75</v>
      </c>
      <c r="B44" s="129">
        <f>base!F114</f>
        <v>0</v>
      </c>
      <c r="C44" s="129">
        <f>base!H114</f>
        <v>0</v>
      </c>
      <c r="D44" s="129">
        <f>base!I114</f>
        <v>0</v>
      </c>
      <c r="E44" s="129">
        <f>base!J114</f>
        <v>0</v>
      </c>
      <c r="F44" s="129">
        <f>base!K114</f>
        <v>3</v>
      </c>
      <c r="G44" s="129">
        <f>base!M114</f>
        <v>12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431</v>
      </c>
      <c r="Z44" s="134">
        <v>1</v>
      </c>
    </row>
    <row r="45" spans="1:26" s="112" customFormat="1" x14ac:dyDescent="0.25">
      <c r="A45" s="134" t="s">
        <v>75</v>
      </c>
      <c r="B45" s="129">
        <f>base!F115</f>
        <v>0</v>
      </c>
      <c r="C45" s="129">
        <f>base!H115</f>
        <v>0</v>
      </c>
      <c r="D45" s="129">
        <f>base!I115</f>
        <v>0</v>
      </c>
      <c r="E45" s="129">
        <f>base!J115</f>
        <v>0</v>
      </c>
      <c r="F45" s="129">
        <f>base!K115</f>
        <v>7</v>
      </c>
      <c r="G45" s="129">
        <f>base!M115</f>
        <v>12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431</v>
      </c>
      <c r="Z45" s="134">
        <v>1</v>
      </c>
    </row>
    <row r="46" spans="1:26" s="112" customFormat="1" x14ac:dyDescent="0.25">
      <c r="A46" s="134" t="s">
        <v>75</v>
      </c>
      <c r="B46" s="129">
        <f>base!F116</f>
        <v>0</v>
      </c>
      <c r="C46" s="129">
        <f>base!H116</f>
        <v>0</v>
      </c>
      <c r="D46" s="129">
        <f>base!I116</f>
        <v>0</v>
      </c>
      <c r="E46" s="129">
        <f>base!J116</f>
        <v>0</v>
      </c>
      <c r="F46" s="129">
        <f>base!K116</f>
        <v>7</v>
      </c>
      <c r="G46" s="129">
        <f>base!M116</f>
        <v>10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431</v>
      </c>
      <c r="Z46" s="134">
        <v>1</v>
      </c>
    </row>
    <row r="47" spans="1:26" s="112" customFormat="1" x14ac:dyDescent="0.25">
      <c r="A47" s="134" t="s">
        <v>75</v>
      </c>
      <c r="B47" s="129">
        <f>base!F117</f>
        <v>0</v>
      </c>
      <c r="C47" s="129">
        <f>base!H117</f>
        <v>0</v>
      </c>
      <c r="D47" s="129">
        <f>base!I117</f>
        <v>0</v>
      </c>
      <c r="E47" s="129">
        <f>base!J117</f>
        <v>0</v>
      </c>
      <c r="F47" s="129">
        <f>base!K117</f>
        <v>2</v>
      </c>
      <c r="G47" s="129">
        <f>base!M117</f>
        <v>4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431</v>
      </c>
      <c r="Z47" s="134">
        <v>1</v>
      </c>
    </row>
    <row r="48" spans="1:26" s="112" customFormat="1" x14ac:dyDescent="0.25">
      <c r="A48" s="134" t="s">
        <v>75</v>
      </c>
      <c r="B48" s="129">
        <f>base!F118</f>
        <v>0</v>
      </c>
      <c r="C48" s="129">
        <f>base!H118</f>
        <v>0</v>
      </c>
      <c r="D48" s="129">
        <f>base!I118</f>
        <v>0</v>
      </c>
      <c r="E48" s="129">
        <f>base!J118</f>
        <v>0</v>
      </c>
      <c r="F48" s="129">
        <f>base!K118</f>
        <v>2</v>
      </c>
      <c r="G48" s="129">
        <f>base!M118</f>
        <v>4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431</v>
      </c>
      <c r="Z48" s="134">
        <v>1</v>
      </c>
    </row>
    <row r="49" spans="1:26" s="112" customFormat="1" x14ac:dyDescent="0.25">
      <c r="A49" s="134" t="s">
        <v>75</v>
      </c>
      <c r="B49" s="129">
        <f>base!F119</f>
        <v>0</v>
      </c>
      <c r="C49" s="129">
        <f>base!H119</f>
        <v>0</v>
      </c>
      <c r="D49" s="129">
        <f>base!I119</f>
        <v>0</v>
      </c>
      <c r="E49" s="129">
        <f>base!J119</f>
        <v>0</v>
      </c>
      <c r="F49" s="129">
        <f>base!K119</f>
        <v>7</v>
      </c>
      <c r="G49" s="129">
        <f>base!M119</f>
        <v>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431</v>
      </c>
      <c r="Z49" s="134">
        <v>1</v>
      </c>
    </row>
    <row r="50" spans="1:26" s="112" customFormat="1" x14ac:dyDescent="0.25">
      <c r="A50" s="134" t="s">
        <v>75</v>
      </c>
      <c r="B50" s="129">
        <f>base!F120</f>
        <v>0</v>
      </c>
      <c r="C50" s="129">
        <f>base!H120</f>
        <v>0</v>
      </c>
      <c r="D50" s="129">
        <f>base!I120</f>
        <v>0</v>
      </c>
      <c r="E50" s="129">
        <f>base!J120</f>
        <v>0</v>
      </c>
      <c r="F50" s="129">
        <f>base!K120</f>
        <v>4</v>
      </c>
      <c r="G50" s="129">
        <f>base!M120</f>
        <v>14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431</v>
      </c>
      <c r="Z50" s="134">
        <v>1</v>
      </c>
    </row>
    <row r="51" spans="1:26" s="112" customFormat="1" x14ac:dyDescent="0.25">
      <c r="A51" s="134" t="s">
        <v>75</v>
      </c>
      <c r="B51" s="129">
        <f>base!F121</f>
        <v>0</v>
      </c>
      <c r="C51" s="129">
        <f>base!H121</f>
        <v>0</v>
      </c>
      <c r="D51" s="129">
        <f>base!I121</f>
        <v>0</v>
      </c>
      <c r="E51" s="129">
        <f>base!J121</f>
        <v>0</v>
      </c>
      <c r="F51" s="129">
        <f>base!K121</f>
        <v>4</v>
      </c>
      <c r="G51" s="129">
        <f>base!M121</f>
        <v>12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431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3FEDAB3-8B41-441D-A5B5-1736410749A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6A99086-0EFB-4212-BBE4-2504913D60A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DE6B619-B975-47F0-8976-7CB8169210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32889-FDC2-4DBC-AAC4-4A132E0D0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C7E63-29E0-4A5F-A955-B080CAA9E3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762C08A0-FA93-4921-B931-67943CBE70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8715F0-90DD-423B-A9E7-ACEB21488B2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6B7A69-AF7B-4438-B3D6-001C5D6A83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77B5A3-3100-4594-B610-7B4D535906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42D038-D0ED-455A-A587-0CBCA63A27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H36" sqref="H36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base!AA72</f>
        <v>13</v>
      </c>
      <c r="C2" s="129">
        <f>base!AB72</f>
        <v>1</v>
      </c>
      <c r="D2" s="129">
        <f>base!AD72</f>
        <v>17</v>
      </c>
      <c r="E2" s="129">
        <f>base!AE72</f>
        <v>12</v>
      </c>
      <c r="F2" s="129">
        <f>base!AF72</f>
        <v>14</v>
      </c>
      <c r="G2" s="129">
        <f>base!AG72</f>
        <v>11</v>
      </c>
      <c r="H2" s="129">
        <f>base!AI72</f>
        <v>15</v>
      </c>
      <c r="I2" s="129">
        <f>base!AJ72</f>
        <v>18</v>
      </c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432</v>
      </c>
      <c r="Z2" s="134">
        <v>1</v>
      </c>
    </row>
    <row r="3" spans="1:26" x14ac:dyDescent="0.25">
      <c r="A3" s="134" t="s">
        <v>75</v>
      </c>
      <c r="B3" s="129">
        <f>base!AA73</f>
        <v>16</v>
      </c>
      <c r="C3" s="129">
        <f>base!AB73</f>
        <v>18</v>
      </c>
      <c r="D3" s="129">
        <f>base!AD73</f>
        <v>2</v>
      </c>
      <c r="E3" s="129">
        <f>base!AE73</f>
        <v>5</v>
      </c>
      <c r="F3" s="129">
        <f>base!AF73</f>
        <v>10</v>
      </c>
      <c r="G3" s="129">
        <f>base!AG73</f>
        <v>17</v>
      </c>
      <c r="H3" s="129">
        <f>base!AI73</f>
        <v>1</v>
      </c>
      <c r="I3" s="129">
        <f>base!AJ73</f>
        <v>4</v>
      </c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432</v>
      </c>
      <c r="Z3" s="134">
        <v>1</v>
      </c>
    </row>
    <row r="4" spans="1:26" x14ac:dyDescent="0.25">
      <c r="A4" s="134" t="s">
        <v>75</v>
      </c>
      <c r="B4" s="129">
        <f>base!AA74</f>
        <v>15</v>
      </c>
      <c r="C4" s="129">
        <f>base!AB74</f>
        <v>17</v>
      </c>
      <c r="D4" s="129">
        <f>base!AD74</f>
        <v>14</v>
      </c>
      <c r="E4" s="129">
        <f>base!AE74</f>
        <v>18</v>
      </c>
      <c r="F4" s="129">
        <f>base!AF74</f>
        <v>16</v>
      </c>
      <c r="G4" s="129">
        <f>base!AG74</f>
        <v>12</v>
      </c>
      <c r="H4" s="129">
        <f>base!AI74</f>
        <v>3</v>
      </c>
      <c r="I4" s="129">
        <f>base!AJ74</f>
        <v>2</v>
      </c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432</v>
      </c>
      <c r="Z4" s="134">
        <v>1</v>
      </c>
    </row>
    <row r="5" spans="1:26" x14ac:dyDescent="0.25">
      <c r="A5" s="134" t="s">
        <v>75</v>
      </c>
      <c r="B5" s="129">
        <f>base!AA75</f>
        <v>1</v>
      </c>
      <c r="C5" s="129">
        <f>base!AB75</f>
        <v>2</v>
      </c>
      <c r="D5" s="129">
        <f>base!AD75</f>
        <v>4</v>
      </c>
      <c r="E5" s="129">
        <f>base!AE75</f>
        <v>5</v>
      </c>
      <c r="F5" s="129">
        <f>base!AF75</f>
        <v>11</v>
      </c>
      <c r="G5" s="129">
        <f>base!AG75</f>
        <v>7</v>
      </c>
      <c r="H5" s="129">
        <f>base!AI75</f>
        <v>17</v>
      </c>
      <c r="I5" s="129">
        <f>base!AJ75</f>
        <v>18</v>
      </c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432</v>
      </c>
      <c r="Z5" s="134">
        <v>1</v>
      </c>
    </row>
    <row r="6" spans="1:26" x14ac:dyDescent="0.25">
      <c r="A6" s="134" t="s">
        <v>75</v>
      </c>
      <c r="B6" s="129">
        <f>base!AA76</f>
        <v>12</v>
      </c>
      <c r="C6" s="129">
        <f>base!AB76</f>
        <v>1</v>
      </c>
      <c r="D6" s="129">
        <f>base!AD76</f>
        <v>15</v>
      </c>
      <c r="E6" s="129">
        <f>base!AE76</f>
        <v>11</v>
      </c>
      <c r="F6" s="129">
        <f>base!AF76</f>
        <v>10</v>
      </c>
      <c r="G6" s="129">
        <f>base!AG76</f>
        <v>3</v>
      </c>
      <c r="H6" s="129">
        <f>base!AI76</f>
        <v>14</v>
      </c>
      <c r="I6" s="129">
        <f>base!AJ76</f>
        <v>6</v>
      </c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432</v>
      </c>
      <c r="Z6" s="134">
        <v>1</v>
      </c>
    </row>
    <row r="7" spans="1:26" x14ac:dyDescent="0.25">
      <c r="A7" s="134" t="s">
        <v>75</v>
      </c>
      <c r="B7" s="129">
        <f>base!AA77</f>
        <v>16</v>
      </c>
      <c r="C7" s="129">
        <f>base!AB77</f>
        <v>18</v>
      </c>
      <c r="D7" s="129">
        <f>base!AD77</f>
        <v>10</v>
      </c>
      <c r="E7" s="129">
        <f>base!AE77</f>
        <v>2</v>
      </c>
      <c r="F7" s="129">
        <f>base!AF77</f>
        <v>17</v>
      </c>
      <c r="G7" s="129">
        <f>base!AG77</f>
        <v>3</v>
      </c>
      <c r="H7" s="129">
        <f>base!AI77</f>
        <v>13</v>
      </c>
      <c r="I7" s="129">
        <f>base!AJ77</f>
        <v>1</v>
      </c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432</v>
      </c>
      <c r="Z7" s="134">
        <v>1</v>
      </c>
    </row>
    <row r="8" spans="1:26" x14ac:dyDescent="0.25">
      <c r="A8" s="134" t="s">
        <v>75</v>
      </c>
      <c r="B8" s="129">
        <f>base!AA78</f>
        <v>14</v>
      </c>
      <c r="C8" s="129">
        <f>base!AB78</f>
        <v>12</v>
      </c>
      <c r="D8" s="129">
        <f>base!AD78</f>
        <v>13</v>
      </c>
      <c r="E8" s="129">
        <f>base!AE78</f>
        <v>11</v>
      </c>
      <c r="F8" s="129">
        <f>base!AF78</f>
        <v>18</v>
      </c>
      <c r="G8" s="129">
        <f>base!AG78</f>
        <v>2</v>
      </c>
      <c r="H8" s="129">
        <f>base!AI78</f>
        <v>16</v>
      </c>
      <c r="I8" s="129">
        <f>base!AJ78</f>
        <v>5</v>
      </c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432</v>
      </c>
      <c r="Z8" s="134">
        <v>1</v>
      </c>
    </row>
    <row r="9" spans="1:26" x14ac:dyDescent="0.25">
      <c r="A9" s="134" t="s">
        <v>75</v>
      </c>
      <c r="B9" s="129">
        <f>base!AA79</f>
        <v>15</v>
      </c>
      <c r="C9" s="129">
        <f>base!AB79</f>
        <v>2</v>
      </c>
      <c r="D9" s="129">
        <f>base!AD79</f>
        <v>10</v>
      </c>
      <c r="E9" s="129">
        <f>base!AE79</f>
        <v>6</v>
      </c>
      <c r="F9" s="129">
        <f>base!AF79</f>
        <v>12</v>
      </c>
      <c r="G9" s="129">
        <f>base!AG79</f>
        <v>3</v>
      </c>
      <c r="H9" s="129">
        <f>base!AI79</f>
        <v>5</v>
      </c>
      <c r="I9" s="129">
        <f>base!AJ79</f>
        <v>7</v>
      </c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432</v>
      </c>
      <c r="Z9" s="134">
        <v>1</v>
      </c>
    </row>
    <row r="10" spans="1:26" x14ac:dyDescent="0.25">
      <c r="A10" s="134" t="s">
        <v>75</v>
      </c>
      <c r="B10" s="129">
        <f>base!AA80</f>
        <v>15</v>
      </c>
      <c r="C10" s="129">
        <f>base!AB80</f>
        <v>10</v>
      </c>
      <c r="D10" s="129">
        <f>base!AD80</f>
        <v>12</v>
      </c>
      <c r="E10" s="129">
        <f>base!AE80</f>
        <v>18</v>
      </c>
      <c r="F10" s="129">
        <f>base!AF80</f>
        <v>5</v>
      </c>
      <c r="G10" s="129">
        <f>base!AG80</f>
        <v>6</v>
      </c>
      <c r="H10" s="129">
        <f>base!AI80</f>
        <v>11</v>
      </c>
      <c r="I10" s="129">
        <f>base!AJ80</f>
        <v>17</v>
      </c>
      <c r="V10" s="134">
        <v>9</v>
      </c>
      <c r="W10" s="134" t="s">
        <v>387</v>
      </c>
      <c r="X10" s="134">
        <v>1</v>
      </c>
      <c r="Y10" s="134" t="s">
        <v>432</v>
      </c>
      <c r="Z10" s="134">
        <v>1</v>
      </c>
    </row>
    <row r="11" spans="1:26" x14ac:dyDescent="0.25">
      <c r="A11" s="134" t="s">
        <v>75</v>
      </c>
      <c r="B11" s="129">
        <f>base!AA81</f>
        <v>13</v>
      </c>
      <c r="C11" s="129">
        <f>base!AB81</f>
        <v>5</v>
      </c>
      <c r="D11" s="129">
        <f>base!AD81</f>
        <v>15</v>
      </c>
      <c r="E11" s="129">
        <f>base!AE81</f>
        <v>2</v>
      </c>
      <c r="F11" s="129">
        <f>base!AF81</f>
        <v>17</v>
      </c>
      <c r="G11" s="129">
        <f>base!AG81</f>
        <v>4</v>
      </c>
      <c r="H11" s="129">
        <f>base!AI81</f>
        <v>16</v>
      </c>
      <c r="I11" s="129">
        <f>base!AJ81</f>
        <v>1</v>
      </c>
      <c r="V11" s="134">
        <v>10</v>
      </c>
      <c r="W11" s="134" t="s">
        <v>387</v>
      </c>
      <c r="X11" s="134">
        <v>1</v>
      </c>
      <c r="Y11" s="134" t="s">
        <v>432</v>
      </c>
      <c r="Z11" s="134">
        <v>1</v>
      </c>
    </row>
    <row r="12" spans="1:26" x14ac:dyDescent="0.25">
      <c r="A12" s="134" t="s">
        <v>75</v>
      </c>
      <c r="B12" s="129">
        <f>base!AA82</f>
        <v>15</v>
      </c>
      <c r="C12" s="129">
        <f>base!AB82</f>
        <v>2</v>
      </c>
      <c r="D12" s="129">
        <f>base!AD82</f>
        <v>18</v>
      </c>
      <c r="E12" s="129">
        <f>base!AE82</f>
        <v>12</v>
      </c>
      <c r="F12" s="129">
        <f>base!AF82</f>
        <v>6</v>
      </c>
      <c r="G12" s="129">
        <f>base!AG82</f>
        <v>5</v>
      </c>
      <c r="H12" s="129">
        <f>base!AI82</f>
        <v>11</v>
      </c>
      <c r="I12" s="129">
        <f>base!AJ82</f>
        <v>3</v>
      </c>
      <c r="V12" s="134">
        <v>11</v>
      </c>
      <c r="W12" s="134" t="s">
        <v>387</v>
      </c>
      <c r="X12" s="134">
        <v>1</v>
      </c>
      <c r="Y12" s="134" t="s">
        <v>432</v>
      </c>
      <c r="Z12" s="134">
        <v>1</v>
      </c>
    </row>
    <row r="13" spans="1:26" x14ac:dyDescent="0.25">
      <c r="A13" s="134" t="s">
        <v>75</v>
      </c>
      <c r="B13" s="129">
        <f>base!AA83</f>
        <v>15</v>
      </c>
      <c r="C13" s="129">
        <f>base!AB83</f>
        <v>18</v>
      </c>
      <c r="D13" s="129">
        <f>base!AD83</f>
        <v>2</v>
      </c>
      <c r="E13" s="129">
        <f>base!AE83</f>
        <v>8</v>
      </c>
      <c r="F13" s="129">
        <f>base!AF83</f>
        <v>4</v>
      </c>
      <c r="G13" s="129">
        <f>base!AG83</f>
        <v>10</v>
      </c>
      <c r="H13" s="129">
        <f>base!AI83</f>
        <v>12</v>
      </c>
      <c r="I13" s="129">
        <f>base!AJ83</f>
        <v>11</v>
      </c>
      <c r="V13" s="134">
        <v>12</v>
      </c>
      <c r="W13" s="134" t="s">
        <v>387</v>
      </c>
      <c r="X13" s="134">
        <v>1</v>
      </c>
      <c r="Y13" s="134" t="s">
        <v>432</v>
      </c>
      <c r="Z13" s="134">
        <v>1</v>
      </c>
    </row>
    <row r="14" spans="1:26" x14ac:dyDescent="0.25">
      <c r="A14" s="134" t="s">
        <v>75</v>
      </c>
      <c r="B14" s="129">
        <f>base!AA84</f>
        <v>15</v>
      </c>
      <c r="C14" s="129">
        <f>base!AB84</f>
        <v>5</v>
      </c>
      <c r="D14" s="129">
        <f>base!AD84</f>
        <v>6</v>
      </c>
      <c r="E14" s="129">
        <f>base!AE84</f>
        <v>18</v>
      </c>
      <c r="F14" s="129">
        <f>base!AF84</f>
        <v>10</v>
      </c>
      <c r="G14" s="129">
        <f>base!AG84</f>
        <v>12</v>
      </c>
      <c r="H14" s="129">
        <f>base!AI84</f>
        <v>17</v>
      </c>
      <c r="I14" s="129">
        <f>base!AJ84</f>
        <v>1</v>
      </c>
      <c r="V14" s="134">
        <v>13</v>
      </c>
      <c r="W14" s="134" t="s">
        <v>387</v>
      </c>
      <c r="X14" s="134">
        <v>1</v>
      </c>
      <c r="Y14" s="134" t="s">
        <v>432</v>
      </c>
      <c r="Z14" s="134">
        <v>1</v>
      </c>
    </row>
    <row r="15" spans="1:26" x14ac:dyDescent="0.25">
      <c r="A15" s="134" t="s">
        <v>75</v>
      </c>
      <c r="B15" s="129">
        <f>base!AA85</f>
        <v>15</v>
      </c>
      <c r="C15" s="129">
        <f>base!AB85</f>
        <v>5</v>
      </c>
      <c r="D15" s="129">
        <f>base!AD85</f>
        <v>18</v>
      </c>
      <c r="E15" s="129">
        <f>base!AE85</f>
        <v>6</v>
      </c>
      <c r="F15" s="129">
        <f>base!AF85</f>
        <v>10</v>
      </c>
      <c r="G15" s="129">
        <f>base!AG85</f>
        <v>12</v>
      </c>
      <c r="H15" s="129">
        <f>base!AI85</f>
        <v>13</v>
      </c>
      <c r="I15" s="129">
        <f>base!AJ85</f>
        <v>11</v>
      </c>
      <c r="V15" s="134">
        <v>14</v>
      </c>
      <c r="W15" s="134" t="s">
        <v>387</v>
      </c>
      <c r="X15" s="134">
        <v>1</v>
      </c>
      <c r="Y15" s="134" t="s">
        <v>432</v>
      </c>
      <c r="Z15" s="134">
        <v>1</v>
      </c>
    </row>
    <row r="16" spans="1:26" x14ac:dyDescent="0.25">
      <c r="A16" s="134" t="s">
        <v>75</v>
      </c>
      <c r="B16" s="129">
        <f>base!AA86</f>
        <v>9</v>
      </c>
      <c r="C16" s="129">
        <f>base!AB86</f>
        <v>9</v>
      </c>
      <c r="D16" s="129">
        <f>base!AD86</f>
        <v>9</v>
      </c>
      <c r="E16" s="129">
        <f>base!AE86</f>
        <v>9</v>
      </c>
      <c r="F16" s="129">
        <f>base!AF86</f>
        <v>9</v>
      </c>
      <c r="G16" s="129">
        <f>base!AG86</f>
        <v>9</v>
      </c>
      <c r="H16" s="129">
        <f>base!AI86</f>
        <v>9</v>
      </c>
      <c r="I16" s="129">
        <f>base!AJ86</f>
        <v>9</v>
      </c>
      <c r="V16" s="134">
        <v>15</v>
      </c>
      <c r="W16" s="134" t="s">
        <v>387</v>
      </c>
      <c r="X16" s="134">
        <v>1</v>
      </c>
      <c r="Y16" s="134" t="s">
        <v>432</v>
      </c>
      <c r="Z16" s="134">
        <v>1</v>
      </c>
    </row>
    <row r="17" spans="1:26" x14ac:dyDescent="0.25">
      <c r="A17" s="134" t="s">
        <v>75</v>
      </c>
      <c r="B17" s="129">
        <f>base!AA87</f>
        <v>9</v>
      </c>
      <c r="C17" s="129">
        <f>base!AB87</f>
        <v>9</v>
      </c>
      <c r="D17" s="129">
        <f>base!AD87</f>
        <v>9</v>
      </c>
      <c r="E17" s="129">
        <f>base!AE87</f>
        <v>9</v>
      </c>
      <c r="F17" s="129">
        <f>base!AF87</f>
        <v>9</v>
      </c>
      <c r="G17" s="129">
        <f>base!AG87</f>
        <v>9</v>
      </c>
      <c r="H17" s="129">
        <f>base!AI87</f>
        <v>9</v>
      </c>
      <c r="I17" s="129">
        <f>base!AJ87</f>
        <v>9</v>
      </c>
      <c r="V17" s="134">
        <v>16</v>
      </c>
      <c r="W17" s="134" t="s">
        <v>387</v>
      </c>
      <c r="X17" s="134">
        <v>1</v>
      </c>
      <c r="Y17" s="134" t="s">
        <v>432</v>
      </c>
      <c r="Z17" s="134">
        <v>1</v>
      </c>
    </row>
    <row r="18" spans="1:26" x14ac:dyDescent="0.25">
      <c r="A18" s="134" t="s">
        <v>75</v>
      </c>
      <c r="B18" s="129">
        <f>base!AA88</f>
        <v>9</v>
      </c>
      <c r="C18" s="129">
        <f>base!AB88</f>
        <v>9</v>
      </c>
      <c r="D18" s="129">
        <f>base!AD88</f>
        <v>9</v>
      </c>
      <c r="E18" s="129">
        <f>base!AE88</f>
        <v>9</v>
      </c>
      <c r="F18" s="129">
        <f>base!AF88</f>
        <v>9</v>
      </c>
      <c r="G18" s="129">
        <f>base!AG88</f>
        <v>9</v>
      </c>
      <c r="H18" s="129">
        <f>base!AI88</f>
        <v>9</v>
      </c>
      <c r="I18" s="129">
        <f>base!AJ88</f>
        <v>9</v>
      </c>
      <c r="V18" s="134">
        <v>17</v>
      </c>
      <c r="W18" s="134" t="s">
        <v>387</v>
      </c>
      <c r="X18" s="134">
        <v>1</v>
      </c>
      <c r="Y18" s="134" t="s">
        <v>432</v>
      </c>
      <c r="Z18" s="134">
        <v>1</v>
      </c>
    </row>
    <row r="19" spans="1:26" x14ac:dyDescent="0.25">
      <c r="A19" s="134" t="s">
        <v>75</v>
      </c>
      <c r="B19" s="129">
        <f>base!AA89</f>
        <v>9</v>
      </c>
      <c r="C19" s="129">
        <f>base!AB89</f>
        <v>9</v>
      </c>
      <c r="D19" s="129">
        <f>base!AD89</f>
        <v>9</v>
      </c>
      <c r="E19" s="129">
        <f>base!AE89</f>
        <v>9</v>
      </c>
      <c r="F19" s="129">
        <f>base!AF89</f>
        <v>9</v>
      </c>
      <c r="G19" s="129">
        <f>base!AG89</f>
        <v>9</v>
      </c>
      <c r="H19" s="129">
        <f>base!AI89</f>
        <v>9</v>
      </c>
      <c r="I19" s="129">
        <f>base!AJ89</f>
        <v>9</v>
      </c>
      <c r="V19" s="134">
        <v>18</v>
      </c>
      <c r="W19" s="134" t="s">
        <v>387</v>
      </c>
      <c r="X19" s="134">
        <v>1</v>
      </c>
      <c r="Y19" s="134" t="s">
        <v>432</v>
      </c>
      <c r="Z19" s="134">
        <v>1</v>
      </c>
    </row>
    <row r="20" spans="1:26" x14ac:dyDescent="0.25">
      <c r="A20" s="134" t="s">
        <v>75</v>
      </c>
      <c r="B20" s="129">
        <f>base!AA90</f>
        <v>9</v>
      </c>
      <c r="C20" s="129">
        <f>base!AB90</f>
        <v>9</v>
      </c>
      <c r="D20" s="129">
        <f>base!AD90</f>
        <v>9</v>
      </c>
      <c r="E20" s="129">
        <f>base!AE90</f>
        <v>9</v>
      </c>
      <c r="F20" s="129">
        <f>base!AF90</f>
        <v>9</v>
      </c>
      <c r="G20" s="129">
        <f>base!AG90</f>
        <v>9</v>
      </c>
      <c r="H20" s="129">
        <f>base!AI90</f>
        <v>9</v>
      </c>
      <c r="I20" s="129">
        <f>base!AJ90</f>
        <v>9</v>
      </c>
      <c r="V20" s="134">
        <v>19</v>
      </c>
      <c r="W20" s="134" t="s">
        <v>387</v>
      </c>
      <c r="X20" s="134">
        <v>1</v>
      </c>
      <c r="Y20" s="134" t="s">
        <v>432</v>
      </c>
      <c r="Z20" s="134">
        <v>1</v>
      </c>
    </row>
    <row r="21" spans="1:26" x14ac:dyDescent="0.25">
      <c r="A21" s="134" t="s">
        <v>75</v>
      </c>
      <c r="B21" s="129">
        <f>base!AA91</f>
        <v>9</v>
      </c>
      <c r="C21" s="129">
        <f>base!AB91</f>
        <v>9</v>
      </c>
      <c r="D21" s="129">
        <f>base!AD91</f>
        <v>9</v>
      </c>
      <c r="E21" s="129">
        <f>base!AE91</f>
        <v>9</v>
      </c>
      <c r="F21" s="129">
        <f>base!AF91</f>
        <v>9</v>
      </c>
      <c r="G21" s="129">
        <f>base!AG91</f>
        <v>9</v>
      </c>
      <c r="H21" s="129">
        <f>base!AI91</f>
        <v>9</v>
      </c>
      <c r="I21" s="129">
        <f>base!AJ91</f>
        <v>9</v>
      </c>
      <c r="V21" s="134">
        <v>20</v>
      </c>
      <c r="W21" s="134" t="s">
        <v>387</v>
      </c>
      <c r="X21" s="134">
        <v>1</v>
      </c>
      <c r="Y21" s="134" t="s">
        <v>432</v>
      </c>
      <c r="Z21" s="134">
        <v>1</v>
      </c>
    </row>
    <row r="22" spans="1:26" x14ac:dyDescent="0.25">
      <c r="A22" s="134" t="s">
        <v>75</v>
      </c>
      <c r="B22" s="129">
        <f>base!AA92</f>
        <v>9</v>
      </c>
      <c r="C22" s="129">
        <f>base!AB92</f>
        <v>9</v>
      </c>
      <c r="D22" s="129">
        <f>base!AD92</f>
        <v>9</v>
      </c>
      <c r="E22" s="129">
        <f>base!AE92</f>
        <v>9</v>
      </c>
      <c r="F22" s="129">
        <f>base!AF92</f>
        <v>9</v>
      </c>
      <c r="G22" s="129">
        <f>base!AG92</f>
        <v>9</v>
      </c>
      <c r="H22" s="129">
        <f>base!AI92</f>
        <v>17</v>
      </c>
      <c r="I22" s="129">
        <f>base!AJ92</f>
        <v>3</v>
      </c>
      <c r="V22" s="134">
        <v>21</v>
      </c>
      <c r="W22" s="134" t="s">
        <v>387</v>
      </c>
      <c r="X22" s="134">
        <v>1</v>
      </c>
      <c r="Y22" s="134" t="s">
        <v>432</v>
      </c>
      <c r="Z22" s="134">
        <v>1</v>
      </c>
    </row>
    <row r="23" spans="1:26" x14ac:dyDescent="0.25">
      <c r="A23" s="134" t="s">
        <v>75</v>
      </c>
      <c r="B23" s="129">
        <f>base!AA93</f>
        <v>9</v>
      </c>
      <c r="C23" s="129">
        <f>base!AB93</f>
        <v>9</v>
      </c>
      <c r="D23" s="129">
        <f>base!AD93</f>
        <v>9</v>
      </c>
      <c r="E23" s="129">
        <f>base!AE93</f>
        <v>9</v>
      </c>
      <c r="F23" s="129">
        <f>base!AF93</f>
        <v>9</v>
      </c>
      <c r="G23" s="129">
        <f>base!AG93</f>
        <v>9</v>
      </c>
      <c r="H23" s="129">
        <f>base!AI93</f>
        <v>13</v>
      </c>
      <c r="I23" s="129">
        <f>base!AJ93</f>
        <v>17</v>
      </c>
      <c r="V23" s="134">
        <v>22</v>
      </c>
      <c r="W23" s="134" t="s">
        <v>387</v>
      </c>
      <c r="X23" s="134">
        <v>1</v>
      </c>
      <c r="Y23" s="134" t="s">
        <v>432</v>
      </c>
      <c r="Z23" s="134">
        <v>1</v>
      </c>
    </row>
    <row r="24" spans="1:26" x14ac:dyDescent="0.25">
      <c r="A24" s="134" t="s">
        <v>75</v>
      </c>
      <c r="B24" s="129">
        <f>base!AA94</f>
        <v>9</v>
      </c>
      <c r="C24" s="129">
        <f>base!AB94</f>
        <v>9</v>
      </c>
      <c r="D24" s="129">
        <f>base!AD94</f>
        <v>9</v>
      </c>
      <c r="E24" s="129">
        <f>base!AE94</f>
        <v>9</v>
      </c>
      <c r="F24" s="129">
        <f>base!AF94</f>
        <v>9</v>
      </c>
      <c r="G24" s="129">
        <f>base!AG94</f>
        <v>9</v>
      </c>
      <c r="H24" s="129">
        <f>base!AI94</f>
        <v>17</v>
      </c>
      <c r="I24" s="129">
        <f>base!AJ94</f>
        <v>3</v>
      </c>
      <c r="V24" s="134">
        <v>23</v>
      </c>
      <c r="W24" s="134" t="s">
        <v>387</v>
      </c>
      <c r="X24" s="134">
        <v>1</v>
      </c>
      <c r="Y24" s="134" t="s">
        <v>432</v>
      </c>
      <c r="Z24" s="134">
        <v>1</v>
      </c>
    </row>
    <row r="25" spans="1:26" x14ac:dyDescent="0.25">
      <c r="A25" s="134" t="s">
        <v>75</v>
      </c>
      <c r="B25" s="129">
        <f>base!AA95</f>
        <v>9</v>
      </c>
      <c r="C25" s="129">
        <f>base!AB95</f>
        <v>9</v>
      </c>
      <c r="D25" s="129">
        <f>base!AD95</f>
        <v>9</v>
      </c>
      <c r="E25" s="129">
        <f>base!AE95</f>
        <v>9</v>
      </c>
      <c r="F25" s="129">
        <f>base!AF95</f>
        <v>9</v>
      </c>
      <c r="G25" s="129">
        <f>base!AG95</f>
        <v>9</v>
      </c>
      <c r="H25" s="129">
        <f>base!AI95</f>
        <v>13</v>
      </c>
      <c r="I25" s="129">
        <f>base!AJ95</f>
        <v>11</v>
      </c>
      <c r="V25" s="134">
        <v>24</v>
      </c>
      <c r="W25" s="134" t="s">
        <v>387</v>
      </c>
      <c r="X25" s="134">
        <v>1</v>
      </c>
      <c r="Y25" s="134" t="s">
        <v>432</v>
      </c>
      <c r="Z25" s="134">
        <v>1</v>
      </c>
    </row>
    <row r="26" spans="1:26" x14ac:dyDescent="0.25">
      <c r="A26" s="134" t="s">
        <v>75</v>
      </c>
      <c r="B26" s="129">
        <f>base!AA96</f>
        <v>9</v>
      </c>
      <c r="C26" s="129">
        <f>base!AB96</f>
        <v>9</v>
      </c>
      <c r="D26" s="129">
        <f>base!AD96</f>
        <v>9</v>
      </c>
      <c r="E26" s="129">
        <f>base!AE96</f>
        <v>9</v>
      </c>
      <c r="F26" s="129">
        <f>base!AF96</f>
        <v>9</v>
      </c>
      <c r="G26" s="129">
        <f>base!AG96</f>
        <v>9</v>
      </c>
      <c r="H26" s="129">
        <f>base!AI96</f>
        <v>13</v>
      </c>
      <c r="I26" s="129">
        <f>base!AJ96</f>
        <v>3</v>
      </c>
      <c r="V26" s="134">
        <v>25</v>
      </c>
      <c r="W26" s="134" t="s">
        <v>387</v>
      </c>
      <c r="X26" s="134">
        <v>1</v>
      </c>
      <c r="Y26" s="134" t="s">
        <v>432</v>
      </c>
      <c r="Z26" s="134">
        <v>1</v>
      </c>
    </row>
    <row r="27" spans="1:26" x14ac:dyDescent="0.25">
      <c r="A27" s="134" t="s">
        <v>75</v>
      </c>
      <c r="B27" s="129">
        <f>base!AA97</f>
        <v>9</v>
      </c>
      <c r="C27" s="129">
        <f>base!AB97</f>
        <v>9</v>
      </c>
      <c r="D27" s="129">
        <f>base!AD97</f>
        <v>9</v>
      </c>
      <c r="E27" s="129">
        <f>base!AE97</f>
        <v>9</v>
      </c>
      <c r="F27" s="129">
        <f>base!AF97</f>
        <v>9</v>
      </c>
      <c r="G27" s="129">
        <f>base!AG97</f>
        <v>9</v>
      </c>
      <c r="H27" s="129">
        <f>base!AI97</f>
        <v>3</v>
      </c>
      <c r="I27" s="129">
        <f>base!AJ97</f>
        <v>11</v>
      </c>
      <c r="V27" s="134">
        <v>26</v>
      </c>
      <c r="W27" s="134" t="s">
        <v>387</v>
      </c>
      <c r="X27" s="134">
        <v>1</v>
      </c>
      <c r="Y27" s="134" t="s">
        <v>432</v>
      </c>
      <c r="Z27" s="134">
        <v>1</v>
      </c>
    </row>
    <row r="28" spans="1:26" x14ac:dyDescent="0.25">
      <c r="A28" s="134" t="s">
        <v>75</v>
      </c>
      <c r="B28" s="129">
        <f>base!AA98</f>
        <v>9</v>
      </c>
      <c r="C28" s="129">
        <f>base!AB98</f>
        <v>9</v>
      </c>
      <c r="D28" s="129">
        <f>base!AD98</f>
        <v>9</v>
      </c>
      <c r="E28" s="129">
        <f>base!AE98</f>
        <v>9</v>
      </c>
      <c r="F28" s="129">
        <f>base!AF98</f>
        <v>9</v>
      </c>
      <c r="G28" s="129">
        <f>base!AG98</f>
        <v>9</v>
      </c>
      <c r="H28" s="129">
        <f>base!AI98</f>
        <v>3</v>
      </c>
      <c r="I28" s="129">
        <f>base!AJ98</f>
        <v>13</v>
      </c>
      <c r="V28" s="134">
        <v>27</v>
      </c>
      <c r="W28" s="134" t="s">
        <v>387</v>
      </c>
      <c r="X28" s="134">
        <v>1</v>
      </c>
      <c r="Y28" s="134" t="s">
        <v>432</v>
      </c>
      <c r="Z28" s="134">
        <v>1</v>
      </c>
    </row>
    <row r="29" spans="1:26" x14ac:dyDescent="0.25">
      <c r="A29" s="134" t="s">
        <v>75</v>
      </c>
      <c r="B29" s="129">
        <f>base!AA99</f>
        <v>9</v>
      </c>
      <c r="C29" s="129">
        <f>base!AB99</f>
        <v>9</v>
      </c>
      <c r="D29" s="129">
        <f>base!AD99</f>
        <v>9</v>
      </c>
      <c r="E29" s="129">
        <f>base!AE99</f>
        <v>9</v>
      </c>
      <c r="F29" s="129">
        <f>base!AF99</f>
        <v>9</v>
      </c>
      <c r="G29" s="129">
        <f>base!AG99</f>
        <v>9</v>
      </c>
      <c r="H29" s="129">
        <f>base!AI99</f>
        <v>3</v>
      </c>
      <c r="I29" s="129">
        <f>base!AJ99</f>
        <v>13</v>
      </c>
      <c r="V29" s="134">
        <v>28</v>
      </c>
      <c r="W29" s="134" t="s">
        <v>387</v>
      </c>
      <c r="X29" s="134">
        <v>1</v>
      </c>
      <c r="Y29" s="134" t="s">
        <v>432</v>
      </c>
      <c r="Z29" s="134">
        <v>1</v>
      </c>
    </row>
    <row r="30" spans="1:26" x14ac:dyDescent="0.25">
      <c r="A30" s="134" t="s">
        <v>75</v>
      </c>
      <c r="B30" s="129">
        <f>base!AA100</f>
        <v>9</v>
      </c>
      <c r="C30" s="129">
        <f>base!AB100</f>
        <v>9</v>
      </c>
      <c r="D30" s="129">
        <f>base!AD100</f>
        <v>9</v>
      </c>
      <c r="E30" s="129">
        <f>base!AE100</f>
        <v>9</v>
      </c>
      <c r="F30" s="129">
        <f>base!AF100</f>
        <v>9</v>
      </c>
      <c r="G30" s="129">
        <f>base!AG100</f>
        <v>9</v>
      </c>
      <c r="H30" s="129">
        <f>base!AI100</f>
        <v>7</v>
      </c>
      <c r="I30" s="129">
        <f>base!AJ100</f>
        <v>5</v>
      </c>
      <c r="V30" s="134">
        <v>29</v>
      </c>
      <c r="W30" s="134" t="s">
        <v>387</v>
      </c>
      <c r="X30" s="134">
        <v>1</v>
      </c>
      <c r="Y30" s="134" t="s">
        <v>432</v>
      </c>
      <c r="Z30" s="134">
        <v>1</v>
      </c>
    </row>
    <row r="31" spans="1:26" x14ac:dyDescent="0.25">
      <c r="A31" s="134" t="s">
        <v>75</v>
      </c>
      <c r="B31" s="129">
        <f>base!AA101</f>
        <v>9</v>
      </c>
      <c r="C31" s="129">
        <f>base!AB101</f>
        <v>9</v>
      </c>
      <c r="D31" s="129">
        <f>base!AD101</f>
        <v>9</v>
      </c>
      <c r="E31" s="129">
        <f>base!AE101</f>
        <v>9</v>
      </c>
      <c r="F31" s="129">
        <f>base!AF101</f>
        <v>9</v>
      </c>
      <c r="G31" s="129">
        <f>base!AG101</f>
        <v>9</v>
      </c>
      <c r="H31" s="129">
        <f>base!AI101</f>
        <v>11</v>
      </c>
      <c r="I31" s="129">
        <f>base!AJ101</f>
        <v>7</v>
      </c>
      <c r="V31" s="134">
        <v>30</v>
      </c>
      <c r="W31" s="134" t="s">
        <v>387</v>
      </c>
      <c r="X31" s="134">
        <v>1</v>
      </c>
      <c r="Y31" s="134" t="s">
        <v>432</v>
      </c>
      <c r="Z31" s="134">
        <v>1</v>
      </c>
    </row>
    <row r="32" spans="1:26" x14ac:dyDescent="0.25">
      <c r="A32" s="134" t="s">
        <v>75</v>
      </c>
      <c r="B32" s="129">
        <f>base!AA102</f>
        <v>9</v>
      </c>
      <c r="C32" s="129">
        <f>base!AB102</f>
        <v>9</v>
      </c>
      <c r="D32" s="129">
        <f>base!AD102</f>
        <v>9</v>
      </c>
      <c r="E32" s="129">
        <f>base!AE102</f>
        <v>9</v>
      </c>
      <c r="F32" s="129">
        <f>base!AF102</f>
        <v>9</v>
      </c>
      <c r="G32" s="129">
        <f>base!AG102</f>
        <v>9</v>
      </c>
      <c r="H32" s="129">
        <f>base!AI102</f>
        <v>11</v>
      </c>
      <c r="I32" s="129">
        <f>base!AJ102</f>
        <v>7</v>
      </c>
      <c r="V32" s="134">
        <v>31</v>
      </c>
      <c r="W32" s="134" t="s">
        <v>387</v>
      </c>
      <c r="X32" s="134">
        <v>1</v>
      </c>
      <c r="Y32" s="134" t="s">
        <v>432</v>
      </c>
      <c r="Z32" s="134">
        <v>1</v>
      </c>
    </row>
    <row r="33" spans="1:26" x14ac:dyDescent="0.25">
      <c r="A33" s="134" t="s">
        <v>75</v>
      </c>
      <c r="B33" s="129">
        <f>base!AA103</f>
        <v>9</v>
      </c>
      <c r="C33" s="129">
        <f>base!AB103</f>
        <v>9</v>
      </c>
      <c r="D33" s="129">
        <f>base!AD103</f>
        <v>9</v>
      </c>
      <c r="E33" s="129">
        <f>base!AE103</f>
        <v>9</v>
      </c>
      <c r="F33" s="129">
        <f>base!AF103</f>
        <v>9</v>
      </c>
      <c r="G33" s="129">
        <f>base!AG103</f>
        <v>9</v>
      </c>
      <c r="H33" s="129">
        <f>base!AI103</f>
        <v>18</v>
      </c>
      <c r="I33" s="129">
        <f>base!AJ103</f>
        <v>2</v>
      </c>
      <c r="V33" s="134">
        <v>32</v>
      </c>
      <c r="W33" s="134" t="s">
        <v>387</v>
      </c>
      <c r="X33" s="134">
        <v>1</v>
      </c>
      <c r="Y33" s="134" t="s">
        <v>432</v>
      </c>
      <c r="Z33" s="134">
        <v>1</v>
      </c>
    </row>
    <row r="34" spans="1:26" x14ac:dyDescent="0.25">
      <c r="A34" s="134" t="s">
        <v>75</v>
      </c>
      <c r="B34" s="129">
        <f>base!AA104</f>
        <v>9</v>
      </c>
      <c r="C34" s="129">
        <f>base!AB104</f>
        <v>9</v>
      </c>
      <c r="D34" s="129">
        <f>base!AD104</f>
        <v>9</v>
      </c>
      <c r="E34" s="129">
        <f>base!AE104</f>
        <v>9</v>
      </c>
      <c r="F34" s="129">
        <f>base!AF104</f>
        <v>9</v>
      </c>
      <c r="G34" s="129">
        <f>base!AG104</f>
        <v>9</v>
      </c>
      <c r="H34" s="129">
        <f>base!AI104</f>
        <v>5</v>
      </c>
      <c r="I34" s="129">
        <f>base!AJ104</f>
        <v>6</v>
      </c>
      <c r="V34" s="134">
        <v>33</v>
      </c>
      <c r="W34" s="134" t="s">
        <v>387</v>
      </c>
      <c r="X34" s="134">
        <v>1</v>
      </c>
      <c r="Y34" s="134" t="s">
        <v>432</v>
      </c>
      <c r="Z34" s="134">
        <v>1</v>
      </c>
    </row>
    <row r="35" spans="1:26" x14ac:dyDescent="0.25">
      <c r="A35" s="134" t="s">
        <v>75</v>
      </c>
      <c r="B35" s="129">
        <f>base!AA105</f>
        <v>9</v>
      </c>
      <c r="C35" s="129">
        <f>base!AB105</f>
        <v>9</v>
      </c>
      <c r="D35" s="129">
        <f>base!AD105</f>
        <v>9</v>
      </c>
      <c r="E35" s="129">
        <f>base!AE105</f>
        <v>9</v>
      </c>
      <c r="F35" s="129">
        <f>base!AF105</f>
        <v>9</v>
      </c>
      <c r="G35" s="129">
        <f>base!AG105</f>
        <v>9</v>
      </c>
      <c r="H35" s="129">
        <f>base!AI105</f>
        <v>12</v>
      </c>
      <c r="I35" s="129">
        <f>base!AJ105</f>
        <v>5</v>
      </c>
      <c r="V35" s="134">
        <v>34</v>
      </c>
      <c r="W35" s="134" t="s">
        <v>387</v>
      </c>
      <c r="X35" s="134">
        <v>1</v>
      </c>
      <c r="Y35" s="134" t="s">
        <v>432</v>
      </c>
      <c r="Z35" s="134">
        <v>1</v>
      </c>
    </row>
    <row r="36" spans="1:26" x14ac:dyDescent="0.25">
      <c r="A36" s="134" t="s">
        <v>75</v>
      </c>
      <c r="B36" s="129">
        <f>base!AA106</f>
        <v>9</v>
      </c>
      <c r="C36" s="129">
        <f>base!AB106</f>
        <v>9</v>
      </c>
      <c r="D36" s="129">
        <f>base!AD106</f>
        <v>9</v>
      </c>
      <c r="E36" s="129">
        <f>base!AE106</f>
        <v>9</v>
      </c>
      <c r="F36" s="129">
        <f>base!AF106</f>
        <v>9</v>
      </c>
      <c r="G36" s="129">
        <f>base!AG106</f>
        <v>9</v>
      </c>
      <c r="H36" s="129">
        <f>base!AI106</f>
        <v>5</v>
      </c>
      <c r="I36" s="129">
        <f>base!AJ106</f>
        <v>6</v>
      </c>
      <c r="V36" s="134">
        <v>35</v>
      </c>
      <c r="W36" s="134" t="s">
        <v>387</v>
      </c>
      <c r="X36" s="134">
        <v>1</v>
      </c>
      <c r="Y36" s="134" t="s">
        <v>432</v>
      </c>
      <c r="Z36" s="134">
        <v>1</v>
      </c>
    </row>
    <row r="37" spans="1:26" x14ac:dyDescent="0.25">
      <c r="A37" s="134" t="s">
        <v>75</v>
      </c>
      <c r="B37" s="129">
        <f>base!AA107</f>
        <v>9</v>
      </c>
      <c r="C37" s="129">
        <f>base!AB107</f>
        <v>9</v>
      </c>
      <c r="D37" s="129">
        <f>base!AD107</f>
        <v>9</v>
      </c>
      <c r="E37" s="129">
        <f>base!AE107</f>
        <v>9</v>
      </c>
      <c r="F37" s="129">
        <f>base!AF107</f>
        <v>9</v>
      </c>
      <c r="G37" s="129">
        <f>base!AG107</f>
        <v>9</v>
      </c>
      <c r="H37" s="129">
        <f>base!AI107</f>
        <v>17</v>
      </c>
      <c r="I37" s="129">
        <f>base!AJ107</f>
        <v>12</v>
      </c>
      <c r="V37" s="134">
        <v>36</v>
      </c>
      <c r="W37" s="134" t="s">
        <v>387</v>
      </c>
      <c r="X37" s="134">
        <v>1</v>
      </c>
      <c r="Y37" s="134" t="s">
        <v>432</v>
      </c>
      <c r="Z37" s="134">
        <v>1</v>
      </c>
    </row>
    <row r="38" spans="1:26" x14ac:dyDescent="0.25">
      <c r="A38" s="134" t="s">
        <v>75</v>
      </c>
      <c r="B38" s="129">
        <f>base!AA108</f>
        <v>9</v>
      </c>
      <c r="C38" s="129">
        <f>base!AB108</f>
        <v>9</v>
      </c>
      <c r="D38" s="129">
        <f>base!AD108</f>
        <v>9</v>
      </c>
      <c r="E38" s="129">
        <f>base!AE108</f>
        <v>9</v>
      </c>
      <c r="F38" s="129">
        <f>base!AF108</f>
        <v>9</v>
      </c>
      <c r="G38" s="129">
        <f>base!AG108</f>
        <v>9</v>
      </c>
      <c r="H38" s="129">
        <f>base!AI108</f>
        <v>17</v>
      </c>
      <c r="I38" s="129">
        <f>base!AJ108</f>
        <v>3</v>
      </c>
      <c r="V38" s="134">
        <v>37</v>
      </c>
      <c r="W38" s="134" t="s">
        <v>387</v>
      </c>
      <c r="X38" s="134">
        <v>1</v>
      </c>
      <c r="Y38" s="134" t="s">
        <v>432</v>
      </c>
      <c r="Z38" s="134">
        <v>1</v>
      </c>
    </row>
    <row r="39" spans="1:26" x14ac:dyDescent="0.25">
      <c r="A39" s="134" t="s">
        <v>75</v>
      </c>
      <c r="B39" s="129">
        <f>base!AA109</f>
        <v>9</v>
      </c>
      <c r="C39" s="129">
        <f>base!AB109</f>
        <v>9</v>
      </c>
      <c r="D39" s="129">
        <f>base!AD109</f>
        <v>9</v>
      </c>
      <c r="E39" s="129">
        <f>base!AE109</f>
        <v>9</v>
      </c>
      <c r="F39" s="129">
        <f>base!AF109</f>
        <v>9</v>
      </c>
      <c r="G39" s="129">
        <f>base!AG109</f>
        <v>9</v>
      </c>
      <c r="H39" s="129">
        <f>base!AI109</f>
        <v>17</v>
      </c>
      <c r="I39" s="129">
        <f>base!AJ109</f>
        <v>3</v>
      </c>
      <c r="V39" s="134">
        <v>38</v>
      </c>
      <c r="W39" s="134" t="s">
        <v>387</v>
      </c>
      <c r="X39" s="134">
        <v>1</v>
      </c>
      <c r="Y39" s="134" t="s">
        <v>432</v>
      </c>
      <c r="Z39" s="134">
        <v>1</v>
      </c>
    </row>
    <row r="40" spans="1:26" x14ac:dyDescent="0.25">
      <c r="A40" s="134" t="s">
        <v>75</v>
      </c>
      <c r="B40" s="129">
        <f>base!AA110</f>
        <v>9</v>
      </c>
      <c r="C40" s="129">
        <f>base!AB110</f>
        <v>9</v>
      </c>
      <c r="D40" s="129">
        <f>base!AD110</f>
        <v>9</v>
      </c>
      <c r="E40" s="129">
        <f>base!AE110</f>
        <v>9</v>
      </c>
      <c r="F40" s="129">
        <f>base!AF110</f>
        <v>9</v>
      </c>
      <c r="G40" s="129">
        <f>base!AG110</f>
        <v>9</v>
      </c>
      <c r="H40" s="129">
        <f>base!AI110</f>
        <v>16</v>
      </c>
      <c r="I40" s="129">
        <f>base!AJ110</f>
        <v>5</v>
      </c>
      <c r="V40" s="134">
        <v>39</v>
      </c>
      <c r="W40" s="134" t="s">
        <v>387</v>
      </c>
      <c r="X40" s="134">
        <v>1</v>
      </c>
      <c r="Y40" s="134" t="s">
        <v>432</v>
      </c>
      <c r="Z40" s="134">
        <v>1</v>
      </c>
    </row>
    <row r="41" spans="1:26" x14ac:dyDescent="0.25">
      <c r="A41" s="134" t="s">
        <v>75</v>
      </c>
      <c r="B41" s="129">
        <f>base!AA111</f>
        <v>9</v>
      </c>
      <c r="C41" s="129">
        <f>base!AB111</f>
        <v>9</v>
      </c>
      <c r="D41" s="129">
        <f>base!AD111</f>
        <v>9</v>
      </c>
      <c r="E41" s="129">
        <f>base!AE111</f>
        <v>9</v>
      </c>
      <c r="F41" s="129">
        <f>base!AF111</f>
        <v>9</v>
      </c>
      <c r="G41" s="129">
        <f>base!AG111</f>
        <v>9</v>
      </c>
      <c r="H41" s="129">
        <f>base!AI111</f>
        <v>16</v>
      </c>
      <c r="I41" s="129">
        <f>base!AJ111</f>
        <v>4</v>
      </c>
      <c r="V41" s="134">
        <v>40</v>
      </c>
      <c r="W41" s="134" t="s">
        <v>387</v>
      </c>
      <c r="X41" s="134">
        <v>1</v>
      </c>
      <c r="Y41" s="134" t="s">
        <v>432</v>
      </c>
      <c r="Z41" s="134">
        <v>1</v>
      </c>
    </row>
    <row r="42" spans="1:26" x14ac:dyDescent="0.25">
      <c r="A42" s="134" t="s">
        <v>75</v>
      </c>
      <c r="B42" s="129">
        <f>base!AA112</f>
        <v>9</v>
      </c>
      <c r="C42" s="129">
        <f>base!AB112</f>
        <v>9</v>
      </c>
      <c r="D42" s="129">
        <f>base!AD112</f>
        <v>9</v>
      </c>
      <c r="E42" s="129">
        <f>base!AE112</f>
        <v>9</v>
      </c>
      <c r="F42" s="129">
        <f>base!AF112</f>
        <v>9</v>
      </c>
      <c r="G42" s="129">
        <f>base!AG112</f>
        <v>9</v>
      </c>
      <c r="H42" s="129">
        <f>base!AI112</f>
        <v>16</v>
      </c>
      <c r="I42" s="129">
        <f>base!AJ112</f>
        <v>4</v>
      </c>
      <c r="V42" s="134">
        <v>41</v>
      </c>
      <c r="W42" s="134" t="s">
        <v>387</v>
      </c>
      <c r="X42" s="134">
        <v>1</v>
      </c>
      <c r="Y42" s="134" t="s">
        <v>432</v>
      </c>
      <c r="Z42" s="134">
        <v>1</v>
      </c>
    </row>
    <row r="43" spans="1:26" x14ac:dyDescent="0.25">
      <c r="A43" s="134" t="s">
        <v>75</v>
      </c>
      <c r="B43" s="129">
        <f>base!AA113</f>
        <v>9</v>
      </c>
      <c r="C43" s="129">
        <f>base!AB113</f>
        <v>9</v>
      </c>
      <c r="D43" s="129">
        <f>base!AD113</f>
        <v>9</v>
      </c>
      <c r="E43" s="129">
        <f>base!AE113</f>
        <v>9</v>
      </c>
      <c r="F43" s="129">
        <f>base!AF113</f>
        <v>9</v>
      </c>
      <c r="G43" s="129">
        <f>base!AG113</f>
        <v>9</v>
      </c>
      <c r="H43" s="129">
        <f>base!AI113</f>
        <v>5</v>
      </c>
      <c r="I43" s="129">
        <f>base!AJ113</f>
        <v>17</v>
      </c>
      <c r="V43" s="134">
        <v>42</v>
      </c>
      <c r="W43" s="134" t="s">
        <v>387</v>
      </c>
      <c r="X43" s="134">
        <v>1</v>
      </c>
      <c r="Y43" s="134" t="s">
        <v>432</v>
      </c>
      <c r="Z43" s="134">
        <v>1</v>
      </c>
    </row>
    <row r="44" spans="1:26" x14ac:dyDescent="0.25">
      <c r="A44" s="134" t="s">
        <v>75</v>
      </c>
      <c r="B44" s="129">
        <f>base!AA114</f>
        <v>9</v>
      </c>
      <c r="C44" s="129">
        <f>base!AB114</f>
        <v>9</v>
      </c>
      <c r="D44" s="129">
        <f>base!AD114</f>
        <v>9</v>
      </c>
      <c r="E44" s="129">
        <f>base!AE114</f>
        <v>9</v>
      </c>
      <c r="F44" s="129">
        <f>base!AF114</f>
        <v>9</v>
      </c>
      <c r="G44" s="129">
        <f>base!AG114</f>
        <v>9</v>
      </c>
      <c r="H44" s="129">
        <f>base!AI114</f>
        <v>16</v>
      </c>
      <c r="I44" s="129">
        <f>base!AJ114</f>
        <v>3</v>
      </c>
      <c r="V44" s="134">
        <v>43</v>
      </c>
      <c r="W44" s="134" t="s">
        <v>387</v>
      </c>
      <c r="X44" s="134">
        <v>1</v>
      </c>
      <c r="Y44" s="134" t="s">
        <v>432</v>
      </c>
      <c r="Z44" s="134">
        <v>1</v>
      </c>
    </row>
    <row r="45" spans="1:26" x14ac:dyDescent="0.25">
      <c r="A45" s="134" t="s">
        <v>75</v>
      </c>
      <c r="B45" s="129">
        <f>base!AA115</f>
        <v>9</v>
      </c>
      <c r="C45" s="129">
        <f>base!AB115</f>
        <v>9</v>
      </c>
      <c r="D45" s="129">
        <f>base!AD115</f>
        <v>9</v>
      </c>
      <c r="E45" s="129">
        <f>base!AE115</f>
        <v>9</v>
      </c>
      <c r="F45" s="129">
        <f>base!AF115</f>
        <v>9</v>
      </c>
      <c r="G45" s="129">
        <f>base!AG115</f>
        <v>9</v>
      </c>
      <c r="H45" s="129">
        <f>base!AI115</f>
        <v>17</v>
      </c>
      <c r="I45" s="129">
        <f>base!AJ115</f>
        <v>3</v>
      </c>
      <c r="V45" s="134">
        <v>44</v>
      </c>
      <c r="W45" s="134" t="s">
        <v>387</v>
      </c>
      <c r="X45" s="134">
        <v>1</v>
      </c>
      <c r="Y45" s="134" t="s">
        <v>432</v>
      </c>
      <c r="Z45" s="134">
        <v>1</v>
      </c>
    </row>
    <row r="46" spans="1:26" x14ac:dyDescent="0.25">
      <c r="A46" s="134" t="s">
        <v>75</v>
      </c>
      <c r="B46" s="129">
        <f>base!AA116</f>
        <v>9</v>
      </c>
      <c r="C46" s="129">
        <f>base!AB116</f>
        <v>9</v>
      </c>
      <c r="D46" s="129">
        <f>base!AD116</f>
        <v>9</v>
      </c>
      <c r="E46" s="129">
        <f>base!AE116</f>
        <v>9</v>
      </c>
      <c r="F46" s="129">
        <f>base!AF116</f>
        <v>9</v>
      </c>
      <c r="G46" s="129">
        <f>base!AG116</f>
        <v>9</v>
      </c>
      <c r="H46" s="129">
        <f>base!AI116</f>
        <v>13</v>
      </c>
      <c r="I46" s="129">
        <f>base!AJ116</f>
        <v>1</v>
      </c>
      <c r="V46" s="134">
        <v>45</v>
      </c>
      <c r="W46" s="134" t="s">
        <v>387</v>
      </c>
      <c r="X46" s="134">
        <v>1</v>
      </c>
      <c r="Y46" s="134" t="s">
        <v>432</v>
      </c>
      <c r="Z46" s="134">
        <v>1</v>
      </c>
    </row>
    <row r="47" spans="1:26" x14ac:dyDescent="0.25">
      <c r="A47" s="134" t="s">
        <v>75</v>
      </c>
      <c r="B47" s="129">
        <f>base!AA117</f>
        <v>9</v>
      </c>
      <c r="C47" s="129">
        <f>base!AB117</f>
        <v>9</v>
      </c>
      <c r="D47" s="129">
        <f>base!AD117</f>
        <v>9</v>
      </c>
      <c r="E47" s="129">
        <f>base!AE117</f>
        <v>9</v>
      </c>
      <c r="F47" s="129">
        <f>base!AF117</f>
        <v>9</v>
      </c>
      <c r="G47" s="129">
        <f>base!AG117</f>
        <v>9</v>
      </c>
      <c r="H47" s="129">
        <f>base!AI117</f>
        <v>16</v>
      </c>
      <c r="I47" s="129">
        <f>base!AJ117</f>
        <v>13</v>
      </c>
      <c r="V47" s="134">
        <v>46</v>
      </c>
      <c r="W47" s="134" t="s">
        <v>387</v>
      </c>
      <c r="X47" s="134">
        <v>1</v>
      </c>
      <c r="Y47" s="134" t="s">
        <v>432</v>
      </c>
      <c r="Z47" s="134">
        <v>1</v>
      </c>
    </row>
    <row r="48" spans="1:26" x14ac:dyDescent="0.25">
      <c r="A48" s="134" t="s">
        <v>75</v>
      </c>
      <c r="B48" s="129">
        <f>base!AA118</f>
        <v>9</v>
      </c>
      <c r="C48" s="129">
        <f>base!AB118</f>
        <v>9</v>
      </c>
      <c r="D48" s="129">
        <f>base!AD118</f>
        <v>9</v>
      </c>
      <c r="E48" s="129">
        <f>base!AE118</f>
        <v>9</v>
      </c>
      <c r="F48" s="129">
        <f>base!AF118</f>
        <v>9</v>
      </c>
      <c r="G48" s="129">
        <f>base!AG118</f>
        <v>9</v>
      </c>
      <c r="H48" s="129">
        <f>base!AI118</f>
        <v>16</v>
      </c>
      <c r="I48" s="129">
        <f>base!AJ118</f>
        <v>13</v>
      </c>
      <c r="V48" s="134">
        <v>47</v>
      </c>
      <c r="W48" s="134" t="s">
        <v>387</v>
      </c>
      <c r="X48" s="134">
        <v>1</v>
      </c>
      <c r="Y48" s="134" t="s">
        <v>432</v>
      </c>
      <c r="Z48" s="134">
        <v>1</v>
      </c>
    </row>
    <row r="49" spans="1:26" x14ac:dyDescent="0.25">
      <c r="A49" s="134" t="s">
        <v>75</v>
      </c>
      <c r="B49" s="129">
        <f>base!AA119</f>
        <v>9</v>
      </c>
      <c r="C49" s="129">
        <f>base!AB119</f>
        <v>9</v>
      </c>
      <c r="D49" s="129">
        <f>base!AD119</f>
        <v>9</v>
      </c>
      <c r="E49" s="129">
        <f>base!AE119</f>
        <v>9</v>
      </c>
      <c r="F49" s="129">
        <f>base!AF119</f>
        <v>9</v>
      </c>
      <c r="G49" s="129">
        <f>base!AG119</f>
        <v>9</v>
      </c>
      <c r="H49" s="129">
        <f>base!AI119</f>
        <v>3</v>
      </c>
      <c r="I49" s="129">
        <f>base!AJ119</f>
        <v>12</v>
      </c>
      <c r="V49" s="134">
        <v>48</v>
      </c>
      <c r="W49" s="134" t="s">
        <v>387</v>
      </c>
      <c r="X49" s="134">
        <v>1</v>
      </c>
      <c r="Y49" s="134" t="s">
        <v>432</v>
      </c>
      <c r="Z49" s="134">
        <v>1</v>
      </c>
    </row>
    <row r="50" spans="1:26" x14ac:dyDescent="0.25">
      <c r="A50" s="134" t="s">
        <v>75</v>
      </c>
      <c r="B50" s="129">
        <f>base!AA120</f>
        <v>9</v>
      </c>
      <c r="C50" s="129">
        <f>base!AB120</f>
        <v>9</v>
      </c>
      <c r="D50" s="129">
        <f>base!AD120</f>
        <v>9</v>
      </c>
      <c r="E50" s="129">
        <f>base!AE120</f>
        <v>9</v>
      </c>
      <c r="F50" s="129">
        <f>base!AF120</f>
        <v>9</v>
      </c>
      <c r="G50" s="129">
        <f>base!AG120</f>
        <v>9</v>
      </c>
      <c r="H50" s="129">
        <f>base!AI120</f>
        <v>16</v>
      </c>
      <c r="I50" s="129">
        <f>base!AJ120</f>
        <v>5</v>
      </c>
      <c r="V50" s="134">
        <v>49</v>
      </c>
      <c r="W50" s="134" t="s">
        <v>387</v>
      </c>
      <c r="X50" s="134">
        <v>1</v>
      </c>
      <c r="Y50" s="134" t="s">
        <v>432</v>
      </c>
      <c r="Z50" s="134">
        <v>1</v>
      </c>
    </row>
    <row r="51" spans="1:26" x14ac:dyDescent="0.25">
      <c r="A51" s="134" t="s">
        <v>75</v>
      </c>
      <c r="B51" s="129">
        <f>base!AA121</f>
        <v>9</v>
      </c>
      <c r="C51" s="129">
        <f>base!AB121</f>
        <v>9</v>
      </c>
      <c r="D51" s="129">
        <f>base!AD121</f>
        <v>9</v>
      </c>
      <c r="E51" s="129">
        <f>base!AE121</f>
        <v>9</v>
      </c>
      <c r="F51" s="129">
        <f>base!AF121</f>
        <v>9</v>
      </c>
      <c r="G51" s="129">
        <f>base!AG121</f>
        <v>9</v>
      </c>
      <c r="H51" s="129">
        <f>base!AI121</f>
        <v>16</v>
      </c>
      <c r="I51" s="129">
        <f>base!AJ121</f>
        <v>3</v>
      </c>
      <c r="V51" s="134">
        <v>50</v>
      </c>
      <c r="W51" s="134" t="s">
        <v>387</v>
      </c>
      <c r="X51" s="134">
        <v>1</v>
      </c>
      <c r="Y51" s="134" t="s">
        <v>432</v>
      </c>
      <c r="Z51" s="134">
        <v>1</v>
      </c>
    </row>
  </sheetData>
  <conditionalFormatting sqref="P2:U9">
    <cfRule type="cellIs" dxfId="689" priority="21" operator="equal">
      <formula>$AE$5</formula>
    </cfRule>
    <cfRule type="cellIs" dxfId="688" priority="22" operator="equal">
      <formula>$AD$5</formula>
    </cfRule>
    <cfRule type="cellIs" dxfId="687" priority="23" operator="equal">
      <formula>$AC$5</formula>
    </cfRule>
    <cfRule type="cellIs" dxfId="686" priority="24" operator="equal">
      <formula>$AB$5</formula>
    </cfRule>
    <cfRule type="cellIs" dxfId="6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1CE41FC-FCB5-4F91-928B-1DEB0B4944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03BC9B-1AED-40A5-B660-06367D4DE0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6357DB1-E06E-453D-A41C-E7CB9F8188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5D88D30-6742-4B25-A9A9-E2227C9075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B976FD-1E4E-4251-BBA4-4461042CA6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42F6570-652A-42F6-BB1D-BA01A31EDB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A1BE6D-0043-4F1B-9A86-BCCCD94BFFA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DED748B-A215-46D0-99D2-C0F9774C9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67C7894-D8A6-48F1-A68C-F4D4E0C6D1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C0E385D-E9D9-44BD-8484-DD83C838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8524FD4-35A3-4D6E-B9DA-369A8F7915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0D169ED-BA67-4025-8843-32675D17D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8BD1E62-F826-4A55-816B-54C4E2FD47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E133899-797B-4AB3-B347-EA88E2EE4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204058F-34D6-4396-80A1-81D24DF2EA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D8A93A0-91C0-478E-9DA3-D7891B60AE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8072BE0-F7B6-4847-BA66-79C542F5CFE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D55112F-A4FD-4C64-AFE1-9177FA6716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9CA3C69-C718-4D9C-8E1D-0D52B605EE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670212D-05E2-4C4C-8C8A-48F49EC391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642C9CE-399E-4A71-8223-E45B9869AC4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0347225-507A-40B7-83C6-59E7E4F6A3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EE7FA7-A677-4EE3-ACC2-4CAB9C13E81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B977199-E2E8-4EAF-8EAA-93842122F9F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ADF18A8-6467-465F-8FDA-B8CC51FC965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01F6B09-C39A-442C-9D73-18516AD1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37D26-4202-42FF-A917-71978D3BB4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B42BBD-4EDD-41FD-9D86-005ADB3A047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1699D7-D51D-4C6B-9D1A-1AE0CA548DF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7FBD4B8-3ECD-4EF7-A924-F048902840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6" operator="equal" id="{FC3865A1-E055-4E60-82EC-24893FAFB4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B788261-8DCE-4F12-AE18-B18CD3275D0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2B14B69-E790-495F-B0CA-9DC14FBA91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0860FF-924B-4C30-BA94-755B48845B7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B41BEBB-8DBB-4010-A46D-D755441F31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W43" sqref="W4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26" width="9.7109375" style="111" bestFit="1" customWidth="1"/>
    <col min="27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base!AC72</f>
        <v>10</v>
      </c>
      <c r="C2" s="129">
        <f>base!AD72</f>
        <v>17</v>
      </c>
      <c r="D2" s="129">
        <f>base!AE72</f>
        <v>12</v>
      </c>
      <c r="E2" s="129"/>
      <c r="F2" s="129"/>
      <c r="G2" s="129"/>
      <c r="H2" s="129"/>
      <c r="I2" s="129"/>
      <c r="J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433</v>
      </c>
      <c r="Z2" s="134">
        <v>1</v>
      </c>
    </row>
    <row r="3" spans="1:26" x14ac:dyDescent="0.25">
      <c r="A3" s="134" t="s">
        <v>75</v>
      </c>
      <c r="B3" s="129">
        <f>base!AC73</f>
        <v>3</v>
      </c>
      <c r="C3" s="129">
        <f>base!AD73</f>
        <v>2</v>
      </c>
      <c r="D3" s="129">
        <f>base!AE73</f>
        <v>5</v>
      </c>
      <c r="E3" s="129"/>
      <c r="F3" s="129"/>
      <c r="G3" s="129"/>
      <c r="H3" s="129"/>
      <c r="I3" s="129"/>
      <c r="J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433</v>
      </c>
      <c r="Z3" s="134">
        <v>1</v>
      </c>
    </row>
    <row r="4" spans="1:26" x14ac:dyDescent="0.25">
      <c r="A4" s="134" t="s">
        <v>75</v>
      </c>
      <c r="B4" s="129">
        <f>base!AC74</f>
        <v>10</v>
      </c>
      <c r="C4" s="129">
        <f>base!AD74</f>
        <v>14</v>
      </c>
      <c r="D4" s="129">
        <f>base!AE74</f>
        <v>18</v>
      </c>
      <c r="E4" s="129"/>
      <c r="F4" s="129"/>
      <c r="G4" s="129"/>
      <c r="H4" s="129"/>
      <c r="I4" s="129"/>
      <c r="J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433</v>
      </c>
      <c r="Z4" s="134">
        <v>1</v>
      </c>
    </row>
    <row r="5" spans="1:26" x14ac:dyDescent="0.25">
      <c r="A5" s="134" t="s">
        <v>75</v>
      </c>
      <c r="B5" s="129">
        <f>base!AC75</f>
        <v>16</v>
      </c>
      <c r="C5" s="129">
        <f>base!AD75</f>
        <v>4</v>
      </c>
      <c r="D5" s="129">
        <f>base!AE75</f>
        <v>5</v>
      </c>
      <c r="E5" s="129"/>
      <c r="F5" s="129"/>
      <c r="G5" s="129"/>
      <c r="H5" s="129"/>
      <c r="I5" s="129"/>
      <c r="J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433</v>
      </c>
      <c r="Z5" s="134">
        <v>1</v>
      </c>
    </row>
    <row r="6" spans="1:26" x14ac:dyDescent="0.25">
      <c r="A6" s="134" t="s">
        <v>75</v>
      </c>
      <c r="B6" s="129">
        <f>base!AC76</f>
        <v>13</v>
      </c>
      <c r="C6" s="129">
        <f>base!AD76</f>
        <v>15</v>
      </c>
      <c r="D6" s="129">
        <f>base!AE76</f>
        <v>11</v>
      </c>
      <c r="E6" s="129"/>
      <c r="F6" s="129"/>
      <c r="G6" s="129"/>
      <c r="H6" s="129"/>
      <c r="I6" s="129"/>
      <c r="J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433</v>
      </c>
      <c r="Z6" s="134">
        <v>1</v>
      </c>
    </row>
    <row r="7" spans="1:26" x14ac:dyDescent="0.25">
      <c r="A7" s="134" t="s">
        <v>75</v>
      </c>
      <c r="B7" s="129">
        <f>base!AC77</f>
        <v>5</v>
      </c>
      <c r="C7" s="129">
        <f>base!AD77</f>
        <v>10</v>
      </c>
      <c r="D7" s="129">
        <f>base!AE77</f>
        <v>2</v>
      </c>
      <c r="E7" s="129"/>
      <c r="F7" s="129"/>
      <c r="G7" s="129"/>
      <c r="H7" s="129"/>
      <c r="I7" s="129"/>
      <c r="J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433</v>
      </c>
      <c r="Z7" s="134">
        <v>1</v>
      </c>
    </row>
    <row r="8" spans="1:26" x14ac:dyDescent="0.25">
      <c r="A8" s="134" t="s">
        <v>75</v>
      </c>
      <c r="B8" s="129">
        <f>base!AC78</f>
        <v>15</v>
      </c>
      <c r="C8" s="129">
        <f>base!AD78</f>
        <v>13</v>
      </c>
      <c r="D8" s="129">
        <f>base!AE78</f>
        <v>11</v>
      </c>
      <c r="E8" s="129"/>
      <c r="F8" s="129"/>
      <c r="G8" s="129"/>
      <c r="H8" s="129"/>
      <c r="I8" s="129"/>
      <c r="J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433</v>
      </c>
      <c r="Z8" s="134">
        <v>1</v>
      </c>
    </row>
    <row r="9" spans="1:26" x14ac:dyDescent="0.25">
      <c r="A9" s="134" t="s">
        <v>75</v>
      </c>
      <c r="B9" s="129">
        <f>base!AC79</f>
        <v>18</v>
      </c>
      <c r="C9" s="129">
        <f>base!AD79</f>
        <v>10</v>
      </c>
      <c r="D9" s="129">
        <f>base!AE79</f>
        <v>6</v>
      </c>
      <c r="E9" s="129"/>
      <c r="F9" s="129"/>
      <c r="G9" s="129"/>
      <c r="H9" s="129"/>
      <c r="I9" s="129"/>
      <c r="J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433</v>
      </c>
      <c r="Z9" s="134">
        <v>1</v>
      </c>
    </row>
    <row r="10" spans="1:26" x14ac:dyDescent="0.25">
      <c r="A10" s="134" t="s">
        <v>75</v>
      </c>
      <c r="B10" s="129">
        <f>base!AC80</f>
        <v>2</v>
      </c>
      <c r="C10" s="129">
        <f>base!AD80</f>
        <v>12</v>
      </c>
      <c r="D10" s="129">
        <f>base!AE80</f>
        <v>18</v>
      </c>
      <c r="E10" s="129"/>
      <c r="F10" s="129"/>
      <c r="G10" s="129"/>
      <c r="H10" s="129"/>
      <c r="I10" s="129"/>
      <c r="J10" s="129"/>
      <c r="V10" s="134">
        <v>9</v>
      </c>
      <c r="W10" s="134" t="s">
        <v>387</v>
      </c>
      <c r="X10" s="134">
        <v>0</v>
      </c>
      <c r="Y10" s="134" t="s">
        <v>433</v>
      </c>
      <c r="Z10" s="134">
        <v>1</v>
      </c>
    </row>
    <row r="11" spans="1:26" x14ac:dyDescent="0.25">
      <c r="A11" s="134" t="s">
        <v>75</v>
      </c>
      <c r="B11" s="129">
        <f>base!AC81</f>
        <v>18</v>
      </c>
      <c r="C11" s="129">
        <f>base!AD81</f>
        <v>15</v>
      </c>
      <c r="D11" s="129">
        <f>base!AE81</f>
        <v>2</v>
      </c>
      <c r="E11" s="129"/>
      <c r="F11" s="129"/>
      <c r="G11" s="129"/>
      <c r="H11" s="129"/>
      <c r="I11" s="129"/>
      <c r="J11" s="129"/>
      <c r="V11" s="134">
        <v>10</v>
      </c>
      <c r="W11" s="134" t="s">
        <v>387</v>
      </c>
      <c r="X11" s="134">
        <v>0</v>
      </c>
      <c r="Y11" s="134" t="s">
        <v>433</v>
      </c>
      <c r="Z11" s="134">
        <v>1</v>
      </c>
    </row>
    <row r="12" spans="1:26" x14ac:dyDescent="0.25">
      <c r="A12" s="134" t="s">
        <v>75</v>
      </c>
      <c r="B12" s="129">
        <f>base!AC82</f>
        <v>10</v>
      </c>
      <c r="C12" s="129">
        <f>base!AD82</f>
        <v>18</v>
      </c>
      <c r="D12" s="129">
        <f>base!AE82</f>
        <v>12</v>
      </c>
      <c r="E12" s="129"/>
      <c r="F12" s="129"/>
      <c r="G12" s="129"/>
      <c r="H12" s="129"/>
      <c r="I12" s="129"/>
      <c r="J12" s="129"/>
      <c r="V12" s="134">
        <v>11</v>
      </c>
      <c r="W12" s="134" t="s">
        <v>387</v>
      </c>
      <c r="X12" s="134">
        <v>0</v>
      </c>
      <c r="Y12" s="134" t="s">
        <v>433</v>
      </c>
      <c r="Z12" s="134">
        <v>1</v>
      </c>
    </row>
    <row r="13" spans="1:26" x14ac:dyDescent="0.25">
      <c r="A13" s="134" t="s">
        <v>75</v>
      </c>
      <c r="B13" s="129">
        <f>base!AC83</f>
        <v>5</v>
      </c>
      <c r="C13" s="129">
        <f>base!AD83</f>
        <v>2</v>
      </c>
      <c r="D13" s="129">
        <f>base!AE83</f>
        <v>8</v>
      </c>
      <c r="E13" s="129"/>
      <c r="F13" s="129"/>
      <c r="G13" s="129"/>
      <c r="H13" s="129"/>
      <c r="I13" s="129"/>
      <c r="J13" s="129"/>
      <c r="V13" s="134">
        <v>12</v>
      </c>
      <c r="W13" s="134" t="s">
        <v>387</v>
      </c>
      <c r="X13" s="134">
        <v>0</v>
      </c>
      <c r="Y13" s="134" t="s">
        <v>433</v>
      </c>
      <c r="Z13" s="134">
        <v>1</v>
      </c>
    </row>
    <row r="14" spans="1:26" x14ac:dyDescent="0.25">
      <c r="A14" s="134" t="s">
        <v>75</v>
      </c>
      <c r="B14" s="129">
        <f>base!AC84</f>
        <v>2</v>
      </c>
      <c r="C14" s="129">
        <f>base!AD84</f>
        <v>6</v>
      </c>
      <c r="D14" s="129">
        <f>base!AE84</f>
        <v>18</v>
      </c>
      <c r="E14" s="129"/>
      <c r="F14" s="129"/>
      <c r="G14" s="129"/>
      <c r="H14" s="129"/>
      <c r="I14" s="129"/>
      <c r="J14" s="129"/>
      <c r="V14" s="134">
        <v>13</v>
      </c>
      <c r="W14" s="134" t="s">
        <v>387</v>
      </c>
      <c r="X14" s="134">
        <v>0</v>
      </c>
      <c r="Y14" s="134" t="s">
        <v>433</v>
      </c>
      <c r="Z14" s="134">
        <v>1</v>
      </c>
    </row>
    <row r="15" spans="1:26" x14ac:dyDescent="0.25">
      <c r="A15" s="134" t="s">
        <v>75</v>
      </c>
      <c r="B15" s="129">
        <f>base!AC85</f>
        <v>2</v>
      </c>
      <c r="C15" s="129">
        <f>base!AD85</f>
        <v>18</v>
      </c>
      <c r="D15" s="129">
        <f>base!AE85</f>
        <v>6</v>
      </c>
      <c r="E15" s="129"/>
      <c r="F15" s="129"/>
      <c r="G15" s="129"/>
      <c r="H15" s="129"/>
      <c r="I15" s="129"/>
      <c r="J15" s="129"/>
      <c r="V15" s="134">
        <v>14</v>
      </c>
      <c r="W15" s="134" t="s">
        <v>387</v>
      </c>
      <c r="X15" s="134">
        <v>0</v>
      </c>
      <c r="Y15" s="134" t="s">
        <v>433</v>
      </c>
      <c r="Z15" s="134">
        <v>1</v>
      </c>
    </row>
    <row r="16" spans="1:26" x14ac:dyDescent="0.25">
      <c r="A16" s="134" t="s">
        <v>75</v>
      </c>
      <c r="B16" s="129">
        <f>base!AC86</f>
        <v>9</v>
      </c>
      <c r="C16" s="129">
        <f>base!AD86</f>
        <v>9</v>
      </c>
      <c r="D16" s="129">
        <f>base!AE86</f>
        <v>9</v>
      </c>
      <c r="E16" s="129"/>
      <c r="F16" s="129"/>
      <c r="G16" s="129"/>
      <c r="H16" s="129"/>
      <c r="I16" s="129"/>
      <c r="J16" s="129"/>
      <c r="V16" s="134">
        <v>15</v>
      </c>
      <c r="W16" s="134" t="s">
        <v>387</v>
      </c>
      <c r="X16" s="134">
        <v>0</v>
      </c>
      <c r="Y16" s="134" t="s">
        <v>433</v>
      </c>
      <c r="Z16" s="134">
        <v>1</v>
      </c>
    </row>
    <row r="17" spans="1:26" x14ac:dyDescent="0.25">
      <c r="A17" s="134" t="s">
        <v>75</v>
      </c>
      <c r="B17" s="129">
        <f>base!AC87</f>
        <v>9</v>
      </c>
      <c r="C17" s="129">
        <f>base!AD87</f>
        <v>9</v>
      </c>
      <c r="D17" s="129">
        <f>base!AE87</f>
        <v>9</v>
      </c>
      <c r="E17" s="129"/>
      <c r="F17" s="129"/>
      <c r="G17" s="129"/>
      <c r="H17" s="129"/>
      <c r="I17" s="129"/>
      <c r="J17" s="129"/>
      <c r="V17" s="134">
        <v>16</v>
      </c>
      <c r="W17" s="134" t="s">
        <v>387</v>
      </c>
      <c r="X17" s="134">
        <v>0</v>
      </c>
      <c r="Y17" s="134" t="s">
        <v>433</v>
      </c>
      <c r="Z17" s="134">
        <v>1</v>
      </c>
    </row>
    <row r="18" spans="1:26" x14ac:dyDescent="0.25">
      <c r="A18" s="134" t="s">
        <v>75</v>
      </c>
      <c r="B18" s="129">
        <f>base!AC88</f>
        <v>9</v>
      </c>
      <c r="C18" s="129">
        <f>base!AD88</f>
        <v>9</v>
      </c>
      <c r="D18" s="129">
        <f>base!AE88</f>
        <v>9</v>
      </c>
      <c r="E18" s="129"/>
      <c r="F18" s="129"/>
      <c r="G18" s="129"/>
      <c r="H18" s="129"/>
      <c r="I18" s="129"/>
      <c r="J18" s="129"/>
      <c r="V18" s="134">
        <v>17</v>
      </c>
      <c r="W18" s="134" t="s">
        <v>387</v>
      </c>
      <c r="X18" s="134">
        <v>0</v>
      </c>
      <c r="Y18" s="134" t="s">
        <v>433</v>
      </c>
      <c r="Z18" s="134">
        <v>1</v>
      </c>
    </row>
    <row r="19" spans="1:26" x14ac:dyDescent="0.25">
      <c r="A19" s="134" t="s">
        <v>75</v>
      </c>
      <c r="B19" s="129">
        <f>base!AC89</f>
        <v>9</v>
      </c>
      <c r="C19" s="129">
        <f>base!AD89</f>
        <v>9</v>
      </c>
      <c r="D19" s="129">
        <f>base!AE89</f>
        <v>9</v>
      </c>
      <c r="E19" s="129"/>
      <c r="F19" s="129"/>
      <c r="G19" s="129"/>
      <c r="H19" s="129"/>
      <c r="I19" s="129"/>
      <c r="J19" s="129"/>
      <c r="V19" s="134">
        <v>18</v>
      </c>
      <c r="W19" s="134" t="s">
        <v>387</v>
      </c>
      <c r="X19" s="134">
        <v>0</v>
      </c>
      <c r="Y19" s="134" t="s">
        <v>433</v>
      </c>
      <c r="Z19" s="134">
        <v>1</v>
      </c>
    </row>
    <row r="20" spans="1:26" x14ac:dyDescent="0.25">
      <c r="A20" s="134" t="s">
        <v>75</v>
      </c>
      <c r="B20" s="129">
        <f>base!AC90</f>
        <v>9</v>
      </c>
      <c r="C20" s="129">
        <f>base!AD90</f>
        <v>9</v>
      </c>
      <c r="D20" s="129">
        <f>base!AE90</f>
        <v>9</v>
      </c>
      <c r="E20" s="129"/>
      <c r="F20" s="129"/>
      <c r="G20" s="129"/>
      <c r="H20" s="129"/>
      <c r="I20" s="129"/>
      <c r="J20" s="129"/>
      <c r="V20" s="134">
        <v>19</v>
      </c>
      <c r="W20" s="134" t="s">
        <v>387</v>
      </c>
      <c r="X20" s="134">
        <v>0</v>
      </c>
      <c r="Y20" s="134" t="s">
        <v>433</v>
      </c>
      <c r="Z20" s="134">
        <v>1</v>
      </c>
    </row>
    <row r="21" spans="1:26" x14ac:dyDescent="0.25">
      <c r="A21" s="134" t="s">
        <v>75</v>
      </c>
      <c r="B21" s="129">
        <f>base!AC91</f>
        <v>9</v>
      </c>
      <c r="C21" s="129">
        <f>base!AD91</f>
        <v>9</v>
      </c>
      <c r="D21" s="129">
        <f>base!AE91</f>
        <v>9</v>
      </c>
      <c r="E21" s="129"/>
      <c r="F21" s="129"/>
      <c r="G21" s="129"/>
      <c r="H21" s="129"/>
      <c r="I21" s="129"/>
      <c r="J21" s="129"/>
      <c r="V21" s="134">
        <v>20</v>
      </c>
      <c r="W21" s="134" t="s">
        <v>387</v>
      </c>
      <c r="X21" s="134">
        <v>0</v>
      </c>
      <c r="Y21" s="134" t="s">
        <v>433</v>
      </c>
      <c r="Z21" s="134">
        <v>1</v>
      </c>
    </row>
    <row r="22" spans="1:26" x14ac:dyDescent="0.25">
      <c r="A22" s="134" t="s">
        <v>75</v>
      </c>
      <c r="B22" s="129">
        <f>base!AC92</f>
        <v>9</v>
      </c>
      <c r="C22" s="129">
        <f>base!AD92</f>
        <v>9</v>
      </c>
      <c r="D22" s="129">
        <f>base!AE92</f>
        <v>9</v>
      </c>
      <c r="E22" s="129"/>
      <c r="F22" s="129"/>
      <c r="G22" s="129"/>
      <c r="H22" s="129"/>
      <c r="I22" s="129"/>
      <c r="J22" s="129"/>
      <c r="V22" s="134">
        <v>21</v>
      </c>
      <c r="W22" s="134" t="s">
        <v>387</v>
      </c>
      <c r="X22" s="134">
        <v>0</v>
      </c>
      <c r="Y22" s="134" t="s">
        <v>433</v>
      </c>
      <c r="Z22" s="134">
        <v>1</v>
      </c>
    </row>
    <row r="23" spans="1:26" x14ac:dyDescent="0.25">
      <c r="A23" s="134" t="s">
        <v>75</v>
      </c>
      <c r="B23" s="129">
        <f>base!AC93</f>
        <v>9</v>
      </c>
      <c r="C23" s="129">
        <f>base!AD93</f>
        <v>9</v>
      </c>
      <c r="D23" s="129">
        <f>base!AE93</f>
        <v>9</v>
      </c>
      <c r="E23" s="129"/>
      <c r="F23" s="129"/>
      <c r="G23" s="129"/>
      <c r="H23" s="129"/>
      <c r="I23" s="129"/>
      <c r="J23" s="129"/>
      <c r="V23" s="134">
        <v>22</v>
      </c>
      <c r="W23" s="134" t="s">
        <v>387</v>
      </c>
      <c r="X23" s="134">
        <v>0</v>
      </c>
      <c r="Y23" s="134" t="s">
        <v>433</v>
      </c>
      <c r="Z23" s="134">
        <v>1</v>
      </c>
    </row>
    <row r="24" spans="1:26" x14ac:dyDescent="0.25">
      <c r="A24" s="134" t="s">
        <v>75</v>
      </c>
      <c r="B24" s="129">
        <f>base!AC94</f>
        <v>9</v>
      </c>
      <c r="C24" s="129">
        <f>base!AD94</f>
        <v>9</v>
      </c>
      <c r="D24" s="129">
        <f>base!AE94</f>
        <v>9</v>
      </c>
      <c r="E24" s="129"/>
      <c r="F24" s="129"/>
      <c r="G24" s="129"/>
      <c r="H24" s="129"/>
      <c r="I24" s="129"/>
      <c r="J24" s="129"/>
      <c r="V24" s="134">
        <v>23</v>
      </c>
      <c r="W24" s="134" t="s">
        <v>387</v>
      </c>
      <c r="X24" s="134">
        <v>0</v>
      </c>
      <c r="Y24" s="134" t="s">
        <v>433</v>
      </c>
      <c r="Z24" s="134">
        <v>1</v>
      </c>
    </row>
    <row r="25" spans="1:26" x14ac:dyDescent="0.25">
      <c r="A25" s="134" t="s">
        <v>75</v>
      </c>
      <c r="B25" s="129">
        <f>base!AC95</f>
        <v>9</v>
      </c>
      <c r="C25" s="129">
        <f>base!AD95</f>
        <v>9</v>
      </c>
      <c r="D25" s="129">
        <f>base!AE95</f>
        <v>9</v>
      </c>
      <c r="E25" s="129"/>
      <c r="F25" s="129"/>
      <c r="G25" s="129"/>
      <c r="H25" s="129"/>
      <c r="I25" s="129"/>
      <c r="J25" s="129"/>
      <c r="V25" s="134">
        <v>24</v>
      </c>
      <c r="W25" s="134" t="s">
        <v>387</v>
      </c>
      <c r="X25" s="134">
        <v>0</v>
      </c>
      <c r="Y25" s="134" t="s">
        <v>433</v>
      </c>
      <c r="Z25" s="134">
        <v>1</v>
      </c>
    </row>
    <row r="26" spans="1:26" x14ac:dyDescent="0.25">
      <c r="A26" s="134" t="s">
        <v>75</v>
      </c>
      <c r="B26" s="129">
        <f>base!AC96</f>
        <v>9</v>
      </c>
      <c r="C26" s="129">
        <f>base!AD96</f>
        <v>9</v>
      </c>
      <c r="D26" s="129">
        <f>base!AE96</f>
        <v>9</v>
      </c>
      <c r="E26" s="129"/>
      <c r="F26" s="129"/>
      <c r="G26" s="129"/>
      <c r="H26" s="129"/>
      <c r="I26" s="129"/>
      <c r="J26" s="129"/>
      <c r="V26" s="134">
        <v>25</v>
      </c>
      <c r="W26" s="134" t="s">
        <v>387</v>
      </c>
      <c r="X26" s="134">
        <v>0</v>
      </c>
      <c r="Y26" s="134" t="s">
        <v>433</v>
      </c>
      <c r="Z26" s="134">
        <v>1</v>
      </c>
    </row>
    <row r="27" spans="1:26" x14ac:dyDescent="0.25">
      <c r="A27" s="134" t="s">
        <v>75</v>
      </c>
      <c r="B27" s="129">
        <f>base!AC97</f>
        <v>9</v>
      </c>
      <c r="C27" s="129">
        <f>base!AD97</f>
        <v>9</v>
      </c>
      <c r="D27" s="129">
        <f>base!AE97</f>
        <v>9</v>
      </c>
      <c r="E27" s="129"/>
      <c r="F27" s="129"/>
      <c r="G27" s="129"/>
      <c r="H27" s="129"/>
      <c r="I27" s="129"/>
      <c r="J27" s="129"/>
      <c r="V27" s="134">
        <v>26</v>
      </c>
      <c r="W27" s="134" t="s">
        <v>387</v>
      </c>
      <c r="X27" s="134">
        <v>0</v>
      </c>
      <c r="Y27" s="134" t="s">
        <v>433</v>
      </c>
      <c r="Z27" s="134">
        <v>1</v>
      </c>
    </row>
    <row r="28" spans="1:26" x14ac:dyDescent="0.25">
      <c r="A28" s="134" t="s">
        <v>75</v>
      </c>
      <c r="B28" s="129">
        <f>base!AC98</f>
        <v>9</v>
      </c>
      <c r="C28" s="129">
        <f>base!AD98</f>
        <v>9</v>
      </c>
      <c r="D28" s="129">
        <f>base!AE98</f>
        <v>9</v>
      </c>
      <c r="E28" s="129"/>
      <c r="F28" s="129"/>
      <c r="G28" s="129"/>
      <c r="H28" s="129"/>
      <c r="I28" s="129"/>
      <c r="J28" s="129"/>
      <c r="V28" s="134">
        <v>27</v>
      </c>
      <c r="W28" s="134" t="s">
        <v>387</v>
      </c>
      <c r="X28" s="134">
        <v>0</v>
      </c>
      <c r="Y28" s="134" t="s">
        <v>433</v>
      </c>
      <c r="Z28" s="134">
        <v>1</v>
      </c>
    </row>
    <row r="29" spans="1:26" x14ac:dyDescent="0.25">
      <c r="A29" s="134" t="s">
        <v>75</v>
      </c>
      <c r="B29" s="129">
        <f>base!AC99</f>
        <v>9</v>
      </c>
      <c r="C29" s="129">
        <f>base!AD99</f>
        <v>9</v>
      </c>
      <c r="D29" s="129">
        <f>base!AE99</f>
        <v>9</v>
      </c>
      <c r="E29" s="129"/>
      <c r="F29" s="129"/>
      <c r="G29" s="129"/>
      <c r="H29" s="129"/>
      <c r="I29" s="129"/>
      <c r="J29" s="129"/>
      <c r="V29" s="134">
        <v>28</v>
      </c>
      <c r="W29" s="134" t="s">
        <v>387</v>
      </c>
      <c r="X29" s="134">
        <v>0</v>
      </c>
      <c r="Y29" s="134" t="s">
        <v>433</v>
      </c>
      <c r="Z29" s="134">
        <v>1</v>
      </c>
    </row>
    <row r="30" spans="1:26" x14ac:dyDescent="0.25">
      <c r="A30" s="134" t="s">
        <v>75</v>
      </c>
      <c r="B30" s="129">
        <f>base!AC100</f>
        <v>9</v>
      </c>
      <c r="C30" s="129">
        <f>base!AD100</f>
        <v>9</v>
      </c>
      <c r="D30" s="129">
        <f>base!AE100</f>
        <v>9</v>
      </c>
      <c r="E30" s="129"/>
      <c r="F30" s="129"/>
      <c r="G30" s="129"/>
      <c r="H30" s="129"/>
      <c r="I30" s="129"/>
      <c r="J30" s="129"/>
      <c r="V30" s="134">
        <v>29</v>
      </c>
      <c r="W30" s="134" t="s">
        <v>387</v>
      </c>
      <c r="X30" s="134">
        <v>0</v>
      </c>
      <c r="Y30" s="134" t="s">
        <v>433</v>
      </c>
      <c r="Z30" s="134">
        <v>1</v>
      </c>
    </row>
    <row r="31" spans="1:26" x14ac:dyDescent="0.25">
      <c r="A31" s="134" t="s">
        <v>75</v>
      </c>
      <c r="B31" s="129">
        <f>base!AC101</f>
        <v>9</v>
      </c>
      <c r="C31" s="129">
        <f>base!AD101</f>
        <v>9</v>
      </c>
      <c r="D31" s="129">
        <f>base!AE101</f>
        <v>9</v>
      </c>
      <c r="E31" s="129"/>
      <c r="F31" s="129"/>
      <c r="G31" s="129"/>
      <c r="H31" s="129"/>
      <c r="I31" s="129"/>
      <c r="J31" s="129"/>
      <c r="V31" s="134">
        <v>30</v>
      </c>
      <c r="W31" s="134" t="s">
        <v>387</v>
      </c>
      <c r="X31" s="134">
        <v>0</v>
      </c>
      <c r="Y31" s="134" t="s">
        <v>433</v>
      </c>
      <c r="Z31" s="134">
        <v>1</v>
      </c>
    </row>
    <row r="32" spans="1:26" x14ac:dyDescent="0.25">
      <c r="A32" s="134" t="s">
        <v>75</v>
      </c>
      <c r="B32" s="129">
        <f>base!AC102</f>
        <v>9</v>
      </c>
      <c r="C32" s="129">
        <f>base!AD102</f>
        <v>9</v>
      </c>
      <c r="D32" s="129">
        <f>base!AE102</f>
        <v>9</v>
      </c>
      <c r="E32" s="129"/>
      <c r="F32" s="129"/>
      <c r="G32" s="129"/>
      <c r="H32" s="129"/>
      <c r="I32" s="129"/>
      <c r="J32" s="129"/>
      <c r="V32" s="134">
        <v>31</v>
      </c>
      <c r="W32" s="134" t="s">
        <v>387</v>
      </c>
      <c r="X32" s="134">
        <v>0</v>
      </c>
      <c r="Y32" s="134" t="s">
        <v>433</v>
      </c>
      <c r="Z32" s="134">
        <v>1</v>
      </c>
    </row>
    <row r="33" spans="1:26" x14ac:dyDescent="0.25">
      <c r="A33" s="134" t="s">
        <v>75</v>
      </c>
      <c r="B33" s="129">
        <f>base!AC103</f>
        <v>9</v>
      </c>
      <c r="C33" s="129">
        <f>base!AD103</f>
        <v>9</v>
      </c>
      <c r="D33" s="129">
        <f>base!AE103</f>
        <v>9</v>
      </c>
      <c r="E33" s="129"/>
      <c r="F33" s="129"/>
      <c r="G33" s="129"/>
      <c r="H33" s="129"/>
      <c r="I33" s="129"/>
      <c r="J33" s="129"/>
      <c r="V33" s="134">
        <v>32</v>
      </c>
      <c r="W33" s="134" t="s">
        <v>387</v>
      </c>
      <c r="X33" s="134">
        <v>0</v>
      </c>
      <c r="Y33" s="134" t="s">
        <v>433</v>
      </c>
      <c r="Z33" s="134">
        <v>1</v>
      </c>
    </row>
    <row r="34" spans="1:26" x14ac:dyDescent="0.25">
      <c r="A34" s="134" t="s">
        <v>75</v>
      </c>
      <c r="B34" s="129">
        <f>base!AC104</f>
        <v>9</v>
      </c>
      <c r="C34" s="129">
        <f>base!AD104</f>
        <v>9</v>
      </c>
      <c r="D34" s="129">
        <f>base!AE104</f>
        <v>9</v>
      </c>
      <c r="E34" s="129"/>
      <c r="F34" s="129"/>
      <c r="G34" s="129"/>
      <c r="H34" s="129"/>
      <c r="I34" s="129"/>
      <c r="J34" s="129"/>
      <c r="V34" s="134">
        <v>33</v>
      </c>
      <c r="W34" s="134" t="s">
        <v>387</v>
      </c>
      <c r="X34" s="134">
        <v>0</v>
      </c>
      <c r="Y34" s="134" t="s">
        <v>433</v>
      </c>
      <c r="Z34" s="134">
        <v>1</v>
      </c>
    </row>
    <row r="35" spans="1:26" x14ac:dyDescent="0.25">
      <c r="A35" s="134" t="s">
        <v>75</v>
      </c>
      <c r="B35" s="129">
        <f>base!AC105</f>
        <v>9</v>
      </c>
      <c r="C35" s="129">
        <f>base!AD105</f>
        <v>9</v>
      </c>
      <c r="D35" s="129">
        <f>base!AE105</f>
        <v>9</v>
      </c>
      <c r="E35" s="129"/>
      <c r="F35" s="129"/>
      <c r="G35" s="129"/>
      <c r="H35" s="129"/>
      <c r="I35" s="129"/>
      <c r="J35" s="129"/>
      <c r="V35" s="134">
        <v>34</v>
      </c>
      <c r="W35" s="134" t="s">
        <v>387</v>
      </c>
      <c r="X35" s="134">
        <v>0</v>
      </c>
      <c r="Y35" s="134" t="s">
        <v>433</v>
      </c>
      <c r="Z35" s="134">
        <v>1</v>
      </c>
    </row>
    <row r="36" spans="1:26" x14ac:dyDescent="0.25">
      <c r="A36" s="134" t="s">
        <v>75</v>
      </c>
      <c r="B36" s="129">
        <f>base!AC106</f>
        <v>9</v>
      </c>
      <c r="C36" s="129">
        <f>base!AD106</f>
        <v>9</v>
      </c>
      <c r="D36" s="129">
        <f>base!AE106</f>
        <v>9</v>
      </c>
      <c r="E36" s="129"/>
      <c r="F36" s="129"/>
      <c r="G36" s="129"/>
      <c r="H36" s="129"/>
      <c r="I36" s="129"/>
      <c r="J36" s="129"/>
      <c r="V36" s="134">
        <v>35</v>
      </c>
      <c r="W36" s="134" t="s">
        <v>387</v>
      </c>
      <c r="X36" s="134">
        <v>0</v>
      </c>
      <c r="Y36" s="134" t="s">
        <v>433</v>
      </c>
      <c r="Z36" s="134">
        <v>1</v>
      </c>
    </row>
    <row r="37" spans="1:26" x14ac:dyDescent="0.25">
      <c r="A37" s="134" t="s">
        <v>75</v>
      </c>
      <c r="B37" s="129">
        <f>base!AC107</f>
        <v>9</v>
      </c>
      <c r="C37" s="129">
        <f>base!AD107</f>
        <v>9</v>
      </c>
      <c r="D37" s="129">
        <f>base!AE107</f>
        <v>9</v>
      </c>
      <c r="E37" s="129"/>
      <c r="F37" s="129"/>
      <c r="G37" s="129"/>
      <c r="H37" s="129"/>
      <c r="I37" s="129"/>
      <c r="J37" s="129"/>
      <c r="V37" s="134">
        <v>36</v>
      </c>
      <c r="W37" s="134" t="s">
        <v>387</v>
      </c>
      <c r="X37" s="134">
        <v>0</v>
      </c>
      <c r="Y37" s="134" t="s">
        <v>433</v>
      </c>
      <c r="Z37" s="134">
        <v>1</v>
      </c>
    </row>
    <row r="38" spans="1:26" x14ac:dyDescent="0.25">
      <c r="A38" s="134" t="s">
        <v>75</v>
      </c>
      <c r="B38" s="129">
        <f>base!AC108</f>
        <v>9</v>
      </c>
      <c r="C38" s="129">
        <f>base!AD108</f>
        <v>9</v>
      </c>
      <c r="D38" s="129">
        <f>base!AE108</f>
        <v>9</v>
      </c>
      <c r="E38" s="129"/>
      <c r="F38" s="129"/>
      <c r="G38" s="129"/>
      <c r="H38" s="129"/>
      <c r="I38" s="129"/>
      <c r="J38" s="129"/>
      <c r="V38" s="134">
        <v>37</v>
      </c>
      <c r="W38" s="134" t="s">
        <v>387</v>
      </c>
      <c r="X38" s="134">
        <v>0</v>
      </c>
      <c r="Y38" s="134" t="s">
        <v>433</v>
      </c>
      <c r="Z38" s="134">
        <v>1</v>
      </c>
    </row>
    <row r="39" spans="1:26" x14ac:dyDescent="0.25">
      <c r="A39" s="134" t="s">
        <v>75</v>
      </c>
      <c r="B39" s="129">
        <f>base!AC109</f>
        <v>9</v>
      </c>
      <c r="C39" s="129">
        <f>base!AD109</f>
        <v>9</v>
      </c>
      <c r="D39" s="129">
        <f>base!AE109</f>
        <v>9</v>
      </c>
      <c r="E39" s="129"/>
      <c r="F39" s="129"/>
      <c r="G39" s="129"/>
      <c r="H39" s="129"/>
      <c r="I39" s="129"/>
      <c r="J39" s="129"/>
      <c r="V39" s="134">
        <v>38</v>
      </c>
      <c r="W39" s="134" t="s">
        <v>387</v>
      </c>
      <c r="X39" s="134">
        <v>0</v>
      </c>
      <c r="Y39" s="134" t="s">
        <v>433</v>
      </c>
      <c r="Z39" s="134">
        <v>1</v>
      </c>
    </row>
    <row r="40" spans="1:26" x14ac:dyDescent="0.25">
      <c r="A40" s="134" t="s">
        <v>75</v>
      </c>
      <c r="B40" s="129">
        <f>base!AC110</f>
        <v>9</v>
      </c>
      <c r="C40" s="129">
        <f>base!AD110</f>
        <v>9</v>
      </c>
      <c r="D40" s="129">
        <f>base!AE110</f>
        <v>9</v>
      </c>
      <c r="E40" s="129"/>
      <c r="F40" s="129"/>
      <c r="G40" s="129"/>
      <c r="H40" s="129"/>
      <c r="I40" s="129"/>
      <c r="J40" s="129"/>
      <c r="V40" s="134">
        <v>39</v>
      </c>
      <c r="W40" s="134" t="s">
        <v>387</v>
      </c>
      <c r="X40" s="134">
        <v>0</v>
      </c>
      <c r="Y40" s="134" t="s">
        <v>433</v>
      </c>
      <c r="Z40" s="134">
        <v>1</v>
      </c>
    </row>
    <row r="41" spans="1:26" x14ac:dyDescent="0.25">
      <c r="A41" s="134" t="s">
        <v>75</v>
      </c>
      <c r="B41" s="129">
        <f>base!AC111</f>
        <v>9</v>
      </c>
      <c r="C41" s="129">
        <f>base!AD111</f>
        <v>9</v>
      </c>
      <c r="D41" s="129">
        <f>base!AE111</f>
        <v>9</v>
      </c>
      <c r="E41" s="129"/>
      <c r="F41" s="129"/>
      <c r="G41" s="129"/>
      <c r="H41" s="129"/>
      <c r="I41" s="129"/>
      <c r="J41" s="129"/>
      <c r="V41" s="134">
        <v>40</v>
      </c>
      <c r="W41" s="134" t="s">
        <v>387</v>
      </c>
      <c r="X41" s="134">
        <v>0</v>
      </c>
      <c r="Y41" s="134" t="s">
        <v>433</v>
      </c>
      <c r="Z41" s="134">
        <v>1</v>
      </c>
    </row>
    <row r="42" spans="1:26" x14ac:dyDescent="0.25">
      <c r="A42" s="134" t="s">
        <v>75</v>
      </c>
      <c r="B42" s="129">
        <f>base!AC112</f>
        <v>9</v>
      </c>
      <c r="C42" s="129">
        <f>base!AD112</f>
        <v>9</v>
      </c>
      <c r="D42" s="129">
        <f>base!AE112</f>
        <v>9</v>
      </c>
      <c r="E42" s="129"/>
      <c r="F42" s="129"/>
      <c r="G42" s="129"/>
      <c r="H42" s="129"/>
      <c r="I42" s="129"/>
      <c r="J42" s="129"/>
      <c r="V42" s="134">
        <v>41</v>
      </c>
      <c r="W42" s="134" t="s">
        <v>387</v>
      </c>
      <c r="X42" s="134">
        <v>0</v>
      </c>
      <c r="Y42" s="134" t="s">
        <v>433</v>
      </c>
      <c r="Z42" s="134">
        <v>1</v>
      </c>
    </row>
    <row r="43" spans="1:26" x14ac:dyDescent="0.25">
      <c r="A43" s="134" t="s">
        <v>75</v>
      </c>
      <c r="B43" s="129">
        <f>base!AC113</f>
        <v>9</v>
      </c>
      <c r="C43" s="129">
        <f>base!AD113</f>
        <v>9</v>
      </c>
      <c r="D43" s="129">
        <f>base!AE113</f>
        <v>9</v>
      </c>
      <c r="E43" s="129"/>
      <c r="F43" s="129"/>
      <c r="G43" s="129"/>
      <c r="H43" s="129"/>
      <c r="I43" s="129"/>
      <c r="J43" s="129"/>
      <c r="V43" s="134">
        <v>42</v>
      </c>
      <c r="W43" s="134" t="s">
        <v>387</v>
      </c>
      <c r="X43" s="134">
        <v>0</v>
      </c>
      <c r="Y43" s="134" t="s">
        <v>433</v>
      </c>
      <c r="Z43" s="134">
        <v>1</v>
      </c>
    </row>
    <row r="44" spans="1:26" x14ac:dyDescent="0.25">
      <c r="A44" s="134" t="s">
        <v>75</v>
      </c>
      <c r="B44" s="129">
        <f>base!AC114</f>
        <v>9</v>
      </c>
      <c r="C44" s="129">
        <f>base!AD114</f>
        <v>9</v>
      </c>
      <c r="D44" s="129">
        <f>base!AE114</f>
        <v>9</v>
      </c>
      <c r="E44" s="129"/>
      <c r="F44" s="129"/>
      <c r="G44" s="129"/>
      <c r="H44" s="129"/>
      <c r="I44" s="129"/>
      <c r="J44" s="129"/>
      <c r="V44" s="134">
        <v>43</v>
      </c>
      <c r="W44" s="134" t="s">
        <v>387</v>
      </c>
      <c r="X44" s="134">
        <v>0</v>
      </c>
      <c r="Y44" s="134" t="s">
        <v>433</v>
      </c>
      <c r="Z44" s="134">
        <v>1</v>
      </c>
    </row>
    <row r="45" spans="1:26" x14ac:dyDescent="0.25">
      <c r="A45" s="134" t="s">
        <v>75</v>
      </c>
      <c r="B45" s="129">
        <f>base!AC115</f>
        <v>9</v>
      </c>
      <c r="C45" s="129">
        <f>base!AD115</f>
        <v>9</v>
      </c>
      <c r="D45" s="129">
        <f>base!AE115</f>
        <v>9</v>
      </c>
      <c r="E45" s="129"/>
      <c r="F45" s="129"/>
      <c r="G45" s="129"/>
      <c r="H45" s="129"/>
      <c r="I45" s="129"/>
      <c r="J45" s="129"/>
      <c r="V45" s="134">
        <v>44</v>
      </c>
      <c r="W45" s="134" t="s">
        <v>387</v>
      </c>
      <c r="X45" s="134">
        <v>0</v>
      </c>
      <c r="Y45" s="134" t="s">
        <v>433</v>
      </c>
      <c r="Z45" s="134">
        <v>1</v>
      </c>
    </row>
    <row r="46" spans="1:26" x14ac:dyDescent="0.25">
      <c r="A46" s="134" t="s">
        <v>75</v>
      </c>
      <c r="B46" s="129">
        <f>base!AC116</f>
        <v>9</v>
      </c>
      <c r="C46" s="129">
        <f>base!AD116</f>
        <v>9</v>
      </c>
      <c r="D46" s="129">
        <f>base!AE116</f>
        <v>9</v>
      </c>
      <c r="E46" s="129"/>
      <c r="F46" s="129"/>
      <c r="G46" s="129"/>
      <c r="H46" s="129"/>
      <c r="I46" s="129"/>
      <c r="J46" s="129"/>
      <c r="V46" s="134">
        <v>45</v>
      </c>
      <c r="W46" s="134" t="s">
        <v>387</v>
      </c>
      <c r="X46" s="134">
        <v>0</v>
      </c>
      <c r="Y46" s="134" t="s">
        <v>433</v>
      </c>
      <c r="Z46" s="134">
        <v>1</v>
      </c>
    </row>
    <row r="47" spans="1:26" x14ac:dyDescent="0.25">
      <c r="A47" s="134" t="s">
        <v>75</v>
      </c>
      <c r="B47" s="129">
        <f>base!AC117</f>
        <v>9</v>
      </c>
      <c r="C47" s="129">
        <f>base!AD117</f>
        <v>9</v>
      </c>
      <c r="D47" s="129">
        <f>base!AE117</f>
        <v>9</v>
      </c>
      <c r="E47" s="129"/>
      <c r="F47" s="129"/>
      <c r="G47" s="129"/>
      <c r="H47" s="129"/>
      <c r="I47" s="129"/>
      <c r="J47" s="129"/>
      <c r="V47" s="134">
        <v>46</v>
      </c>
      <c r="W47" s="134" t="s">
        <v>387</v>
      </c>
      <c r="X47" s="134">
        <v>0</v>
      </c>
      <c r="Y47" s="134" t="s">
        <v>433</v>
      </c>
      <c r="Z47" s="134">
        <v>1</v>
      </c>
    </row>
    <row r="48" spans="1:26" x14ac:dyDescent="0.25">
      <c r="A48" s="134" t="s">
        <v>75</v>
      </c>
      <c r="B48" s="129">
        <f>base!AC118</f>
        <v>9</v>
      </c>
      <c r="C48" s="129">
        <f>base!AD118</f>
        <v>9</v>
      </c>
      <c r="D48" s="129">
        <f>base!AE118</f>
        <v>9</v>
      </c>
      <c r="E48" s="129"/>
      <c r="F48" s="129"/>
      <c r="G48" s="129"/>
      <c r="H48" s="129"/>
      <c r="I48" s="129"/>
      <c r="J48" s="129"/>
      <c r="V48" s="134">
        <v>47</v>
      </c>
      <c r="W48" s="134" t="s">
        <v>387</v>
      </c>
      <c r="X48" s="134">
        <v>0</v>
      </c>
      <c r="Y48" s="134" t="s">
        <v>433</v>
      </c>
      <c r="Z48" s="134">
        <v>1</v>
      </c>
    </row>
    <row r="49" spans="1:26" x14ac:dyDescent="0.25">
      <c r="A49" s="134" t="s">
        <v>75</v>
      </c>
      <c r="B49" s="129">
        <f>base!AC119</f>
        <v>9</v>
      </c>
      <c r="C49" s="129">
        <f>base!AD119</f>
        <v>9</v>
      </c>
      <c r="D49" s="129">
        <f>base!AE119</f>
        <v>9</v>
      </c>
      <c r="E49" s="129"/>
      <c r="F49" s="129"/>
      <c r="G49" s="129"/>
      <c r="H49" s="129"/>
      <c r="I49" s="129"/>
      <c r="J49" s="129"/>
      <c r="V49" s="134">
        <v>48</v>
      </c>
      <c r="W49" s="134" t="s">
        <v>387</v>
      </c>
      <c r="X49" s="134">
        <v>0</v>
      </c>
      <c r="Y49" s="134" t="s">
        <v>433</v>
      </c>
      <c r="Z49" s="134">
        <v>1</v>
      </c>
    </row>
    <row r="50" spans="1:26" x14ac:dyDescent="0.25">
      <c r="A50" s="134" t="s">
        <v>75</v>
      </c>
      <c r="B50" s="129">
        <f>base!AC120</f>
        <v>9</v>
      </c>
      <c r="C50" s="129">
        <f>base!AD120</f>
        <v>9</v>
      </c>
      <c r="D50" s="129">
        <f>base!AE120</f>
        <v>9</v>
      </c>
      <c r="E50" s="129"/>
      <c r="F50" s="129"/>
      <c r="G50" s="129"/>
      <c r="H50" s="129"/>
      <c r="I50" s="129"/>
      <c r="J50" s="129"/>
      <c r="V50" s="134">
        <v>49</v>
      </c>
      <c r="W50" s="134" t="s">
        <v>387</v>
      </c>
      <c r="X50" s="134">
        <v>0</v>
      </c>
      <c r="Y50" s="134" t="s">
        <v>433</v>
      </c>
      <c r="Z50" s="134">
        <v>1</v>
      </c>
    </row>
    <row r="51" spans="1:26" x14ac:dyDescent="0.25">
      <c r="A51" s="134" t="s">
        <v>75</v>
      </c>
      <c r="B51" s="129">
        <f>base!AC121</f>
        <v>9</v>
      </c>
      <c r="C51" s="129">
        <f>base!AD121</f>
        <v>9</v>
      </c>
      <c r="D51" s="129">
        <f>base!AE121</f>
        <v>9</v>
      </c>
      <c r="E51" s="129"/>
      <c r="F51" s="129"/>
      <c r="G51" s="129"/>
      <c r="H51" s="129"/>
      <c r="I51" s="129"/>
      <c r="J51" s="129"/>
      <c r="V51" s="134">
        <v>50</v>
      </c>
      <c r="W51" s="134" t="s">
        <v>387</v>
      </c>
      <c r="X51" s="134">
        <v>0</v>
      </c>
      <c r="Y51" s="134" t="s">
        <v>433</v>
      </c>
      <c r="Z51" s="134">
        <v>1</v>
      </c>
    </row>
  </sheetData>
  <conditionalFormatting sqref="N2:U9">
    <cfRule type="cellIs" dxfId="649" priority="31" operator="equal">
      <formula>$AE$5</formula>
    </cfRule>
    <cfRule type="cellIs" dxfId="648" priority="32" operator="equal">
      <formula>$AD$5</formula>
    </cfRule>
    <cfRule type="cellIs" dxfId="647" priority="33" operator="equal">
      <formula>$AC$5</formula>
    </cfRule>
    <cfRule type="cellIs" dxfId="646" priority="34" operator="equal">
      <formula>$AB$5</formula>
    </cfRule>
    <cfRule type="cellIs" dxfId="64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826F342F-B3C9-4181-B791-2754658C98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6FC442C-14AE-4CF6-9EF0-C4769BD08C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AF859DA-C1F7-40F0-A7C0-EF5196D043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DB484FA-F456-43F4-94EE-8CF2E52902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7358A61-40D3-4EC8-9B5A-520AF3240A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B93A9534-0566-4039-BC81-AF9BD2680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A18664B-C9C1-447F-B9DB-7AECFC915F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164275-DCA8-4A91-8C7F-CCD942535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9563D6E-5CE9-481E-85AE-10EE9488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6218F59-B537-456F-98E2-EB3D83559A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7B8A96CC-8574-4B91-999F-1951F839EC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B1CCCEC-1F0C-457B-B8B2-DE312D5D9E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2FB2BE6-FAF1-49F3-BC51-A3366537F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23DCDEF-F24C-4066-AE3F-BE1BF4EB70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E9A79C0-C6D1-449B-AF6C-F041DA654A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D839F-E8DC-454E-9D4A-0EE6FF33E9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F08829-2BE5-4D1B-B651-45FBFC75F10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3BC1420-D0B8-4420-BC1B-580976D9B07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E525237-8C58-4213-9331-30F8C94C988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D908866-9759-4979-89F2-39489CA817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9A6CAA64-4267-4C21-AF06-9F27C7BD72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16D2307-B5C7-4CA4-99A4-44D300484A2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DC6FACF-3F69-4C20-B06D-197AE20045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BB9C96F-4E02-473D-A4D2-9625EDCA4D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2F2A653-0C16-46C4-BB01-D5A38FCCF8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91E08EA8-02DD-4FB8-B30D-64E70099F9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9D1F94D-90F7-4979-AEE4-2E0E85147F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2C51656-5816-4F7F-9C0C-A7FE4C5B7C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08912-B58F-43C5-8D79-D69C2EE43D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73FD666-FEE4-436F-99C0-9663871D5A91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6" operator="equal" id="{806A61B7-0AB0-4861-AB23-A45D50FEAB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FB903F-4CE3-4E8D-B3AE-D47E145BCB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6DFE64D-D794-435D-AC88-FE756183B9B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F84C544-6939-41AC-A981-A2B2DA8ED4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98C9EF1-9C89-467E-9A7F-BB7C39CDAB0D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" operator="equal" id="{513CC64A-E10F-49C2-9BB2-104EDD6E02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63E8805-D8C9-4059-92FE-8D1E6C3E05E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287433-A6AE-4056-8679-B680425196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AF3269-594E-42DF-851A-375C063ED9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3635B1B-77B7-4A50-8189-407E53994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7B0A2B52-E43B-4D30-BE73-90423191FB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3686B1-FC4C-4C12-8019-317B26A99A9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F7C7582-B6BE-43C1-A5D3-7B409AF010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0617ED5-EF03-4846-89A8-D082B56988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FFC102-E349-4549-AABD-CFCD58A996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3" sqref="W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base!AO129</f>
        <v>2</v>
      </c>
      <c r="C2" s="129">
        <f>base!AP129</f>
        <v>12</v>
      </c>
      <c r="D2" s="129">
        <f>base!AQ129</f>
        <v>16</v>
      </c>
      <c r="E2" s="129"/>
      <c r="F2" s="129"/>
      <c r="G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434</v>
      </c>
      <c r="Z2" s="134">
        <v>1</v>
      </c>
    </row>
    <row r="3" spans="1:26" x14ac:dyDescent="0.25">
      <c r="A3" s="134" t="s">
        <v>75</v>
      </c>
      <c r="B3" s="129">
        <f>base!AO130</f>
        <v>8</v>
      </c>
      <c r="C3" s="129">
        <f>base!AP130</f>
        <v>2</v>
      </c>
      <c r="D3" s="129">
        <f>base!AQ130</f>
        <v>15</v>
      </c>
      <c r="E3" s="129"/>
      <c r="F3" s="129"/>
      <c r="G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434</v>
      </c>
      <c r="Z3" s="134">
        <v>1</v>
      </c>
    </row>
    <row r="4" spans="1:26" x14ac:dyDescent="0.25">
      <c r="A4" s="134" t="s">
        <v>75</v>
      </c>
      <c r="B4" s="129">
        <f>base!AO131</f>
        <v>3</v>
      </c>
      <c r="C4" s="129">
        <f>base!AP131</f>
        <v>10</v>
      </c>
      <c r="D4" s="129">
        <f>base!AQ131</f>
        <v>16</v>
      </c>
      <c r="E4" s="129"/>
      <c r="F4" s="129"/>
      <c r="G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434</v>
      </c>
      <c r="Z4" s="134">
        <v>1</v>
      </c>
    </row>
    <row r="5" spans="1:26" x14ac:dyDescent="0.25">
      <c r="A5" s="134" t="s">
        <v>75</v>
      </c>
      <c r="B5" s="129">
        <f>base!AO132</f>
        <v>16</v>
      </c>
      <c r="C5" s="129">
        <f>base!AP132</f>
        <v>1</v>
      </c>
      <c r="D5" s="129">
        <f>base!AQ132</f>
        <v>12</v>
      </c>
      <c r="E5" s="129"/>
      <c r="F5" s="129"/>
      <c r="G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434</v>
      </c>
      <c r="Z5" s="134">
        <v>1</v>
      </c>
    </row>
    <row r="6" spans="1:26" x14ac:dyDescent="0.25">
      <c r="A6" s="134" t="s">
        <v>75</v>
      </c>
      <c r="B6" s="129">
        <f>base!AO133</f>
        <v>12</v>
      </c>
      <c r="C6" s="129">
        <f>base!AP133</f>
        <v>14</v>
      </c>
      <c r="D6" s="129">
        <f>base!AQ133</f>
        <v>16</v>
      </c>
      <c r="E6" s="129"/>
      <c r="F6" s="129"/>
      <c r="G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434</v>
      </c>
      <c r="Z6" s="134">
        <v>1</v>
      </c>
    </row>
    <row r="7" spans="1:26" x14ac:dyDescent="0.25">
      <c r="A7" s="134" t="s">
        <v>75</v>
      </c>
      <c r="B7" s="129">
        <f>base!AO134</f>
        <v>12</v>
      </c>
      <c r="C7" s="129">
        <f>base!AP134</f>
        <v>2</v>
      </c>
      <c r="D7" s="129">
        <f>base!AQ134</f>
        <v>15</v>
      </c>
      <c r="E7" s="129"/>
      <c r="F7" s="129"/>
      <c r="G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434</v>
      </c>
      <c r="Z7" s="134">
        <v>1</v>
      </c>
    </row>
    <row r="8" spans="1:26" x14ac:dyDescent="0.25">
      <c r="A8" s="134" t="s">
        <v>75</v>
      </c>
      <c r="B8" s="129">
        <f>base!AO135</f>
        <v>11</v>
      </c>
      <c r="C8" s="129">
        <f>base!AP135</f>
        <v>10</v>
      </c>
      <c r="D8" s="129">
        <f>base!AQ135</f>
        <v>16</v>
      </c>
      <c r="E8" s="129"/>
      <c r="F8" s="129"/>
      <c r="G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434</v>
      </c>
      <c r="Z8" s="134">
        <v>1</v>
      </c>
    </row>
    <row r="9" spans="1:26" x14ac:dyDescent="0.25">
      <c r="A9" s="134" t="s">
        <v>75</v>
      </c>
      <c r="B9" s="129">
        <f>base!AO136</f>
        <v>12</v>
      </c>
      <c r="C9" s="129">
        <f>base!AP136</f>
        <v>4</v>
      </c>
      <c r="D9" s="129">
        <f>base!AQ136</f>
        <v>7</v>
      </c>
      <c r="E9" s="129"/>
      <c r="F9" s="129"/>
      <c r="G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434</v>
      </c>
      <c r="Z9" s="134">
        <v>1</v>
      </c>
    </row>
    <row r="10" spans="1:26" x14ac:dyDescent="0.25">
      <c r="A10" s="134" t="s">
        <v>75</v>
      </c>
      <c r="B10" s="129">
        <f>base!AO137</f>
        <v>15</v>
      </c>
      <c r="C10" s="129">
        <f>base!AP137</f>
        <v>10</v>
      </c>
      <c r="D10" s="129">
        <f>base!AQ137</f>
        <v>17</v>
      </c>
      <c r="E10" s="129"/>
      <c r="F10" s="129"/>
      <c r="G10" s="129"/>
      <c r="I10" s="129"/>
      <c r="J10" s="129"/>
      <c r="K10" s="129"/>
      <c r="L10" s="129"/>
      <c r="V10" s="134">
        <v>9</v>
      </c>
      <c r="W10" s="134" t="s">
        <v>387</v>
      </c>
      <c r="X10" s="134">
        <v>0</v>
      </c>
      <c r="Y10" s="134" t="s">
        <v>434</v>
      </c>
      <c r="Z10" s="134">
        <v>1</v>
      </c>
    </row>
    <row r="11" spans="1:26" x14ac:dyDescent="0.25">
      <c r="A11" s="134" t="s">
        <v>75</v>
      </c>
      <c r="B11" s="129">
        <f>base!AO138</f>
        <v>13</v>
      </c>
      <c r="C11" s="129">
        <f>base!AP138</f>
        <v>12</v>
      </c>
      <c r="D11" s="129">
        <f>base!AQ138</f>
        <v>2</v>
      </c>
      <c r="E11" s="129"/>
      <c r="F11" s="129"/>
      <c r="G11" s="129"/>
      <c r="I11" s="129"/>
      <c r="J11" s="129"/>
      <c r="K11" s="129"/>
      <c r="L11" s="129"/>
      <c r="V11" s="134">
        <v>10</v>
      </c>
      <c r="W11" s="134" t="s">
        <v>387</v>
      </c>
      <c r="X11" s="134">
        <v>0</v>
      </c>
      <c r="Y11" s="134" t="s">
        <v>434</v>
      </c>
      <c r="Z11" s="134">
        <v>1</v>
      </c>
    </row>
    <row r="12" spans="1:26" x14ac:dyDescent="0.25">
      <c r="A12" s="134" t="s">
        <v>75</v>
      </c>
      <c r="B12" s="129">
        <f>base!AO139</f>
        <v>14</v>
      </c>
      <c r="C12" s="129">
        <f>base!AP139</f>
        <v>16</v>
      </c>
      <c r="D12" s="129">
        <f>base!AQ139</f>
        <v>13</v>
      </c>
      <c r="E12" s="129"/>
      <c r="F12" s="129"/>
      <c r="G12" s="129"/>
      <c r="I12" s="129"/>
      <c r="J12" s="129"/>
      <c r="K12" s="129"/>
      <c r="L12" s="129"/>
      <c r="V12" s="134">
        <v>11</v>
      </c>
      <c r="W12" s="134" t="s">
        <v>387</v>
      </c>
      <c r="X12" s="134">
        <v>0</v>
      </c>
      <c r="Y12" s="134" t="s">
        <v>434</v>
      </c>
      <c r="Z12" s="134">
        <v>1</v>
      </c>
    </row>
    <row r="13" spans="1:26" x14ac:dyDescent="0.25">
      <c r="A13" s="134" t="s">
        <v>75</v>
      </c>
      <c r="B13" s="129">
        <f>base!AO140</f>
        <v>1</v>
      </c>
      <c r="C13" s="129">
        <f>base!AP140</f>
        <v>4</v>
      </c>
      <c r="D13" s="129">
        <f>base!AQ140</f>
        <v>7</v>
      </c>
      <c r="E13" s="129"/>
      <c r="F13" s="129"/>
      <c r="G13" s="129"/>
      <c r="I13" s="129"/>
      <c r="J13" s="129"/>
      <c r="K13" s="129"/>
      <c r="L13" s="129"/>
      <c r="V13" s="134">
        <v>12</v>
      </c>
      <c r="W13" s="134" t="s">
        <v>387</v>
      </c>
      <c r="X13" s="134">
        <v>0</v>
      </c>
      <c r="Y13" s="134" t="s">
        <v>434</v>
      </c>
      <c r="Z13" s="134">
        <v>1</v>
      </c>
    </row>
    <row r="14" spans="1:26" x14ac:dyDescent="0.25">
      <c r="A14" s="134" t="s">
        <v>75</v>
      </c>
      <c r="B14" s="129">
        <f>base!AO141</f>
        <v>3</v>
      </c>
      <c r="C14" s="129">
        <f>base!AP141</f>
        <v>16</v>
      </c>
      <c r="D14" s="129">
        <f>base!AQ141</f>
        <v>17</v>
      </c>
      <c r="E14" s="129"/>
      <c r="F14" s="129"/>
      <c r="G14" s="129"/>
      <c r="I14" s="129"/>
      <c r="J14" s="129"/>
      <c r="K14" s="129"/>
      <c r="L14" s="129"/>
      <c r="V14" s="134">
        <v>13</v>
      </c>
      <c r="W14" s="134" t="s">
        <v>387</v>
      </c>
      <c r="X14" s="134">
        <v>0</v>
      </c>
      <c r="Y14" s="134" t="s">
        <v>434</v>
      </c>
      <c r="Z14" s="134">
        <v>1</v>
      </c>
    </row>
    <row r="15" spans="1:26" x14ac:dyDescent="0.25">
      <c r="A15" s="134" t="s">
        <v>75</v>
      </c>
      <c r="B15" s="129">
        <f>base!AO142</f>
        <v>3</v>
      </c>
      <c r="C15" s="129">
        <f>base!AP142</f>
        <v>16</v>
      </c>
      <c r="D15" s="129">
        <f>base!AQ142</f>
        <v>7</v>
      </c>
      <c r="E15" s="129"/>
      <c r="F15" s="129"/>
      <c r="G15" s="129"/>
      <c r="I15" s="129"/>
      <c r="J15" s="129"/>
      <c r="K15" s="129"/>
      <c r="L15" s="129"/>
      <c r="V15" s="134">
        <v>14</v>
      </c>
      <c r="W15" s="134" t="s">
        <v>387</v>
      </c>
      <c r="X15" s="134">
        <v>0</v>
      </c>
      <c r="Y15" s="134" t="s">
        <v>434</v>
      </c>
      <c r="Z15" s="134">
        <v>1</v>
      </c>
    </row>
    <row r="16" spans="1:26" x14ac:dyDescent="0.25">
      <c r="A16" s="134" t="s">
        <v>75</v>
      </c>
      <c r="B16" s="129">
        <f>base!AO143</f>
        <v>0</v>
      </c>
      <c r="C16" s="129">
        <f>base!AP143</f>
        <v>0</v>
      </c>
      <c r="D16" s="129">
        <f>base!AQ143</f>
        <v>0</v>
      </c>
      <c r="E16" s="129"/>
      <c r="F16" s="129"/>
      <c r="G16" s="129"/>
      <c r="I16" s="129"/>
      <c r="J16" s="129"/>
      <c r="K16" s="129"/>
      <c r="L16" s="129"/>
      <c r="V16" s="134">
        <v>15</v>
      </c>
      <c r="W16" s="134" t="s">
        <v>387</v>
      </c>
      <c r="X16" s="134">
        <v>0</v>
      </c>
      <c r="Y16" s="134" t="s">
        <v>434</v>
      </c>
      <c r="Z16" s="134">
        <v>1</v>
      </c>
    </row>
    <row r="17" spans="1:26" x14ac:dyDescent="0.25">
      <c r="A17" s="134" t="s">
        <v>75</v>
      </c>
      <c r="B17" s="129">
        <f>base!AO144</f>
        <v>0</v>
      </c>
      <c r="C17" s="129">
        <f>base!AP144</f>
        <v>0</v>
      </c>
      <c r="D17" s="129">
        <f>base!AQ144</f>
        <v>0</v>
      </c>
      <c r="E17" s="129"/>
      <c r="F17" s="129"/>
      <c r="G17" s="129"/>
      <c r="I17" s="129"/>
      <c r="J17" s="129"/>
      <c r="K17" s="129"/>
      <c r="L17" s="129"/>
      <c r="V17" s="134">
        <v>16</v>
      </c>
      <c r="W17" s="134" t="s">
        <v>387</v>
      </c>
      <c r="X17" s="134">
        <v>0</v>
      </c>
      <c r="Y17" s="134" t="s">
        <v>434</v>
      </c>
      <c r="Z17" s="134">
        <v>1</v>
      </c>
    </row>
    <row r="18" spans="1:26" x14ac:dyDescent="0.25">
      <c r="A18" s="134" t="s">
        <v>75</v>
      </c>
      <c r="B18" s="129">
        <f>base!AO145</f>
        <v>0</v>
      </c>
      <c r="C18" s="129">
        <f>base!AP145</f>
        <v>0</v>
      </c>
      <c r="D18" s="129">
        <f>base!AQ145</f>
        <v>0</v>
      </c>
      <c r="E18" s="129"/>
      <c r="F18" s="129"/>
      <c r="G18" s="129"/>
      <c r="I18" s="129"/>
      <c r="J18" s="129"/>
      <c r="K18" s="129"/>
      <c r="L18" s="129"/>
      <c r="V18" s="134">
        <v>17</v>
      </c>
      <c r="W18" s="134" t="s">
        <v>387</v>
      </c>
      <c r="X18" s="134">
        <v>0</v>
      </c>
      <c r="Y18" s="134" t="s">
        <v>434</v>
      </c>
      <c r="Z18" s="134">
        <v>1</v>
      </c>
    </row>
    <row r="19" spans="1:26" x14ac:dyDescent="0.25">
      <c r="A19" s="134" t="s">
        <v>75</v>
      </c>
      <c r="B19" s="129">
        <f>base!AO146</f>
        <v>0</v>
      </c>
      <c r="C19" s="129">
        <f>base!AP146</f>
        <v>0</v>
      </c>
      <c r="D19" s="129">
        <f>base!AQ146</f>
        <v>0</v>
      </c>
      <c r="E19" s="129"/>
      <c r="F19" s="129"/>
      <c r="G19" s="129"/>
      <c r="I19" s="129"/>
      <c r="J19" s="129"/>
      <c r="K19" s="129"/>
      <c r="L19" s="129"/>
      <c r="V19" s="134">
        <v>18</v>
      </c>
      <c r="W19" s="134" t="s">
        <v>387</v>
      </c>
      <c r="X19" s="134">
        <v>0</v>
      </c>
      <c r="Y19" s="134" t="s">
        <v>434</v>
      </c>
      <c r="Z19" s="134">
        <v>1</v>
      </c>
    </row>
    <row r="20" spans="1:26" x14ac:dyDescent="0.25">
      <c r="A20" s="134" t="s">
        <v>75</v>
      </c>
      <c r="B20" s="129">
        <f>base!AO147</f>
        <v>0</v>
      </c>
      <c r="C20" s="129">
        <f>base!AP147</f>
        <v>0</v>
      </c>
      <c r="D20" s="129">
        <f>base!AQ147</f>
        <v>0</v>
      </c>
      <c r="E20" s="129"/>
      <c r="F20" s="129"/>
      <c r="G20" s="129"/>
      <c r="I20" s="129"/>
      <c r="J20" s="129"/>
      <c r="K20" s="129"/>
      <c r="L20" s="129"/>
      <c r="V20" s="134">
        <v>19</v>
      </c>
      <c r="W20" s="134" t="s">
        <v>387</v>
      </c>
      <c r="X20" s="134">
        <v>0</v>
      </c>
      <c r="Y20" s="134" t="s">
        <v>434</v>
      </c>
      <c r="Z20" s="134">
        <v>1</v>
      </c>
    </row>
    <row r="21" spans="1:26" x14ac:dyDescent="0.25">
      <c r="A21" s="134" t="s">
        <v>75</v>
      </c>
      <c r="B21" s="129">
        <f>base!AO148</f>
        <v>0</v>
      </c>
      <c r="C21" s="129">
        <f>base!AP148</f>
        <v>0</v>
      </c>
      <c r="D21" s="129">
        <f>base!AQ148</f>
        <v>0</v>
      </c>
      <c r="E21" s="129"/>
      <c r="F21" s="129"/>
      <c r="G21" s="129"/>
      <c r="I21" s="129"/>
      <c r="J21" s="129"/>
      <c r="K21" s="129"/>
      <c r="L21" s="129"/>
      <c r="V21" s="134">
        <v>20</v>
      </c>
      <c r="W21" s="134" t="s">
        <v>387</v>
      </c>
      <c r="X21" s="134">
        <v>0</v>
      </c>
      <c r="Y21" s="134" t="s">
        <v>434</v>
      </c>
      <c r="Z21" s="134">
        <v>1</v>
      </c>
    </row>
    <row r="22" spans="1:26" x14ac:dyDescent="0.25">
      <c r="A22" s="134" t="s">
        <v>75</v>
      </c>
      <c r="B22" s="129">
        <f>base!AO149</f>
        <v>0</v>
      </c>
      <c r="C22" s="129">
        <f>base!AP149</f>
        <v>2</v>
      </c>
      <c r="D22" s="129">
        <f>base!AQ149</f>
        <v>17</v>
      </c>
      <c r="E22" s="129"/>
      <c r="F22" s="129"/>
      <c r="G22" s="129"/>
      <c r="I22" s="129"/>
      <c r="J22" s="129"/>
      <c r="K22" s="129"/>
      <c r="L22" s="129"/>
      <c r="V22" s="134">
        <v>21</v>
      </c>
      <c r="W22" s="134" t="s">
        <v>387</v>
      </c>
      <c r="X22" s="134">
        <v>0</v>
      </c>
      <c r="Y22" s="134" t="s">
        <v>434</v>
      </c>
      <c r="Z22" s="134">
        <v>1</v>
      </c>
    </row>
    <row r="23" spans="1:26" x14ac:dyDescent="0.25">
      <c r="A23" s="134" t="s">
        <v>75</v>
      </c>
      <c r="B23" s="129">
        <f>base!AO150</f>
        <v>0</v>
      </c>
      <c r="C23" s="129">
        <f>base!AP150</f>
        <v>12</v>
      </c>
      <c r="D23" s="129">
        <f>base!AQ150</f>
        <v>17</v>
      </c>
      <c r="E23" s="129"/>
      <c r="F23" s="129"/>
      <c r="G23" s="129"/>
      <c r="I23" s="129"/>
      <c r="J23" s="129"/>
      <c r="K23" s="129"/>
      <c r="L23" s="129"/>
      <c r="V23" s="134">
        <v>22</v>
      </c>
      <c r="W23" s="134" t="s">
        <v>387</v>
      </c>
      <c r="X23" s="134">
        <v>0</v>
      </c>
      <c r="Y23" s="134" t="s">
        <v>434</v>
      </c>
      <c r="Z23" s="134">
        <v>1</v>
      </c>
    </row>
    <row r="24" spans="1:26" x14ac:dyDescent="0.25">
      <c r="A24" s="134" t="s">
        <v>75</v>
      </c>
      <c r="B24" s="129">
        <f>base!AO151</f>
        <v>0</v>
      </c>
      <c r="C24" s="129">
        <f>base!AP151</f>
        <v>2</v>
      </c>
      <c r="D24" s="129">
        <f>base!AQ151</f>
        <v>17</v>
      </c>
      <c r="E24" s="129"/>
      <c r="F24" s="129"/>
      <c r="G24" s="129"/>
      <c r="I24" s="129"/>
      <c r="J24" s="129"/>
      <c r="K24" s="129"/>
      <c r="L24" s="129"/>
      <c r="V24" s="134">
        <v>23</v>
      </c>
      <c r="W24" s="134" t="s">
        <v>387</v>
      </c>
      <c r="X24" s="134">
        <v>0</v>
      </c>
      <c r="Y24" s="134" t="s">
        <v>434</v>
      </c>
      <c r="Z24" s="134">
        <v>1</v>
      </c>
    </row>
    <row r="25" spans="1:26" x14ac:dyDescent="0.25">
      <c r="A25" s="134" t="s">
        <v>75</v>
      </c>
      <c r="B25" s="129">
        <f>base!AO152</f>
        <v>0</v>
      </c>
      <c r="C25" s="129">
        <f>base!AP152</f>
        <v>14</v>
      </c>
      <c r="D25" s="129">
        <f>base!AQ152</f>
        <v>16</v>
      </c>
      <c r="E25" s="129"/>
      <c r="F25" s="129"/>
      <c r="G25" s="129"/>
      <c r="I25" s="129"/>
      <c r="J25" s="129"/>
      <c r="K25" s="129"/>
      <c r="L25" s="129"/>
      <c r="V25" s="134">
        <v>24</v>
      </c>
      <c r="W25" s="134" t="s">
        <v>387</v>
      </c>
      <c r="X25" s="134">
        <v>0</v>
      </c>
      <c r="Y25" s="134" t="s">
        <v>434</v>
      </c>
      <c r="Z25" s="134">
        <v>1</v>
      </c>
    </row>
    <row r="26" spans="1:26" x14ac:dyDescent="0.25">
      <c r="A26" s="134" t="s">
        <v>75</v>
      </c>
      <c r="B26" s="129">
        <f>base!AO153</f>
        <v>0</v>
      </c>
      <c r="C26" s="129">
        <f>base!AP153</f>
        <v>2</v>
      </c>
      <c r="D26" s="129">
        <f>base!AQ153</f>
        <v>16</v>
      </c>
      <c r="E26" s="129"/>
      <c r="F26" s="129"/>
      <c r="G26" s="129"/>
      <c r="I26" s="129"/>
      <c r="J26" s="129"/>
      <c r="K26" s="129"/>
      <c r="L26" s="129"/>
      <c r="V26" s="134">
        <v>25</v>
      </c>
      <c r="W26" s="134" t="s">
        <v>387</v>
      </c>
      <c r="X26" s="134">
        <v>0</v>
      </c>
      <c r="Y26" s="134" t="s">
        <v>434</v>
      </c>
      <c r="Z26" s="134">
        <v>1</v>
      </c>
    </row>
    <row r="27" spans="1:26" x14ac:dyDescent="0.25">
      <c r="A27" s="134" t="s">
        <v>75</v>
      </c>
      <c r="B27" s="129">
        <f>base!AO154</f>
        <v>0</v>
      </c>
      <c r="C27" s="129">
        <f>base!AP154</f>
        <v>13</v>
      </c>
      <c r="D27" s="129">
        <f>base!AQ154</f>
        <v>16</v>
      </c>
      <c r="E27" s="129"/>
      <c r="F27" s="129"/>
      <c r="G27" s="129"/>
      <c r="I27" s="129"/>
      <c r="J27" s="129"/>
      <c r="K27" s="129"/>
      <c r="L27" s="129"/>
      <c r="V27" s="134">
        <v>26</v>
      </c>
      <c r="W27" s="134" t="s">
        <v>387</v>
      </c>
      <c r="X27" s="134">
        <v>0</v>
      </c>
      <c r="Y27" s="134" t="s">
        <v>434</v>
      </c>
      <c r="Z27" s="134">
        <v>1</v>
      </c>
    </row>
    <row r="28" spans="1:26" x14ac:dyDescent="0.25">
      <c r="A28" s="134" t="s">
        <v>75</v>
      </c>
      <c r="B28" s="129">
        <f>base!AO155</f>
        <v>0</v>
      </c>
      <c r="C28" s="129">
        <f>base!AP155</f>
        <v>16</v>
      </c>
      <c r="D28" s="129">
        <f>base!AQ155</f>
        <v>13</v>
      </c>
      <c r="E28" s="129"/>
      <c r="F28" s="129"/>
      <c r="G28" s="129"/>
      <c r="I28" s="129"/>
      <c r="J28" s="129"/>
      <c r="K28" s="129"/>
      <c r="L28" s="129"/>
      <c r="V28" s="134">
        <v>27</v>
      </c>
      <c r="W28" s="134" t="s">
        <v>387</v>
      </c>
      <c r="X28" s="134">
        <v>0</v>
      </c>
      <c r="Y28" s="134" t="s">
        <v>434</v>
      </c>
      <c r="Z28" s="134">
        <v>1</v>
      </c>
    </row>
    <row r="29" spans="1:26" x14ac:dyDescent="0.25">
      <c r="A29" s="134" t="s">
        <v>75</v>
      </c>
      <c r="B29" s="129">
        <f>base!AO156</f>
        <v>0</v>
      </c>
      <c r="C29" s="129">
        <f>base!AP156</f>
        <v>16</v>
      </c>
      <c r="D29" s="129">
        <f>base!AQ156</f>
        <v>13</v>
      </c>
      <c r="E29" s="129"/>
      <c r="F29" s="129"/>
      <c r="G29" s="129"/>
      <c r="I29" s="129"/>
      <c r="J29" s="129"/>
      <c r="K29" s="129"/>
      <c r="L29" s="129"/>
      <c r="V29" s="134">
        <v>28</v>
      </c>
      <c r="W29" s="134" t="s">
        <v>387</v>
      </c>
      <c r="X29" s="134">
        <v>0</v>
      </c>
      <c r="Y29" s="134" t="s">
        <v>434</v>
      </c>
      <c r="Z29" s="134">
        <v>1</v>
      </c>
    </row>
    <row r="30" spans="1:26" x14ac:dyDescent="0.25">
      <c r="A30" s="134" t="s">
        <v>75</v>
      </c>
      <c r="B30" s="129">
        <f>base!AO157</f>
        <v>0</v>
      </c>
      <c r="C30" s="129">
        <f>base!AP157</f>
        <v>10</v>
      </c>
      <c r="D30" s="129">
        <f>base!AQ157</f>
        <v>13</v>
      </c>
      <c r="E30" s="129"/>
      <c r="F30" s="129"/>
      <c r="G30" s="129"/>
      <c r="I30" s="129"/>
      <c r="J30" s="129"/>
      <c r="K30" s="129"/>
      <c r="L30" s="129"/>
      <c r="V30" s="134">
        <v>29</v>
      </c>
      <c r="W30" s="134" t="s">
        <v>387</v>
      </c>
      <c r="X30" s="134">
        <v>0</v>
      </c>
      <c r="Y30" s="134" t="s">
        <v>434</v>
      </c>
      <c r="Z30" s="134">
        <v>1</v>
      </c>
    </row>
    <row r="31" spans="1:26" x14ac:dyDescent="0.25">
      <c r="A31" s="134" t="s">
        <v>75</v>
      </c>
      <c r="B31" s="129">
        <f>base!AO158</f>
        <v>0</v>
      </c>
      <c r="C31" s="129">
        <f>base!AP158</f>
        <v>12</v>
      </c>
      <c r="D31" s="129">
        <f>base!AQ158</f>
        <v>10</v>
      </c>
      <c r="E31" s="129"/>
      <c r="F31" s="129"/>
      <c r="G31" s="129"/>
      <c r="I31" s="129"/>
      <c r="J31" s="129"/>
      <c r="K31" s="129"/>
      <c r="L31" s="129"/>
      <c r="V31" s="134">
        <v>30</v>
      </c>
      <c r="W31" s="134" t="s">
        <v>387</v>
      </c>
      <c r="X31" s="134">
        <v>0</v>
      </c>
      <c r="Y31" s="134" t="s">
        <v>434</v>
      </c>
      <c r="Z31" s="134">
        <v>1</v>
      </c>
    </row>
    <row r="32" spans="1:26" x14ac:dyDescent="0.25">
      <c r="A32" s="134" t="s">
        <v>75</v>
      </c>
      <c r="B32" s="129">
        <f>base!AO159</f>
        <v>0</v>
      </c>
      <c r="C32" s="129">
        <f>base!AP159</f>
        <v>12</v>
      </c>
      <c r="D32" s="129">
        <f>base!AQ159</f>
        <v>10</v>
      </c>
      <c r="E32" s="129"/>
      <c r="F32" s="129"/>
      <c r="G32" s="129"/>
      <c r="I32" s="129"/>
      <c r="J32" s="129"/>
      <c r="K32" s="129"/>
      <c r="L32" s="129"/>
      <c r="V32" s="134">
        <v>31</v>
      </c>
      <c r="W32" s="134" t="s">
        <v>387</v>
      </c>
      <c r="X32" s="134">
        <v>0</v>
      </c>
      <c r="Y32" s="134" t="s">
        <v>434</v>
      </c>
      <c r="Z32" s="134">
        <v>1</v>
      </c>
    </row>
    <row r="33" spans="1:26" x14ac:dyDescent="0.25">
      <c r="A33" s="134" t="s">
        <v>75</v>
      </c>
      <c r="B33" s="129">
        <f>base!AO160</f>
        <v>0</v>
      </c>
      <c r="C33" s="129">
        <f>base!AP160</f>
        <v>8</v>
      </c>
      <c r="D33" s="129">
        <f>base!AQ160</f>
        <v>10</v>
      </c>
      <c r="E33" s="129"/>
      <c r="F33" s="129"/>
      <c r="G33" s="129"/>
      <c r="I33" s="129"/>
      <c r="J33" s="129"/>
      <c r="K33" s="129"/>
      <c r="L33" s="129"/>
      <c r="V33" s="134">
        <v>32</v>
      </c>
      <c r="W33" s="134" t="s">
        <v>387</v>
      </c>
      <c r="X33" s="134">
        <v>0</v>
      </c>
      <c r="Y33" s="134" t="s">
        <v>434</v>
      </c>
      <c r="Z33" s="134">
        <v>1</v>
      </c>
    </row>
    <row r="34" spans="1:26" x14ac:dyDescent="0.25">
      <c r="A34" s="134" t="s">
        <v>75</v>
      </c>
      <c r="B34" s="129">
        <f>base!AO161</f>
        <v>0</v>
      </c>
      <c r="C34" s="129">
        <f>base!AP161</f>
        <v>12</v>
      </c>
      <c r="D34" s="129">
        <f>base!AQ161</f>
        <v>17</v>
      </c>
      <c r="E34" s="129"/>
      <c r="F34" s="129"/>
      <c r="G34" s="129"/>
      <c r="I34" s="129"/>
      <c r="J34" s="129"/>
      <c r="K34" s="129"/>
      <c r="L34" s="129"/>
      <c r="V34" s="134">
        <v>33</v>
      </c>
      <c r="W34" s="134" t="s">
        <v>387</v>
      </c>
      <c r="X34" s="134">
        <v>0</v>
      </c>
      <c r="Y34" s="134" t="s">
        <v>434</v>
      </c>
      <c r="Z34" s="134">
        <v>1</v>
      </c>
    </row>
    <row r="35" spans="1:26" x14ac:dyDescent="0.25">
      <c r="A35" s="134" t="s">
        <v>75</v>
      </c>
      <c r="B35" s="129">
        <f>base!AO162</f>
        <v>0</v>
      </c>
      <c r="C35" s="129">
        <f>base!AP162</f>
        <v>12</v>
      </c>
      <c r="D35" s="129">
        <f>base!AQ162</f>
        <v>17</v>
      </c>
      <c r="E35" s="129"/>
      <c r="F35" s="129"/>
      <c r="G35" s="129"/>
      <c r="I35" s="129"/>
      <c r="J35" s="129"/>
      <c r="K35" s="129"/>
      <c r="L35" s="129"/>
      <c r="V35" s="134">
        <v>34</v>
      </c>
      <c r="W35" s="134" t="s">
        <v>387</v>
      </c>
      <c r="X35" s="134">
        <v>0</v>
      </c>
      <c r="Y35" s="134" t="s">
        <v>434</v>
      </c>
      <c r="Z35" s="134">
        <v>1</v>
      </c>
    </row>
    <row r="36" spans="1:26" x14ac:dyDescent="0.25">
      <c r="A36" s="134" t="s">
        <v>75</v>
      </c>
      <c r="B36" s="129">
        <f>base!AO163</f>
        <v>0</v>
      </c>
      <c r="C36" s="129">
        <f>base!AP163</f>
        <v>12</v>
      </c>
      <c r="D36" s="129">
        <f>base!AQ163</f>
        <v>17</v>
      </c>
      <c r="E36" s="129"/>
      <c r="F36" s="129"/>
      <c r="G36" s="129"/>
      <c r="I36" s="129"/>
      <c r="J36" s="129"/>
      <c r="K36" s="129"/>
      <c r="L36" s="129"/>
      <c r="V36" s="134">
        <v>35</v>
      </c>
      <c r="W36" s="134" t="s">
        <v>387</v>
      </c>
      <c r="X36" s="134">
        <v>0</v>
      </c>
      <c r="Y36" s="134" t="s">
        <v>434</v>
      </c>
      <c r="Z36" s="134">
        <v>1</v>
      </c>
    </row>
    <row r="37" spans="1:26" x14ac:dyDescent="0.25">
      <c r="A37" s="134" t="s">
        <v>75</v>
      </c>
      <c r="B37" s="129">
        <f>base!AO164</f>
        <v>0</v>
      </c>
      <c r="C37" s="129">
        <f>base!AP164</f>
        <v>4</v>
      </c>
      <c r="D37" s="129">
        <f>base!AQ164</f>
        <v>16</v>
      </c>
      <c r="E37" s="129"/>
      <c r="F37" s="129"/>
      <c r="G37" s="129"/>
      <c r="I37" s="129"/>
      <c r="J37" s="129"/>
      <c r="K37" s="129"/>
      <c r="L37" s="129"/>
      <c r="V37" s="134">
        <v>36</v>
      </c>
      <c r="W37" s="134" t="s">
        <v>387</v>
      </c>
      <c r="X37" s="134">
        <v>0</v>
      </c>
      <c r="Y37" s="134" t="s">
        <v>434</v>
      </c>
      <c r="Z37" s="134">
        <v>1</v>
      </c>
    </row>
    <row r="38" spans="1:26" x14ac:dyDescent="0.25">
      <c r="A38" s="134" t="s">
        <v>75</v>
      </c>
      <c r="B38" s="129">
        <f>base!AO165</f>
        <v>0</v>
      </c>
      <c r="C38" s="129">
        <f>base!AP165</f>
        <v>4</v>
      </c>
      <c r="D38" s="129">
        <f>base!AQ165</f>
        <v>16</v>
      </c>
      <c r="E38" s="129"/>
      <c r="F38" s="129"/>
      <c r="G38" s="129"/>
      <c r="I38" s="129"/>
      <c r="J38" s="129"/>
      <c r="K38" s="129"/>
      <c r="L38" s="129"/>
      <c r="V38" s="134">
        <v>37</v>
      </c>
      <c r="W38" s="134" t="s">
        <v>387</v>
      </c>
      <c r="X38" s="134">
        <v>0</v>
      </c>
      <c r="Y38" s="134" t="s">
        <v>434</v>
      </c>
      <c r="Z38" s="134">
        <v>1</v>
      </c>
    </row>
    <row r="39" spans="1:26" x14ac:dyDescent="0.25">
      <c r="A39" s="134" t="s">
        <v>75</v>
      </c>
      <c r="B39" s="129">
        <f>base!AO166</f>
        <v>0</v>
      </c>
      <c r="C39" s="129">
        <f>base!AP166</f>
        <v>15</v>
      </c>
      <c r="D39" s="129">
        <f>base!AQ166</f>
        <v>16</v>
      </c>
      <c r="E39" s="129"/>
      <c r="F39" s="129"/>
      <c r="G39" s="129"/>
      <c r="I39" s="129"/>
      <c r="J39" s="129"/>
      <c r="K39" s="129"/>
      <c r="L39" s="129"/>
      <c r="V39" s="134">
        <v>38</v>
      </c>
      <c r="W39" s="134" t="s">
        <v>387</v>
      </c>
      <c r="X39" s="134">
        <v>0</v>
      </c>
      <c r="Y39" s="134" t="s">
        <v>434</v>
      </c>
      <c r="Z39" s="134">
        <v>1</v>
      </c>
    </row>
    <row r="40" spans="1:26" x14ac:dyDescent="0.25">
      <c r="A40" s="134" t="s">
        <v>75</v>
      </c>
      <c r="B40" s="129">
        <f>base!AO167</f>
        <v>0</v>
      </c>
      <c r="C40" s="129">
        <f>base!AP167</f>
        <v>13</v>
      </c>
      <c r="D40" s="129">
        <f>base!AQ167</f>
        <v>10</v>
      </c>
      <c r="E40" s="129"/>
      <c r="F40" s="129"/>
      <c r="G40" s="129"/>
      <c r="I40" s="129"/>
      <c r="J40" s="129"/>
      <c r="K40" s="129"/>
      <c r="L40" s="129"/>
      <c r="V40" s="134">
        <v>39</v>
      </c>
      <c r="W40" s="134" t="s">
        <v>387</v>
      </c>
      <c r="X40" s="134">
        <v>0</v>
      </c>
      <c r="Y40" s="134" t="s">
        <v>434</v>
      </c>
      <c r="Z40" s="134">
        <v>1</v>
      </c>
    </row>
    <row r="41" spans="1:26" x14ac:dyDescent="0.25">
      <c r="A41" s="134" t="s">
        <v>75</v>
      </c>
      <c r="B41" s="129">
        <f>base!AO168</f>
        <v>0</v>
      </c>
      <c r="C41" s="129">
        <f>base!AP168</f>
        <v>8</v>
      </c>
      <c r="D41" s="129">
        <f>base!AQ168</f>
        <v>10</v>
      </c>
      <c r="E41" s="129"/>
      <c r="F41" s="129"/>
      <c r="G41" s="129"/>
      <c r="I41" s="129"/>
      <c r="J41" s="129"/>
      <c r="K41" s="129"/>
      <c r="L41" s="129"/>
      <c r="V41" s="134">
        <v>40</v>
      </c>
      <c r="W41" s="134" t="s">
        <v>387</v>
      </c>
      <c r="X41" s="134">
        <v>0</v>
      </c>
      <c r="Y41" s="134" t="s">
        <v>434</v>
      </c>
      <c r="Z41" s="134">
        <v>1</v>
      </c>
    </row>
    <row r="42" spans="1:26" x14ac:dyDescent="0.25">
      <c r="A42" s="134" t="s">
        <v>75</v>
      </c>
      <c r="B42" s="129">
        <f>base!AO169</f>
        <v>0</v>
      </c>
      <c r="C42" s="129">
        <f>base!AP169</f>
        <v>8</v>
      </c>
      <c r="D42" s="129">
        <f>base!AQ169</f>
        <v>10</v>
      </c>
      <c r="E42" s="129"/>
      <c r="F42" s="129"/>
      <c r="G42" s="129"/>
      <c r="I42" s="129"/>
      <c r="J42" s="129"/>
      <c r="K42" s="129"/>
      <c r="L42" s="129"/>
      <c r="V42" s="134">
        <v>41</v>
      </c>
      <c r="W42" s="134" t="s">
        <v>387</v>
      </c>
      <c r="X42" s="134">
        <v>0</v>
      </c>
      <c r="Y42" s="134" t="s">
        <v>434</v>
      </c>
      <c r="Z42" s="134">
        <v>1</v>
      </c>
    </row>
    <row r="43" spans="1:26" x14ac:dyDescent="0.25">
      <c r="A43" s="134" t="s">
        <v>75</v>
      </c>
      <c r="B43" s="129">
        <f>base!AO170</f>
        <v>0</v>
      </c>
      <c r="C43" s="129">
        <f>base!AP170</f>
        <v>12</v>
      </c>
      <c r="D43" s="129">
        <f>base!AQ170</f>
        <v>2</v>
      </c>
      <c r="E43" s="129"/>
      <c r="F43" s="129"/>
      <c r="G43" s="129"/>
      <c r="I43" s="129"/>
      <c r="J43" s="129"/>
      <c r="K43" s="129"/>
      <c r="L43" s="129"/>
      <c r="V43" s="134">
        <v>42</v>
      </c>
      <c r="W43" s="134" t="s">
        <v>387</v>
      </c>
      <c r="X43" s="134">
        <v>0</v>
      </c>
      <c r="Y43" s="134" t="s">
        <v>434</v>
      </c>
      <c r="Z43" s="134">
        <v>1</v>
      </c>
    </row>
    <row r="44" spans="1:26" x14ac:dyDescent="0.25">
      <c r="A44" s="134" t="s">
        <v>75</v>
      </c>
      <c r="B44" s="129">
        <f>base!AO171</f>
        <v>0</v>
      </c>
      <c r="C44" s="129">
        <f>base!AP171</f>
        <v>13</v>
      </c>
      <c r="D44" s="129">
        <f>base!AQ171</f>
        <v>16</v>
      </c>
      <c r="E44" s="129"/>
      <c r="F44" s="129"/>
      <c r="G44" s="129"/>
      <c r="I44" s="129"/>
      <c r="J44" s="129"/>
      <c r="K44" s="129"/>
      <c r="L44" s="129"/>
      <c r="V44" s="134">
        <v>43</v>
      </c>
      <c r="W44" s="134" t="s">
        <v>387</v>
      </c>
      <c r="X44" s="134">
        <v>0</v>
      </c>
      <c r="Y44" s="134" t="s">
        <v>434</v>
      </c>
      <c r="Z44" s="134">
        <v>1</v>
      </c>
    </row>
    <row r="45" spans="1:26" x14ac:dyDescent="0.25">
      <c r="A45" s="134" t="s">
        <v>75</v>
      </c>
      <c r="B45" s="129">
        <f>base!AO172</f>
        <v>0</v>
      </c>
      <c r="C45" s="129">
        <f>base!AP172</f>
        <v>13</v>
      </c>
      <c r="D45" s="129">
        <f>base!AQ172</f>
        <v>15</v>
      </c>
      <c r="E45" s="129"/>
      <c r="F45" s="129"/>
      <c r="G45" s="129"/>
      <c r="I45" s="129"/>
      <c r="J45" s="129"/>
      <c r="K45" s="129"/>
      <c r="L45" s="129"/>
      <c r="V45" s="134">
        <v>44</v>
      </c>
      <c r="W45" s="134" t="s">
        <v>387</v>
      </c>
      <c r="X45" s="134">
        <v>0</v>
      </c>
      <c r="Y45" s="134" t="s">
        <v>434</v>
      </c>
      <c r="Z45" s="134">
        <v>1</v>
      </c>
    </row>
    <row r="46" spans="1:26" x14ac:dyDescent="0.25">
      <c r="A46" s="134" t="s">
        <v>75</v>
      </c>
      <c r="B46" s="129">
        <f>base!AO173</f>
        <v>0</v>
      </c>
      <c r="C46" s="129">
        <f>base!AP173</f>
        <v>8</v>
      </c>
      <c r="D46" s="129">
        <f>base!AQ173</f>
        <v>16</v>
      </c>
      <c r="E46" s="129"/>
      <c r="F46" s="129"/>
      <c r="G46" s="129"/>
      <c r="I46" s="129"/>
      <c r="J46" s="129"/>
      <c r="K46" s="129"/>
      <c r="L46" s="129"/>
      <c r="V46" s="134">
        <v>45</v>
      </c>
      <c r="W46" s="134" t="s">
        <v>387</v>
      </c>
      <c r="X46" s="134">
        <v>0</v>
      </c>
      <c r="Y46" s="134" t="s">
        <v>434</v>
      </c>
      <c r="Z46" s="134">
        <v>1</v>
      </c>
    </row>
    <row r="47" spans="1:26" x14ac:dyDescent="0.25">
      <c r="A47" s="134" t="s">
        <v>75</v>
      </c>
      <c r="B47" s="129">
        <f>base!AO174</f>
        <v>0</v>
      </c>
      <c r="C47" s="129">
        <f>base!AP174</f>
        <v>10</v>
      </c>
      <c r="D47" s="129">
        <f>base!AQ174</f>
        <v>12</v>
      </c>
      <c r="E47" s="129"/>
      <c r="F47" s="129"/>
      <c r="G47" s="129"/>
      <c r="I47" s="129"/>
      <c r="J47" s="129"/>
      <c r="K47" s="129"/>
      <c r="L47" s="129"/>
      <c r="V47" s="134">
        <v>46</v>
      </c>
      <c r="W47" s="134" t="s">
        <v>387</v>
      </c>
      <c r="X47" s="134">
        <v>0</v>
      </c>
      <c r="Y47" s="134" t="s">
        <v>434</v>
      </c>
      <c r="Z47" s="134">
        <v>1</v>
      </c>
    </row>
    <row r="48" spans="1:26" x14ac:dyDescent="0.25">
      <c r="A48" s="134" t="s">
        <v>75</v>
      </c>
      <c r="B48" s="129">
        <f>base!AO175</f>
        <v>0</v>
      </c>
      <c r="C48" s="129">
        <f>base!AP175</f>
        <v>10</v>
      </c>
      <c r="D48" s="129">
        <f>base!AQ175</f>
        <v>16</v>
      </c>
      <c r="E48" s="129"/>
      <c r="F48" s="129"/>
      <c r="G48" s="129"/>
      <c r="I48" s="129"/>
      <c r="J48" s="129"/>
      <c r="K48" s="129"/>
      <c r="L48" s="129"/>
      <c r="V48" s="134">
        <v>47</v>
      </c>
      <c r="W48" s="134" t="s">
        <v>387</v>
      </c>
      <c r="X48" s="134">
        <v>0</v>
      </c>
      <c r="Y48" s="134" t="s">
        <v>434</v>
      </c>
      <c r="Z48" s="134">
        <v>1</v>
      </c>
    </row>
    <row r="49" spans="1:26" x14ac:dyDescent="0.25">
      <c r="A49" s="134" t="s">
        <v>75</v>
      </c>
      <c r="B49" s="129">
        <f>base!AO176</f>
        <v>0</v>
      </c>
      <c r="C49" s="129">
        <f>base!AP176</f>
        <v>13</v>
      </c>
      <c r="D49" s="129">
        <f>base!AQ176</f>
        <v>17</v>
      </c>
      <c r="E49" s="129"/>
      <c r="F49" s="129"/>
      <c r="G49" s="129"/>
      <c r="I49" s="129"/>
      <c r="J49" s="129"/>
      <c r="K49" s="129"/>
      <c r="L49" s="129"/>
      <c r="V49" s="134">
        <v>48</v>
      </c>
      <c r="W49" s="134" t="s">
        <v>387</v>
      </c>
      <c r="X49" s="134">
        <v>0</v>
      </c>
      <c r="Y49" s="134" t="s">
        <v>434</v>
      </c>
      <c r="Z49" s="134">
        <v>1</v>
      </c>
    </row>
    <row r="50" spans="1:26" x14ac:dyDescent="0.25">
      <c r="A50" s="134" t="s">
        <v>75</v>
      </c>
      <c r="B50" s="129">
        <f>base!AO177</f>
        <v>0</v>
      </c>
      <c r="C50" s="129">
        <f>base!AP177</f>
        <v>15</v>
      </c>
      <c r="D50" s="129">
        <f>base!AQ177</f>
        <v>17</v>
      </c>
      <c r="E50" s="129"/>
      <c r="F50" s="129"/>
      <c r="G50" s="129"/>
      <c r="I50" s="129"/>
      <c r="J50" s="129"/>
      <c r="K50" s="129"/>
      <c r="L50" s="129"/>
      <c r="V50" s="134">
        <v>49</v>
      </c>
      <c r="W50" s="134" t="s">
        <v>387</v>
      </c>
      <c r="X50" s="134">
        <v>0</v>
      </c>
      <c r="Y50" s="134" t="s">
        <v>434</v>
      </c>
      <c r="Z50" s="134">
        <v>1</v>
      </c>
    </row>
    <row r="51" spans="1:26" x14ac:dyDescent="0.25">
      <c r="A51" s="134" t="s">
        <v>75</v>
      </c>
      <c r="B51" s="129">
        <f>base!AO178</f>
        <v>0</v>
      </c>
      <c r="C51" s="129">
        <f>base!AP178</f>
        <v>13</v>
      </c>
      <c r="D51" s="129">
        <f>base!AQ178</f>
        <v>17</v>
      </c>
      <c r="E51" s="129"/>
      <c r="F51" s="129"/>
      <c r="G51" s="129"/>
      <c r="I51" s="129"/>
      <c r="J51" s="129"/>
      <c r="K51" s="129"/>
      <c r="L51" s="129"/>
      <c r="V51" s="134">
        <v>50</v>
      </c>
      <c r="W51" s="134" t="s">
        <v>387</v>
      </c>
      <c r="X51" s="134">
        <v>0</v>
      </c>
      <c r="Y51" s="134" t="s">
        <v>434</v>
      </c>
      <c r="Z51" s="134">
        <v>1</v>
      </c>
    </row>
  </sheetData>
  <conditionalFormatting sqref="M2:U9">
    <cfRule type="cellIs" dxfId="599" priority="21" operator="equal">
      <formula>$AE$5</formula>
    </cfRule>
    <cfRule type="cellIs" dxfId="598" priority="22" operator="equal">
      <formula>$AD$5</formula>
    </cfRule>
    <cfRule type="cellIs" dxfId="597" priority="23" operator="equal">
      <formula>$AC$5</formula>
    </cfRule>
    <cfRule type="cellIs" dxfId="596" priority="24" operator="equal">
      <formula>$AB$5</formula>
    </cfRule>
    <cfRule type="cellIs" dxfId="5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B83C41-FE85-4F31-939D-B3DDAC423E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DE12B95-60D3-4012-9621-4293B8FC31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D01A555-063A-41B7-A057-05366690A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536D696-4001-46DE-89D3-5467727BAA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C1A5FD5-04DC-4B50-BE85-54D54DCD1E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106701-6D50-45BC-9C81-0296BEE7B9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280752E-FFB5-44D6-A9E1-46309D8EA25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CF7C7B7-9C74-413C-916F-A8E61FA299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C93E6F-AC57-4209-9289-757FB79C2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2DDFD8A-79FC-45D9-8448-3548CD80A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2865A658-5D57-4335-8BA3-68F1F78AAE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5E016EE-26BF-407C-A469-A7DBC09E10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B744BA7-7F83-4737-B524-88A1C44EB4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E4A5A55-36A7-4F22-B412-BD2769A397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0DB248E-84C6-47F6-9757-87A749FDF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DC5E999-8AA0-43A3-B387-396531991DD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AFE99E0-3F59-4578-9EFD-87DDFAA4081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BFB624-A18E-4BE1-A929-D8196BCC63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6F4B2C-6154-4EFD-A6E3-95781223CF3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D292B65-9A0A-41A3-A1A2-E3F0556400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49AA0C8-E929-4CFB-8D94-843A79797F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8020241-8444-40CE-8A0F-A49E4823C1D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9E0389-D1C8-42FD-86C4-9A753BF66F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CF2F4C6-D9E8-4478-B244-7F2B679945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60321FC-852C-4E74-8E29-006119FBCA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E3216D3-9D43-47D4-A0CF-534935CFDE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061D09D-EE76-4921-AEC9-078BE0DEA9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E285B4F-83B1-4452-92F8-91065FA797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56EB6-979C-4283-81E3-7B34E16AD4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0383E-8802-4449-91BB-8977E841D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5430C8A4-0C72-4D9B-A1E9-EBFB1CB241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C95B9D7-79D5-407C-B10C-F1CE5E7949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0EAC5A8-FC71-4978-AA93-E620521A3B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AC3329-932C-49F2-B53D-59F33691EE5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75A5B00-F116-4F32-A8F3-41016C6A4B48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7" sqref="J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base!F72</f>
        <v>1</v>
      </c>
      <c r="C2" s="129">
        <f>base!G72</f>
        <v>8</v>
      </c>
      <c r="D2" s="129">
        <f>base!H72</f>
        <v>3</v>
      </c>
      <c r="E2" s="129">
        <f>base!O72</f>
        <v>14</v>
      </c>
      <c r="F2" s="129">
        <f>base!P72</f>
        <v>15</v>
      </c>
      <c r="G2" s="129">
        <f>base!Q72</f>
        <v>13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435</v>
      </c>
      <c r="Z2" s="134">
        <v>1</v>
      </c>
    </row>
    <row r="3" spans="1:26" x14ac:dyDescent="0.25">
      <c r="A3" s="134" t="s">
        <v>75</v>
      </c>
      <c r="B3" s="129">
        <f>base!F73</f>
        <v>12</v>
      </c>
      <c r="C3" s="129">
        <f>base!G73</f>
        <v>11</v>
      </c>
      <c r="D3" s="129">
        <f>base!H73</f>
        <v>14</v>
      </c>
      <c r="E3" s="129">
        <f>base!O73</f>
        <v>5</v>
      </c>
      <c r="F3" s="129">
        <f>base!P73</f>
        <v>6</v>
      </c>
      <c r="G3" s="129">
        <f>base!Q73</f>
        <v>16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435</v>
      </c>
      <c r="Z3" s="134">
        <v>1</v>
      </c>
    </row>
    <row r="4" spans="1:26" x14ac:dyDescent="0.25">
      <c r="A4" s="134" t="s">
        <v>75</v>
      </c>
      <c r="B4" s="129">
        <f>base!F74</f>
        <v>1</v>
      </c>
      <c r="C4" s="129">
        <f>base!G74</f>
        <v>5</v>
      </c>
      <c r="D4" s="129">
        <f>base!H74</f>
        <v>9</v>
      </c>
      <c r="E4" s="129">
        <f>base!O74</f>
        <v>14</v>
      </c>
      <c r="F4" s="129">
        <f>base!P74</f>
        <v>15</v>
      </c>
      <c r="G4" s="129">
        <f>base!Q74</f>
        <v>13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435</v>
      </c>
      <c r="Z4" s="134">
        <v>1</v>
      </c>
    </row>
    <row r="5" spans="1:26" x14ac:dyDescent="0.25">
      <c r="A5" s="134" t="s">
        <v>75</v>
      </c>
      <c r="B5" s="129">
        <f>base!F75</f>
        <v>7</v>
      </c>
      <c r="C5" s="129">
        <f>base!G75</f>
        <v>13</v>
      </c>
      <c r="D5" s="129">
        <f>base!H75</f>
        <v>14</v>
      </c>
      <c r="E5" s="129">
        <f>base!O75</f>
        <v>4</v>
      </c>
      <c r="F5" s="129">
        <f>base!P75</f>
        <v>5</v>
      </c>
      <c r="G5" s="129">
        <f>base!Q75</f>
        <v>6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435</v>
      </c>
      <c r="Z5" s="134">
        <v>1</v>
      </c>
    </row>
    <row r="6" spans="1:26" x14ac:dyDescent="0.25">
      <c r="A6" s="134" t="s">
        <v>75</v>
      </c>
      <c r="B6" s="129">
        <f>base!F76</f>
        <v>4</v>
      </c>
      <c r="C6" s="129">
        <f>base!G76</f>
        <v>6</v>
      </c>
      <c r="D6" s="129">
        <f>base!H76</f>
        <v>2</v>
      </c>
      <c r="E6" s="129">
        <f>base!O76</f>
        <v>8</v>
      </c>
      <c r="F6" s="129">
        <f>base!P76</f>
        <v>13</v>
      </c>
      <c r="G6" s="129">
        <f>base!Q76</f>
        <v>11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435</v>
      </c>
      <c r="Z6" s="134">
        <v>1</v>
      </c>
    </row>
    <row r="7" spans="1:26" x14ac:dyDescent="0.25">
      <c r="A7" s="134" t="s">
        <v>75</v>
      </c>
      <c r="B7" s="129">
        <f>base!F77</f>
        <v>14</v>
      </c>
      <c r="C7" s="129">
        <f>base!G77</f>
        <v>1</v>
      </c>
      <c r="D7" s="129">
        <f>base!H77</f>
        <v>11</v>
      </c>
      <c r="E7" s="129">
        <f>base!O77</f>
        <v>5</v>
      </c>
      <c r="F7" s="129">
        <f>base!P77</f>
        <v>6</v>
      </c>
      <c r="G7" s="129">
        <f>base!Q77</f>
        <v>16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435</v>
      </c>
      <c r="Z7" s="134">
        <v>1</v>
      </c>
    </row>
    <row r="8" spans="1:26" x14ac:dyDescent="0.25">
      <c r="A8" s="134" t="s">
        <v>75</v>
      </c>
      <c r="B8" s="129">
        <f>base!F78</f>
        <v>6</v>
      </c>
      <c r="C8" s="129">
        <f>base!G78</f>
        <v>4</v>
      </c>
      <c r="D8" s="129">
        <f>base!H78</f>
        <v>2</v>
      </c>
      <c r="E8" s="129">
        <f>base!O78</f>
        <v>12</v>
      </c>
      <c r="F8" s="129">
        <f>base!P78</f>
        <v>15</v>
      </c>
      <c r="G8" s="129">
        <f>base!Q78</f>
        <v>13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435</v>
      </c>
      <c r="Z8" s="134">
        <v>1</v>
      </c>
    </row>
    <row r="9" spans="1:26" x14ac:dyDescent="0.25">
      <c r="A9" s="134" t="s">
        <v>75</v>
      </c>
      <c r="B9" s="129">
        <f>base!F79</f>
        <v>9</v>
      </c>
      <c r="C9" s="129">
        <f>base!G79</f>
        <v>1</v>
      </c>
      <c r="D9" s="129">
        <f>base!H79</f>
        <v>15</v>
      </c>
      <c r="E9" s="129">
        <f>base!O79</f>
        <v>13</v>
      </c>
      <c r="F9" s="129">
        <f>base!P79</f>
        <v>17</v>
      </c>
      <c r="G9" s="129">
        <f>base!Q79</f>
        <v>8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435</v>
      </c>
      <c r="Z9" s="134">
        <v>1</v>
      </c>
    </row>
    <row r="10" spans="1:26" x14ac:dyDescent="0.25">
      <c r="A10" s="134" t="s">
        <v>75</v>
      </c>
      <c r="B10" s="129">
        <f>base!F80</f>
        <v>11</v>
      </c>
      <c r="C10" s="129">
        <f>base!G80</f>
        <v>3</v>
      </c>
      <c r="D10" s="129">
        <f>base!H80</f>
        <v>9</v>
      </c>
      <c r="E10" s="129">
        <f>base!O80</f>
        <v>7</v>
      </c>
      <c r="F10" s="129">
        <f>base!P80</f>
        <v>12</v>
      </c>
      <c r="G10" s="129">
        <f>base!Q80</f>
        <v>16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435</v>
      </c>
      <c r="Z10" s="134">
        <v>1</v>
      </c>
    </row>
    <row r="11" spans="1:26" x14ac:dyDescent="0.25">
      <c r="A11" s="134" t="s">
        <v>75</v>
      </c>
      <c r="B11" s="129">
        <f>base!F81</f>
        <v>9</v>
      </c>
      <c r="C11" s="129">
        <f>base!G81</f>
        <v>6</v>
      </c>
      <c r="D11" s="129">
        <f>base!H81</f>
        <v>11</v>
      </c>
      <c r="E11" s="129">
        <f>base!O81</f>
        <v>16</v>
      </c>
      <c r="F11" s="129">
        <f>base!P81</f>
        <v>17</v>
      </c>
      <c r="G11" s="129">
        <f>base!Q81</f>
        <v>3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435</v>
      </c>
      <c r="Z11" s="134">
        <v>1</v>
      </c>
    </row>
    <row r="12" spans="1:26" x14ac:dyDescent="0.25">
      <c r="A12" s="134" t="s">
        <v>75</v>
      </c>
      <c r="B12" s="129">
        <f>base!F82</f>
        <v>1</v>
      </c>
      <c r="C12" s="129">
        <f>base!G82</f>
        <v>9</v>
      </c>
      <c r="D12" s="129">
        <f>base!H82</f>
        <v>3</v>
      </c>
      <c r="E12" s="129">
        <f>base!O82</f>
        <v>8</v>
      </c>
      <c r="F12" s="129">
        <f>base!P82</f>
        <v>7</v>
      </c>
      <c r="G12" s="129">
        <f>base!Q82</f>
        <v>17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435</v>
      </c>
      <c r="Z12" s="134">
        <v>1</v>
      </c>
    </row>
    <row r="13" spans="1:26" x14ac:dyDescent="0.25">
      <c r="A13" s="134" t="s">
        <v>75</v>
      </c>
      <c r="B13" s="129">
        <f>base!F83</f>
        <v>14</v>
      </c>
      <c r="C13" s="129">
        <f>base!G83</f>
        <v>11</v>
      </c>
      <c r="D13" s="129">
        <f>base!H83</f>
        <v>17</v>
      </c>
      <c r="E13" s="129">
        <f>base!O83</f>
        <v>12</v>
      </c>
      <c r="F13" s="129">
        <f>base!P83</f>
        <v>16</v>
      </c>
      <c r="G13" s="129">
        <f>base!Q83</f>
        <v>8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435</v>
      </c>
      <c r="Z13" s="134">
        <v>1</v>
      </c>
    </row>
    <row r="14" spans="1:26" x14ac:dyDescent="0.25">
      <c r="A14" s="134" t="s">
        <v>75</v>
      </c>
      <c r="B14" s="129">
        <f>base!F84</f>
        <v>11</v>
      </c>
      <c r="C14" s="129">
        <f>base!G84</f>
        <v>15</v>
      </c>
      <c r="D14" s="129">
        <f>base!H84</f>
        <v>9</v>
      </c>
      <c r="E14" s="129">
        <f>base!O84</f>
        <v>2</v>
      </c>
      <c r="F14" s="129">
        <f>base!P84</f>
        <v>12</v>
      </c>
      <c r="G14" s="129">
        <f>base!Q84</f>
        <v>7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435</v>
      </c>
      <c r="Z14" s="134">
        <v>1</v>
      </c>
    </row>
    <row r="15" spans="1:26" x14ac:dyDescent="0.25">
      <c r="A15" s="134" t="s">
        <v>75</v>
      </c>
      <c r="B15" s="129">
        <f>base!F85</f>
        <v>11</v>
      </c>
      <c r="C15" s="129">
        <f>base!G85</f>
        <v>9</v>
      </c>
      <c r="D15" s="129">
        <f>base!H85</f>
        <v>15</v>
      </c>
      <c r="E15" s="129">
        <f>base!O85</f>
        <v>12</v>
      </c>
      <c r="F15" s="129">
        <f>base!P85</f>
        <v>8</v>
      </c>
      <c r="G15" s="129">
        <f>base!Q85</f>
        <v>13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435</v>
      </c>
      <c r="Z15" s="134">
        <v>1</v>
      </c>
    </row>
    <row r="16" spans="1:26" x14ac:dyDescent="0.25">
      <c r="A16" s="134" t="s">
        <v>75</v>
      </c>
      <c r="B16" s="129">
        <f>base!F86</f>
        <v>0</v>
      </c>
      <c r="C16" s="129">
        <f>base!G86</f>
        <v>0</v>
      </c>
      <c r="D16" s="129">
        <f>base!H86</f>
        <v>0</v>
      </c>
      <c r="E16" s="129">
        <f>base!O86</f>
        <v>0</v>
      </c>
      <c r="F16" s="129">
        <f>base!P86</f>
        <v>0</v>
      </c>
      <c r="G16" s="129">
        <f>base!Q86</f>
        <v>0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435</v>
      </c>
      <c r="Z16" s="134">
        <v>1</v>
      </c>
    </row>
    <row r="17" spans="1:26" x14ac:dyDescent="0.25">
      <c r="A17" s="134" t="s">
        <v>75</v>
      </c>
      <c r="B17" s="129">
        <f>base!F87</f>
        <v>0</v>
      </c>
      <c r="C17" s="129">
        <f>base!G87</f>
        <v>0</v>
      </c>
      <c r="D17" s="129">
        <f>base!H87</f>
        <v>0</v>
      </c>
      <c r="E17" s="129">
        <f>base!O87</f>
        <v>0</v>
      </c>
      <c r="F17" s="129">
        <f>base!P87</f>
        <v>0</v>
      </c>
      <c r="G17" s="129">
        <f>base!Q87</f>
        <v>0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435</v>
      </c>
      <c r="Z17" s="134">
        <v>1</v>
      </c>
    </row>
    <row r="18" spans="1:26" x14ac:dyDescent="0.25">
      <c r="A18" s="134" t="s">
        <v>75</v>
      </c>
      <c r="B18" s="129">
        <f>base!F88</f>
        <v>0</v>
      </c>
      <c r="C18" s="129">
        <f>base!G88</f>
        <v>0</v>
      </c>
      <c r="D18" s="129">
        <f>base!H88</f>
        <v>0</v>
      </c>
      <c r="E18" s="129">
        <f>base!O88</f>
        <v>0</v>
      </c>
      <c r="F18" s="129">
        <f>base!P88</f>
        <v>0</v>
      </c>
      <c r="G18" s="129">
        <f>base!Q88</f>
        <v>0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435</v>
      </c>
      <c r="Z18" s="134">
        <v>1</v>
      </c>
    </row>
    <row r="19" spans="1:26" x14ac:dyDescent="0.25">
      <c r="A19" s="134" t="s">
        <v>75</v>
      </c>
      <c r="B19" s="129">
        <f>base!F89</f>
        <v>0</v>
      </c>
      <c r="C19" s="129">
        <f>base!G89</f>
        <v>0</v>
      </c>
      <c r="D19" s="129">
        <f>base!H89</f>
        <v>0</v>
      </c>
      <c r="E19" s="129">
        <f>base!O89</f>
        <v>0</v>
      </c>
      <c r="F19" s="129">
        <f>base!P89</f>
        <v>0</v>
      </c>
      <c r="G19" s="129">
        <f>base!Q89</f>
        <v>0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435</v>
      </c>
      <c r="Z19" s="134">
        <v>1</v>
      </c>
    </row>
    <row r="20" spans="1:26" x14ac:dyDescent="0.25">
      <c r="A20" s="134" t="s">
        <v>75</v>
      </c>
      <c r="B20" s="129">
        <f>base!F90</f>
        <v>0</v>
      </c>
      <c r="C20" s="129">
        <f>base!G90</f>
        <v>0</v>
      </c>
      <c r="D20" s="129">
        <f>base!H90</f>
        <v>0</v>
      </c>
      <c r="E20" s="129">
        <f>base!O90</f>
        <v>0</v>
      </c>
      <c r="F20" s="129">
        <f>base!P90</f>
        <v>0</v>
      </c>
      <c r="G20" s="129">
        <f>base!Q90</f>
        <v>0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435</v>
      </c>
      <c r="Z20" s="134">
        <v>1</v>
      </c>
    </row>
    <row r="21" spans="1:26" x14ac:dyDescent="0.25">
      <c r="A21" s="134" t="s">
        <v>75</v>
      </c>
      <c r="B21" s="129">
        <f>base!F91</f>
        <v>0</v>
      </c>
      <c r="C21" s="129">
        <f>base!G91</f>
        <v>0</v>
      </c>
      <c r="D21" s="129">
        <f>base!H91</f>
        <v>0</v>
      </c>
      <c r="E21" s="129">
        <f>base!O91</f>
        <v>0</v>
      </c>
      <c r="F21" s="129">
        <f>base!P91</f>
        <v>0</v>
      </c>
      <c r="G21" s="129">
        <f>base!Q91</f>
        <v>0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435</v>
      </c>
      <c r="Z21" s="134">
        <v>1</v>
      </c>
    </row>
    <row r="22" spans="1:26" x14ac:dyDescent="0.25">
      <c r="A22" s="134" t="s">
        <v>75</v>
      </c>
      <c r="B22" s="129">
        <f>base!F92</f>
        <v>0</v>
      </c>
      <c r="C22" s="129">
        <f>base!G92</f>
        <v>0</v>
      </c>
      <c r="D22" s="129">
        <f>base!H92</f>
        <v>0</v>
      </c>
      <c r="E22" s="129">
        <f>base!O92</f>
        <v>10</v>
      </c>
      <c r="F22" s="129">
        <f>base!P92</f>
        <v>7</v>
      </c>
      <c r="G22" s="129">
        <f>base!Q92</f>
        <v>16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435</v>
      </c>
      <c r="Z22" s="134">
        <v>1</v>
      </c>
    </row>
    <row r="23" spans="1:26" x14ac:dyDescent="0.25">
      <c r="A23" s="134" t="s">
        <v>75</v>
      </c>
      <c r="B23" s="129">
        <f>base!F93</f>
        <v>0</v>
      </c>
      <c r="C23" s="129">
        <f>base!G93</f>
        <v>0</v>
      </c>
      <c r="D23" s="129">
        <f>base!H93</f>
        <v>0</v>
      </c>
      <c r="E23" s="129">
        <f>base!O93</f>
        <v>10</v>
      </c>
      <c r="F23" s="129">
        <f>base!P93</f>
        <v>7</v>
      </c>
      <c r="G23" s="129">
        <f>base!Q93</f>
        <v>16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435</v>
      </c>
      <c r="Z23" s="134">
        <v>1</v>
      </c>
    </row>
    <row r="24" spans="1:26" x14ac:dyDescent="0.25">
      <c r="A24" s="134" t="s">
        <v>75</v>
      </c>
      <c r="B24" s="129">
        <f>base!F94</f>
        <v>0</v>
      </c>
      <c r="C24" s="129">
        <f>base!G94</f>
        <v>0</v>
      </c>
      <c r="D24" s="129">
        <f>base!H94</f>
        <v>0</v>
      </c>
      <c r="E24" s="129">
        <f>base!O94</f>
        <v>10</v>
      </c>
      <c r="F24" s="129">
        <f>base!P94</f>
        <v>7</v>
      </c>
      <c r="G24" s="129">
        <f>base!Q94</f>
        <v>16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435</v>
      </c>
      <c r="Z24" s="134">
        <v>1</v>
      </c>
    </row>
    <row r="25" spans="1:26" x14ac:dyDescent="0.25">
      <c r="A25" s="134" t="s">
        <v>75</v>
      </c>
      <c r="B25" s="129">
        <f>base!F95</f>
        <v>0</v>
      </c>
      <c r="C25" s="129">
        <f>base!G95</f>
        <v>0</v>
      </c>
      <c r="D25" s="129">
        <f>base!H95</f>
        <v>0</v>
      </c>
      <c r="E25" s="129">
        <f>base!O95</f>
        <v>3</v>
      </c>
      <c r="F25" s="129">
        <f>base!P95</f>
        <v>13</v>
      </c>
      <c r="G25" s="129">
        <f>base!Q95</f>
        <v>17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435</v>
      </c>
      <c r="Z25" s="134">
        <v>1</v>
      </c>
    </row>
    <row r="26" spans="1:26" x14ac:dyDescent="0.25">
      <c r="A26" s="134" t="s">
        <v>75</v>
      </c>
      <c r="B26" s="129">
        <f>base!F96</f>
        <v>0</v>
      </c>
      <c r="C26" s="129">
        <f>base!G96</f>
        <v>0</v>
      </c>
      <c r="D26" s="129">
        <f>base!H96</f>
        <v>0</v>
      </c>
      <c r="E26" s="129">
        <f>base!O96</f>
        <v>13</v>
      </c>
      <c r="F26" s="129">
        <f>base!P96</f>
        <v>17</v>
      </c>
      <c r="G26" s="129">
        <f>base!Q96</f>
        <v>15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435</v>
      </c>
      <c r="Z26" s="134">
        <v>1</v>
      </c>
    </row>
    <row r="27" spans="1:26" x14ac:dyDescent="0.25">
      <c r="A27" s="134" t="s">
        <v>75</v>
      </c>
      <c r="B27" s="129">
        <f>base!F97</f>
        <v>0</v>
      </c>
      <c r="C27" s="129">
        <f>base!G97</f>
        <v>0</v>
      </c>
      <c r="D27" s="129">
        <f>base!H97</f>
        <v>0</v>
      </c>
      <c r="E27" s="129">
        <f>base!O97</f>
        <v>17</v>
      </c>
      <c r="F27" s="129">
        <f>base!P97</f>
        <v>15</v>
      </c>
      <c r="G27" s="129">
        <f>base!Q97</f>
        <v>10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435</v>
      </c>
      <c r="Z27" s="134">
        <v>1</v>
      </c>
    </row>
    <row r="28" spans="1:26" x14ac:dyDescent="0.25">
      <c r="A28" s="134" t="s">
        <v>75</v>
      </c>
      <c r="B28" s="129">
        <f>base!F98</f>
        <v>0</v>
      </c>
      <c r="C28" s="129">
        <f>base!G98</f>
        <v>0</v>
      </c>
      <c r="D28" s="129">
        <f>base!H98</f>
        <v>0</v>
      </c>
      <c r="E28" s="129">
        <f>base!O98</f>
        <v>10</v>
      </c>
      <c r="F28" s="129">
        <f>base!P98</f>
        <v>17</v>
      </c>
      <c r="G28" s="129">
        <f>base!Q98</f>
        <v>2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435</v>
      </c>
      <c r="Z28" s="134">
        <v>1</v>
      </c>
    </row>
    <row r="29" spans="1:26" x14ac:dyDescent="0.25">
      <c r="A29" s="134" t="s">
        <v>75</v>
      </c>
      <c r="B29" s="129">
        <f>base!F99</f>
        <v>0</v>
      </c>
      <c r="C29" s="129">
        <f>base!G99</f>
        <v>0</v>
      </c>
      <c r="D29" s="129">
        <f>base!H99</f>
        <v>0</v>
      </c>
      <c r="E29" s="129">
        <f>base!O99</f>
        <v>10</v>
      </c>
      <c r="F29" s="129">
        <f>base!P99</f>
        <v>17</v>
      </c>
      <c r="G29" s="129">
        <f>base!Q99</f>
        <v>2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435</v>
      </c>
      <c r="Z29" s="134">
        <v>1</v>
      </c>
    </row>
    <row r="30" spans="1:26" x14ac:dyDescent="0.25">
      <c r="A30" s="134" t="s">
        <v>75</v>
      </c>
      <c r="B30" s="129">
        <f>base!F100</f>
        <v>0</v>
      </c>
      <c r="C30" s="129">
        <f>base!G100</f>
        <v>0</v>
      </c>
      <c r="D30" s="129">
        <f>base!H100</f>
        <v>0</v>
      </c>
      <c r="E30" s="129">
        <f>base!O100</f>
        <v>8</v>
      </c>
      <c r="F30" s="129">
        <f>base!P100</f>
        <v>17</v>
      </c>
      <c r="G30" s="129">
        <f>base!Q100</f>
        <v>2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435</v>
      </c>
      <c r="Z30" s="134">
        <v>1</v>
      </c>
    </row>
    <row r="31" spans="1:26" x14ac:dyDescent="0.25">
      <c r="A31" s="134" t="s">
        <v>75</v>
      </c>
      <c r="B31" s="129">
        <f>base!F101</f>
        <v>0</v>
      </c>
      <c r="C31" s="129">
        <f>base!G101</f>
        <v>0</v>
      </c>
      <c r="D31" s="129">
        <f>base!H101</f>
        <v>0</v>
      </c>
      <c r="E31" s="129">
        <f>base!O101</f>
        <v>14</v>
      </c>
      <c r="F31" s="129">
        <f>base!P101</f>
        <v>7</v>
      </c>
      <c r="G31" s="129">
        <f>base!Q101</f>
        <v>13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435</v>
      </c>
      <c r="Z31" s="134">
        <v>1</v>
      </c>
    </row>
    <row r="32" spans="1:26" x14ac:dyDescent="0.25">
      <c r="A32" s="134" t="s">
        <v>75</v>
      </c>
      <c r="B32" s="129">
        <f>base!F102</f>
        <v>0</v>
      </c>
      <c r="C32" s="129">
        <f>base!G102</f>
        <v>0</v>
      </c>
      <c r="D32" s="129">
        <f>base!H102</f>
        <v>0</v>
      </c>
      <c r="E32" s="129">
        <f>base!O102</f>
        <v>4</v>
      </c>
      <c r="F32" s="129">
        <f>base!P102</f>
        <v>7</v>
      </c>
      <c r="G32" s="129">
        <f>base!Q102</f>
        <v>13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435</v>
      </c>
      <c r="Z32" s="134">
        <v>1</v>
      </c>
    </row>
    <row r="33" spans="1:26" x14ac:dyDescent="0.25">
      <c r="A33" s="134" t="s">
        <v>75</v>
      </c>
      <c r="B33" s="129">
        <f>base!F103</f>
        <v>0</v>
      </c>
      <c r="C33" s="129">
        <f>base!G103</f>
        <v>0</v>
      </c>
      <c r="D33" s="129">
        <f>base!H103</f>
        <v>0</v>
      </c>
      <c r="E33" s="129">
        <f>base!O103</f>
        <v>4</v>
      </c>
      <c r="F33" s="129">
        <f>base!P103</f>
        <v>7</v>
      </c>
      <c r="G33" s="129">
        <f>base!Q103</f>
        <v>13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435</v>
      </c>
      <c r="Z33" s="134">
        <v>1</v>
      </c>
    </row>
    <row r="34" spans="1:26" x14ac:dyDescent="0.25">
      <c r="A34" s="134" t="s">
        <v>75</v>
      </c>
      <c r="B34" s="129">
        <f>base!F104</f>
        <v>0</v>
      </c>
      <c r="C34" s="129">
        <f>base!G104</f>
        <v>0</v>
      </c>
      <c r="D34" s="129">
        <f>base!H104</f>
        <v>0</v>
      </c>
      <c r="E34" s="129">
        <f>base!O104</f>
        <v>2</v>
      </c>
      <c r="F34" s="129">
        <f>base!P104</f>
        <v>10</v>
      </c>
      <c r="G34" s="129">
        <f>base!Q104</f>
        <v>16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435</v>
      </c>
      <c r="Z34" s="134">
        <v>1</v>
      </c>
    </row>
    <row r="35" spans="1:26" x14ac:dyDescent="0.25">
      <c r="A35" s="134" t="s">
        <v>75</v>
      </c>
      <c r="B35" s="129">
        <f>base!F105</f>
        <v>0</v>
      </c>
      <c r="C35" s="129">
        <f>base!G105</f>
        <v>0</v>
      </c>
      <c r="D35" s="129">
        <f>base!H105</f>
        <v>0</v>
      </c>
      <c r="E35" s="129">
        <f>base!O105</f>
        <v>2</v>
      </c>
      <c r="F35" s="129">
        <f>base!P105</f>
        <v>10</v>
      </c>
      <c r="G35" s="129">
        <f>base!Q105</f>
        <v>16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435</v>
      </c>
      <c r="Z35" s="134">
        <v>1</v>
      </c>
    </row>
    <row r="36" spans="1:26" x14ac:dyDescent="0.25">
      <c r="A36" s="134" t="s">
        <v>75</v>
      </c>
      <c r="B36" s="129">
        <f>base!F106</f>
        <v>0</v>
      </c>
      <c r="C36" s="129">
        <f>base!G106</f>
        <v>0</v>
      </c>
      <c r="D36" s="129">
        <f>base!H106</f>
        <v>0</v>
      </c>
      <c r="E36" s="129">
        <f>base!O106</f>
        <v>10</v>
      </c>
      <c r="F36" s="129">
        <f>base!P106</f>
        <v>7</v>
      </c>
      <c r="G36" s="129">
        <f>base!Q106</f>
        <v>16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435</v>
      </c>
      <c r="Z36" s="134">
        <v>1</v>
      </c>
    </row>
    <row r="37" spans="1:26" x14ac:dyDescent="0.25">
      <c r="A37" s="134" t="s">
        <v>75</v>
      </c>
      <c r="B37" s="129">
        <f>base!F107</f>
        <v>0</v>
      </c>
      <c r="C37" s="129">
        <f>base!G107</f>
        <v>0</v>
      </c>
      <c r="D37" s="129">
        <f>base!H107</f>
        <v>0</v>
      </c>
      <c r="E37" s="129">
        <f>base!O107</f>
        <v>17</v>
      </c>
      <c r="F37" s="129">
        <f>base!P107</f>
        <v>7</v>
      </c>
      <c r="G37" s="129">
        <f>base!Q107</f>
        <v>13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435</v>
      </c>
      <c r="Z37" s="134">
        <v>1</v>
      </c>
    </row>
    <row r="38" spans="1:26" x14ac:dyDescent="0.25">
      <c r="A38" s="134" t="s">
        <v>75</v>
      </c>
      <c r="B38" s="129">
        <f>base!F108</f>
        <v>0</v>
      </c>
      <c r="C38" s="129">
        <f>base!G108</f>
        <v>0</v>
      </c>
      <c r="D38" s="129">
        <f>base!H108</f>
        <v>0</v>
      </c>
      <c r="E38" s="129">
        <f>base!O108</f>
        <v>17</v>
      </c>
      <c r="F38" s="129">
        <f>base!P108</f>
        <v>7</v>
      </c>
      <c r="G38" s="129">
        <f>base!Q108</f>
        <v>13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435</v>
      </c>
      <c r="Z38" s="134">
        <v>1</v>
      </c>
    </row>
    <row r="39" spans="1:26" x14ac:dyDescent="0.25">
      <c r="A39" s="134" t="s">
        <v>75</v>
      </c>
      <c r="B39" s="129">
        <f>base!F109</f>
        <v>0</v>
      </c>
      <c r="C39" s="129">
        <f>base!G109</f>
        <v>0</v>
      </c>
      <c r="D39" s="129">
        <f>base!H109</f>
        <v>0</v>
      </c>
      <c r="E39" s="129">
        <f>base!O109</f>
        <v>17</v>
      </c>
      <c r="F39" s="129">
        <f>base!P109</f>
        <v>7</v>
      </c>
      <c r="G39" s="129">
        <f>base!Q109</f>
        <v>13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435</v>
      </c>
      <c r="Z39" s="134">
        <v>1</v>
      </c>
    </row>
    <row r="40" spans="1:26" x14ac:dyDescent="0.25">
      <c r="A40" s="134" t="s">
        <v>75</v>
      </c>
      <c r="B40" s="129">
        <f>base!F110</f>
        <v>0</v>
      </c>
      <c r="C40" s="129">
        <f>base!G110</f>
        <v>0</v>
      </c>
      <c r="D40" s="129">
        <f>base!H110</f>
        <v>0</v>
      </c>
      <c r="E40" s="129">
        <f>base!O110</f>
        <v>8</v>
      </c>
      <c r="F40" s="129">
        <f>base!P110</f>
        <v>12</v>
      </c>
      <c r="G40" s="129">
        <f>base!Q110</f>
        <v>2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435</v>
      </c>
      <c r="Z40" s="134">
        <v>1</v>
      </c>
    </row>
    <row r="41" spans="1:26" x14ac:dyDescent="0.25">
      <c r="A41" s="134" t="s">
        <v>75</v>
      </c>
      <c r="B41" s="129">
        <f>base!F111</f>
        <v>0</v>
      </c>
      <c r="C41" s="129">
        <f>base!G111</f>
        <v>0</v>
      </c>
      <c r="D41" s="129">
        <f>base!H111</f>
        <v>0</v>
      </c>
      <c r="E41" s="129">
        <f>base!O111</f>
        <v>12</v>
      </c>
      <c r="F41" s="129">
        <f>base!P111</f>
        <v>2</v>
      </c>
      <c r="G41" s="129">
        <f>base!Q111</f>
        <v>16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435</v>
      </c>
      <c r="Z41" s="134">
        <v>1</v>
      </c>
    </row>
    <row r="42" spans="1:26" x14ac:dyDescent="0.25">
      <c r="A42" s="134" t="s">
        <v>75</v>
      </c>
      <c r="B42" s="129">
        <f>base!F112</f>
        <v>0</v>
      </c>
      <c r="C42" s="129">
        <f>base!G112</f>
        <v>0</v>
      </c>
      <c r="D42" s="129">
        <f>base!H112</f>
        <v>0</v>
      </c>
      <c r="E42" s="129">
        <f>base!O112</f>
        <v>12</v>
      </c>
      <c r="F42" s="129">
        <f>base!P112</f>
        <v>2</v>
      </c>
      <c r="G42" s="129">
        <f>base!Q112</f>
        <v>16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435</v>
      </c>
      <c r="Z42" s="134">
        <v>1</v>
      </c>
    </row>
    <row r="43" spans="1:26" x14ac:dyDescent="0.25">
      <c r="A43" s="134" t="s">
        <v>75</v>
      </c>
      <c r="B43" s="129">
        <f>base!F113</f>
        <v>0</v>
      </c>
      <c r="C43" s="129">
        <f>base!G113</f>
        <v>0</v>
      </c>
      <c r="D43" s="129">
        <f>base!H113</f>
        <v>0</v>
      </c>
      <c r="E43" s="129">
        <f>base!O113</f>
        <v>13</v>
      </c>
      <c r="F43" s="129">
        <f>base!P113</f>
        <v>4</v>
      </c>
      <c r="G43" s="129">
        <f>base!Q113</f>
        <v>10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435</v>
      </c>
      <c r="Z43" s="134">
        <v>1</v>
      </c>
    </row>
    <row r="44" spans="1:26" x14ac:dyDescent="0.25">
      <c r="A44" s="134" t="s">
        <v>75</v>
      </c>
      <c r="B44" s="129">
        <f>base!F114</f>
        <v>0</v>
      </c>
      <c r="C44" s="129">
        <f>base!G114</f>
        <v>0</v>
      </c>
      <c r="D44" s="129">
        <f>base!H114</f>
        <v>0</v>
      </c>
      <c r="E44" s="129">
        <f>base!O114</f>
        <v>4</v>
      </c>
      <c r="F44" s="129">
        <f>base!P114</f>
        <v>10</v>
      </c>
      <c r="G44" s="129">
        <f>base!Q114</f>
        <v>2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435</v>
      </c>
      <c r="Z44" s="134">
        <v>1</v>
      </c>
    </row>
    <row r="45" spans="1:26" x14ac:dyDescent="0.25">
      <c r="A45" s="134" t="s">
        <v>75</v>
      </c>
      <c r="B45" s="129">
        <f>base!F115</f>
        <v>0</v>
      </c>
      <c r="C45" s="129">
        <f>base!G115</f>
        <v>0</v>
      </c>
      <c r="D45" s="129">
        <f>base!H115</f>
        <v>0</v>
      </c>
      <c r="E45" s="129">
        <f>base!O115</f>
        <v>10</v>
      </c>
      <c r="F45" s="129">
        <f>base!P115</f>
        <v>2</v>
      </c>
      <c r="G45" s="129">
        <f>base!Q115</f>
        <v>16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435</v>
      </c>
      <c r="Z45" s="134">
        <v>1</v>
      </c>
    </row>
    <row r="46" spans="1:26" x14ac:dyDescent="0.25">
      <c r="A46" s="134" t="s">
        <v>75</v>
      </c>
      <c r="B46" s="129">
        <f>base!F116</f>
        <v>0</v>
      </c>
      <c r="C46" s="129">
        <f>base!G116</f>
        <v>0</v>
      </c>
      <c r="D46" s="129">
        <f>base!H116</f>
        <v>0</v>
      </c>
      <c r="E46" s="129">
        <f>base!O116</f>
        <v>13</v>
      </c>
      <c r="F46" s="129">
        <f>base!P116</f>
        <v>12</v>
      </c>
      <c r="G46" s="129">
        <f>base!Q116</f>
        <v>15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435</v>
      </c>
      <c r="Z46" s="134">
        <v>1</v>
      </c>
    </row>
    <row r="47" spans="1:26" x14ac:dyDescent="0.25">
      <c r="A47" s="134" t="s">
        <v>75</v>
      </c>
      <c r="B47" s="129">
        <f>base!F117</f>
        <v>0</v>
      </c>
      <c r="C47" s="129">
        <f>base!G117</f>
        <v>0</v>
      </c>
      <c r="D47" s="129">
        <f>base!H117</f>
        <v>0</v>
      </c>
      <c r="E47" s="129">
        <f>base!O117</f>
        <v>8</v>
      </c>
      <c r="F47" s="129">
        <f>base!P117</f>
        <v>13</v>
      </c>
      <c r="G47" s="129">
        <f>base!Q117</f>
        <v>11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435</v>
      </c>
      <c r="Z47" s="134">
        <v>1</v>
      </c>
    </row>
    <row r="48" spans="1:26" x14ac:dyDescent="0.25">
      <c r="A48" s="134" t="s">
        <v>75</v>
      </c>
      <c r="B48" s="129">
        <f>base!F118</f>
        <v>0</v>
      </c>
      <c r="C48" s="129">
        <f>base!G118</f>
        <v>0</v>
      </c>
      <c r="D48" s="129">
        <f>base!H118</f>
        <v>0</v>
      </c>
      <c r="E48" s="129">
        <f>base!O118</f>
        <v>8</v>
      </c>
      <c r="F48" s="129">
        <f>base!P118</f>
        <v>13</v>
      </c>
      <c r="G48" s="129">
        <f>base!Q118</f>
        <v>15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435</v>
      </c>
      <c r="Z48" s="134">
        <v>1</v>
      </c>
    </row>
    <row r="49" spans="1:26" x14ac:dyDescent="0.25">
      <c r="A49" s="134" t="s">
        <v>75</v>
      </c>
      <c r="B49" s="129">
        <f>base!F119</f>
        <v>0</v>
      </c>
      <c r="C49" s="129">
        <f>base!G119</f>
        <v>0</v>
      </c>
      <c r="D49" s="129">
        <f>base!H119</f>
        <v>0</v>
      </c>
      <c r="E49" s="129">
        <f>base!O119</f>
        <v>15</v>
      </c>
      <c r="F49" s="129">
        <f>base!P119</f>
        <v>2</v>
      </c>
      <c r="G49" s="129">
        <f>base!Q119</f>
        <v>16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435</v>
      </c>
      <c r="Z49" s="134">
        <v>1</v>
      </c>
    </row>
    <row r="50" spans="1:26" x14ac:dyDescent="0.25">
      <c r="A50" s="134" t="s">
        <v>75</v>
      </c>
      <c r="B50" s="129">
        <f>base!F120</f>
        <v>0</v>
      </c>
      <c r="C50" s="129">
        <f>base!G120</f>
        <v>0</v>
      </c>
      <c r="D50" s="129">
        <f>base!H120</f>
        <v>0</v>
      </c>
      <c r="E50" s="129">
        <f>base!O120</f>
        <v>2</v>
      </c>
      <c r="F50" s="129">
        <f>base!P120</f>
        <v>8</v>
      </c>
      <c r="G50" s="129">
        <f>base!Q120</f>
        <v>16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435</v>
      </c>
      <c r="Z50" s="134">
        <v>1</v>
      </c>
    </row>
    <row r="51" spans="1:26" x14ac:dyDescent="0.25">
      <c r="A51" s="134" t="s">
        <v>75</v>
      </c>
      <c r="B51" s="129">
        <f>base!F121</f>
        <v>0</v>
      </c>
      <c r="C51" s="129">
        <f>base!G121</f>
        <v>0</v>
      </c>
      <c r="D51" s="129">
        <f>base!H121</f>
        <v>0</v>
      </c>
      <c r="E51" s="129">
        <f>base!O121</f>
        <v>2</v>
      </c>
      <c r="F51" s="129">
        <f>base!P121</f>
        <v>8</v>
      </c>
      <c r="G51" s="129">
        <f>base!Q121</f>
        <v>16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435</v>
      </c>
      <c r="Z51" s="134">
        <v>1</v>
      </c>
    </row>
  </sheetData>
  <conditionalFormatting sqref="M2:U9">
    <cfRule type="cellIs" dxfId="559" priority="21" operator="equal">
      <formula>$AE$5</formula>
    </cfRule>
    <cfRule type="cellIs" dxfId="558" priority="22" operator="equal">
      <formula>$AD$5</formula>
    </cfRule>
    <cfRule type="cellIs" dxfId="557" priority="23" operator="equal">
      <formula>$AC$5</formula>
    </cfRule>
    <cfRule type="cellIs" dxfId="556" priority="24" operator="equal">
      <formula>$AB$5</formula>
    </cfRule>
    <cfRule type="cellIs" dxfId="5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94E6E7-F10E-4270-9CF1-76D1E65C1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0E99C6B-398E-42FF-99AD-624FAFD91C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E119E5C-6F81-40C7-AE4B-F4F1B4BD02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63C3A3-77A2-4AAF-9F63-BB8E31B411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367C7A7-467F-4698-BBA4-3BD2C65B7C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9F32A383-4591-4E3F-9EFB-71231FF33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712430-E0A2-480F-BE3B-A8D70DBAD3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C6CA72-9275-46EA-8015-AB00CF0B7A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292B2C2-9389-4A67-9999-9003BA962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4DC343D-E8AA-49AF-B7A9-83FDE2A589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FB82D2D9-2197-4665-96B5-7FD8C9C787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274F3A8-22FA-44BC-87CA-9433EF62B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27A7BC6-9B43-445B-8AB8-0B4707D4C1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4025C15-2244-4ADF-92C7-2761903D86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04A4E54-9C42-4618-AD13-BCEEA9FA9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FB1C78B-7D5B-4BEE-857A-034C4BD01F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8F15719-5881-4C78-B4E1-42870D4F750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57B018-6325-4DA4-8EA0-F8B4357330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673E61C-BC3B-4E72-9DEB-4AA174B65C5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782DAD1-D1FA-47B5-BE8C-7AAA295141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50C0472-31B2-4C6E-92ED-B393BF99EB7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32704B-CB4A-49A4-B68A-C52188176A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E439FD-C4EA-4AB6-BE17-0C3773593C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1C9B636-4E78-48F0-AEC5-D9052172DE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09EB6C4-A886-4779-A808-4F5D60515A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2B82C3D-21E7-4903-BE96-98EAE439BE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4D4B3F-C620-4862-800C-417EAC18103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9528E5-AED5-4195-B8BE-DC5A8FE586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AE9273-58BE-4A18-AD44-6E5FBBCF75C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167769-27B4-467D-95C2-4CDE8EAA30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778EC55F-0AC8-4973-A527-2855BA2C273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6D84CA-182E-4B28-BF41-496A08954B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2CA9141-FE50-4486-A526-59AAC8BD9E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5B1B58-65CD-43AE-870E-E7469C5D8E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BA4292B-9EFD-4E26-A6D6-EE6AFF6E788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0</v>
      </c>
      <c r="C2" s="129">
        <f>base!D86</f>
        <v>0</v>
      </c>
      <c r="D2" s="129">
        <f>base!E86</f>
        <v>0</v>
      </c>
      <c r="E2" s="129">
        <f>base!F86</f>
        <v>0</v>
      </c>
      <c r="F2" s="129">
        <f>base!G86</f>
        <v>0</v>
      </c>
      <c r="G2" s="129">
        <f>base!H86</f>
        <v>0</v>
      </c>
      <c r="H2" s="129">
        <f>base!I86</f>
        <v>0</v>
      </c>
      <c r="I2" s="129">
        <f>base!J86</f>
        <v>0</v>
      </c>
      <c r="J2" s="129">
        <f>base!K86</f>
        <v>0</v>
      </c>
      <c r="K2" s="129">
        <f>base!L86</f>
        <v>0</v>
      </c>
      <c r="L2" s="129">
        <f>base!M86</f>
        <v>0</v>
      </c>
      <c r="M2" s="129">
        <f>base!N86</f>
        <v>0</v>
      </c>
      <c r="N2" s="129">
        <f>base!O86</f>
        <v>0</v>
      </c>
      <c r="O2" s="129">
        <f>base!P86</f>
        <v>0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0</v>
      </c>
      <c r="C3" s="129">
        <f>base!D87</f>
        <v>0</v>
      </c>
      <c r="D3" s="129">
        <f>base!E87</f>
        <v>0</v>
      </c>
      <c r="E3" s="129">
        <f>base!F87</f>
        <v>0</v>
      </c>
      <c r="F3" s="129">
        <f>base!G87</f>
        <v>0</v>
      </c>
      <c r="G3" s="129">
        <f>base!H87</f>
        <v>0</v>
      </c>
      <c r="H3" s="129">
        <f>base!I87</f>
        <v>0</v>
      </c>
      <c r="I3" s="129">
        <f>base!J87</f>
        <v>0</v>
      </c>
      <c r="J3" s="129">
        <f>base!K87</f>
        <v>0</v>
      </c>
      <c r="K3" s="129">
        <f>base!L87</f>
        <v>0</v>
      </c>
      <c r="L3" s="129">
        <f>base!M87</f>
        <v>0</v>
      </c>
      <c r="M3" s="129">
        <f>base!N87</f>
        <v>0</v>
      </c>
      <c r="N3" s="129">
        <f>base!O87</f>
        <v>0</v>
      </c>
      <c r="O3" s="129">
        <f>base!P87</f>
        <v>0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0</v>
      </c>
      <c r="C4" s="129">
        <f>base!D88</f>
        <v>0</v>
      </c>
      <c r="D4" s="129">
        <f>base!E88</f>
        <v>0</v>
      </c>
      <c r="E4" s="129">
        <f>base!F88</f>
        <v>0</v>
      </c>
      <c r="F4" s="129">
        <f>base!G88</f>
        <v>0</v>
      </c>
      <c r="G4" s="129">
        <f>base!H88</f>
        <v>0</v>
      </c>
      <c r="H4" s="129">
        <f>base!I88</f>
        <v>0</v>
      </c>
      <c r="I4" s="129">
        <f>base!J88</f>
        <v>0</v>
      </c>
      <c r="J4" s="129">
        <f>base!K88</f>
        <v>0</v>
      </c>
      <c r="K4" s="129">
        <f>base!L88</f>
        <v>0</v>
      </c>
      <c r="L4" s="129">
        <f>base!M88</f>
        <v>0</v>
      </c>
      <c r="M4" s="129">
        <f>base!N88</f>
        <v>0</v>
      </c>
      <c r="N4" s="129">
        <f>base!O88</f>
        <v>0</v>
      </c>
      <c r="O4" s="129">
        <f>base!P88</f>
        <v>0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0</v>
      </c>
      <c r="C5" s="129">
        <f>base!D89</f>
        <v>0</v>
      </c>
      <c r="D5" s="129">
        <f>base!E89</f>
        <v>0</v>
      </c>
      <c r="E5" s="129">
        <f>base!F89</f>
        <v>0</v>
      </c>
      <c r="F5" s="129">
        <f>base!G89</f>
        <v>0</v>
      </c>
      <c r="G5" s="129">
        <f>base!H89</f>
        <v>0</v>
      </c>
      <c r="H5" s="129">
        <f>base!I89</f>
        <v>0</v>
      </c>
      <c r="I5" s="129">
        <f>base!J89</f>
        <v>0</v>
      </c>
      <c r="J5" s="129">
        <f>base!K89</f>
        <v>0</v>
      </c>
      <c r="K5" s="129">
        <f>base!L89</f>
        <v>0</v>
      </c>
      <c r="L5" s="129">
        <f>base!M89</f>
        <v>0</v>
      </c>
      <c r="M5" s="129">
        <f>base!N89</f>
        <v>0</v>
      </c>
      <c r="N5" s="129">
        <f>base!O89</f>
        <v>0</v>
      </c>
      <c r="O5" s="129">
        <f>base!P89</f>
        <v>0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0</v>
      </c>
      <c r="C6" s="129">
        <f>base!D90</f>
        <v>0</v>
      </c>
      <c r="D6" s="129">
        <f>base!E90</f>
        <v>0</v>
      </c>
      <c r="E6" s="129">
        <f>base!F90</f>
        <v>0</v>
      </c>
      <c r="F6" s="129">
        <f>base!G90</f>
        <v>0</v>
      </c>
      <c r="G6" s="129">
        <f>base!H90</f>
        <v>0</v>
      </c>
      <c r="H6" s="129">
        <f>base!I90</f>
        <v>0</v>
      </c>
      <c r="I6" s="129">
        <f>base!J90</f>
        <v>0</v>
      </c>
      <c r="J6" s="129">
        <f>base!K90</f>
        <v>0</v>
      </c>
      <c r="K6" s="129">
        <f>base!L90</f>
        <v>0</v>
      </c>
      <c r="L6" s="129">
        <f>base!M90</f>
        <v>0</v>
      </c>
      <c r="M6" s="129">
        <f>base!N90</f>
        <v>0</v>
      </c>
      <c r="N6" s="129">
        <f>base!O90</f>
        <v>0</v>
      </c>
      <c r="O6" s="129">
        <f>base!P90</f>
        <v>0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0</v>
      </c>
      <c r="C7" s="129">
        <f>base!D91</f>
        <v>0</v>
      </c>
      <c r="D7" s="129">
        <f>base!E91</f>
        <v>0</v>
      </c>
      <c r="E7" s="129">
        <f>base!F91</f>
        <v>0</v>
      </c>
      <c r="F7" s="129">
        <f>base!G91</f>
        <v>0</v>
      </c>
      <c r="G7" s="129">
        <f>base!H91</f>
        <v>0</v>
      </c>
      <c r="H7" s="129">
        <f>base!I91</f>
        <v>0</v>
      </c>
      <c r="I7" s="129">
        <f>base!J91</f>
        <v>0</v>
      </c>
      <c r="J7" s="129">
        <f>base!K91</f>
        <v>0</v>
      </c>
      <c r="K7" s="129">
        <f>base!L91</f>
        <v>0</v>
      </c>
      <c r="L7" s="129">
        <f>base!M91</f>
        <v>0</v>
      </c>
      <c r="M7" s="129">
        <f>base!N91</f>
        <v>0</v>
      </c>
      <c r="N7" s="129">
        <f>base!O91</f>
        <v>0</v>
      </c>
      <c r="O7" s="129">
        <f>base!P91</f>
        <v>0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0</v>
      </c>
      <c r="C8" s="129">
        <f>base!D92</f>
        <v>0</v>
      </c>
      <c r="D8" s="129">
        <f>base!E92</f>
        <v>0</v>
      </c>
      <c r="E8" s="129">
        <f>base!F92</f>
        <v>0</v>
      </c>
      <c r="F8" s="129">
        <f>base!G92</f>
        <v>0</v>
      </c>
      <c r="G8" s="129">
        <f>base!H92</f>
        <v>0</v>
      </c>
      <c r="H8" s="129">
        <f>base!I92</f>
        <v>0</v>
      </c>
      <c r="I8" s="129">
        <f>base!J92</f>
        <v>0</v>
      </c>
      <c r="J8" s="129">
        <f>base!K92</f>
        <v>4</v>
      </c>
      <c r="K8" s="129">
        <f>base!L92</f>
        <v>8</v>
      </c>
      <c r="L8" s="129">
        <f>base!M92</f>
        <v>12</v>
      </c>
      <c r="M8" s="129">
        <f>base!N92</f>
        <v>2</v>
      </c>
      <c r="N8" s="129">
        <f>base!O92</f>
        <v>10</v>
      </c>
      <c r="O8" s="129">
        <f>base!P92</f>
        <v>7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0</v>
      </c>
      <c r="C9" s="129">
        <f>base!D93</f>
        <v>0</v>
      </c>
      <c r="D9" s="129">
        <f>base!E93</f>
        <v>0</v>
      </c>
      <c r="E9" s="129">
        <f>base!F93</f>
        <v>0</v>
      </c>
      <c r="F9" s="129">
        <f>base!G93</f>
        <v>0</v>
      </c>
      <c r="G9" s="129">
        <f>base!H93</f>
        <v>0</v>
      </c>
      <c r="H9" s="129">
        <f>base!I93</f>
        <v>0</v>
      </c>
      <c r="I9" s="129">
        <f>base!J93</f>
        <v>0</v>
      </c>
      <c r="J9" s="129">
        <f>base!K93</f>
        <v>9</v>
      </c>
      <c r="K9" s="129">
        <f>base!L93</f>
        <v>4</v>
      </c>
      <c r="L9" s="129">
        <f>base!M93</f>
        <v>8</v>
      </c>
      <c r="M9" s="129">
        <f>base!N93</f>
        <v>12</v>
      </c>
      <c r="N9" s="129">
        <f>base!O93</f>
        <v>10</v>
      </c>
      <c r="O9" s="129">
        <f>base!P93</f>
        <v>7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0</v>
      </c>
      <c r="C10" s="129">
        <f>base!D94</f>
        <v>0</v>
      </c>
      <c r="D10" s="129">
        <f>base!E94</f>
        <v>0</v>
      </c>
      <c r="E10" s="129">
        <f>base!F94</f>
        <v>0</v>
      </c>
      <c r="F10" s="129">
        <f>base!G94</f>
        <v>0</v>
      </c>
      <c r="G10" s="129">
        <f>base!H94</f>
        <v>0</v>
      </c>
      <c r="H10" s="129">
        <f>base!I94</f>
        <v>0</v>
      </c>
      <c r="I10" s="129">
        <f>base!J94</f>
        <v>0</v>
      </c>
      <c r="J10" s="129">
        <f>base!K94</f>
        <v>4</v>
      </c>
      <c r="K10" s="129">
        <f>base!L94</f>
        <v>8</v>
      </c>
      <c r="L10" s="129">
        <f>base!M94</f>
        <v>12</v>
      </c>
      <c r="M10" s="129">
        <f>base!N94</f>
        <v>2</v>
      </c>
      <c r="N10" s="129">
        <f>base!O94</f>
        <v>10</v>
      </c>
      <c r="O10" s="129">
        <f>base!P94</f>
        <v>7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0</v>
      </c>
      <c r="C11" s="129">
        <f>base!D95</f>
        <v>0</v>
      </c>
      <c r="D11" s="129">
        <f>base!E95</f>
        <v>0</v>
      </c>
      <c r="E11" s="129">
        <f>base!F95</f>
        <v>0</v>
      </c>
      <c r="F11" s="129">
        <f>base!G95</f>
        <v>0</v>
      </c>
      <c r="G11" s="129">
        <f>base!H95</f>
        <v>0</v>
      </c>
      <c r="H11" s="129">
        <f>base!I95</f>
        <v>0</v>
      </c>
      <c r="I11" s="129">
        <f>base!J95</f>
        <v>0</v>
      </c>
      <c r="J11" s="129">
        <f>base!K95</f>
        <v>8</v>
      </c>
      <c r="K11" s="129">
        <f>base!L95</f>
        <v>4</v>
      </c>
      <c r="L11" s="129">
        <f>base!M95</f>
        <v>2</v>
      </c>
      <c r="M11" s="129">
        <f>base!N95</f>
        <v>14</v>
      </c>
      <c r="N11" s="129">
        <f>base!O95</f>
        <v>3</v>
      </c>
      <c r="O11" s="129">
        <f>base!P95</f>
        <v>13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0</v>
      </c>
      <c r="C12" s="129">
        <f>base!D96</f>
        <v>0</v>
      </c>
      <c r="D12" s="129">
        <f>base!E96</f>
        <v>0</v>
      </c>
      <c r="E12" s="129">
        <f>base!F96</f>
        <v>0</v>
      </c>
      <c r="F12" s="129">
        <f>base!G96</f>
        <v>0</v>
      </c>
      <c r="G12" s="129">
        <f>base!H96</f>
        <v>0</v>
      </c>
      <c r="H12" s="129">
        <f>base!I96</f>
        <v>0</v>
      </c>
      <c r="I12" s="129">
        <f>base!J96</f>
        <v>0</v>
      </c>
      <c r="J12" s="129">
        <f>base!K96</f>
        <v>8</v>
      </c>
      <c r="K12" s="129">
        <f>base!L96</f>
        <v>4</v>
      </c>
      <c r="L12" s="129">
        <f>base!M96</f>
        <v>12</v>
      </c>
      <c r="M12" s="129">
        <f>base!N96</f>
        <v>2</v>
      </c>
      <c r="N12" s="129">
        <f>base!O96</f>
        <v>13</v>
      </c>
      <c r="O12" s="129">
        <f>base!P96</f>
        <v>17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0</v>
      </c>
      <c r="C13" s="129">
        <f>base!D97</f>
        <v>0</v>
      </c>
      <c r="D13" s="129">
        <f>base!E97</f>
        <v>0</v>
      </c>
      <c r="E13" s="129">
        <f>base!F97</f>
        <v>0</v>
      </c>
      <c r="F13" s="129">
        <f>base!G97</f>
        <v>0</v>
      </c>
      <c r="G13" s="129">
        <f>base!H97</f>
        <v>0</v>
      </c>
      <c r="H13" s="129">
        <f>base!I97</f>
        <v>0</v>
      </c>
      <c r="I13" s="129">
        <f>base!J97</f>
        <v>0</v>
      </c>
      <c r="J13" s="129">
        <f>base!K97</f>
        <v>4</v>
      </c>
      <c r="K13" s="129">
        <f>base!L97</f>
        <v>12</v>
      </c>
      <c r="L13" s="129">
        <f>base!M97</f>
        <v>2</v>
      </c>
      <c r="M13" s="129">
        <f>base!N97</f>
        <v>13</v>
      </c>
      <c r="N13" s="129">
        <f>base!O97</f>
        <v>17</v>
      </c>
      <c r="O13" s="129">
        <f>base!P97</f>
        <v>15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0</v>
      </c>
      <c r="C14" s="129">
        <f>base!D98</f>
        <v>0</v>
      </c>
      <c r="D14" s="129">
        <f>base!E98</f>
        <v>0</v>
      </c>
      <c r="E14" s="129">
        <f>base!F98</f>
        <v>0</v>
      </c>
      <c r="F14" s="129">
        <f>base!G98</f>
        <v>0</v>
      </c>
      <c r="G14" s="129">
        <f>base!H98</f>
        <v>0</v>
      </c>
      <c r="H14" s="129">
        <f>base!I98</f>
        <v>0</v>
      </c>
      <c r="I14" s="129">
        <f>base!J98</f>
        <v>0</v>
      </c>
      <c r="J14" s="129">
        <f>base!K98</f>
        <v>3</v>
      </c>
      <c r="K14" s="129">
        <f>base!L98</f>
        <v>12</v>
      </c>
      <c r="L14" s="129">
        <f>base!M98</f>
        <v>4</v>
      </c>
      <c r="M14" s="129">
        <f>base!N98</f>
        <v>16</v>
      </c>
      <c r="N14" s="129">
        <f>base!O98</f>
        <v>10</v>
      </c>
      <c r="O14" s="129">
        <f>base!P98</f>
        <v>17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0</v>
      </c>
      <c r="C15" s="129">
        <f>base!D99</f>
        <v>0</v>
      </c>
      <c r="D15" s="129">
        <f>base!E99</f>
        <v>0</v>
      </c>
      <c r="E15" s="129">
        <f>base!F99</f>
        <v>0</v>
      </c>
      <c r="F15" s="129">
        <f>base!G99</f>
        <v>0</v>
      </c>
      <c r="G15" s="129">
        <f>base!H99</f>
        <v>0</v>
      </c>
      <c r="H15" s="129">
        <f>base!I99</f>
        <v>0</v>
      </c>
      <c r="I15" s="129">
        <f>base!J99</f>
        <v>0</v>
      </c>
      <c r="J15" s="129">
        <f>base!K99</f>
        <v>15</v>
      </c>
      <c r="K15" s="129">
        <f>base!L99</f>
        <v>12</v>
      </c>
      <c r="L15" s="129">
        <f>base!M99</f>
        <v>4</v>
      </c>
      <c r="M15" s="129">
        <f>base!N99</f>
        <v>16</v>
      </c>
      <c r="N15" s="129">
        <f>base!O99</f>
        <v>10</v>
      </c>
      <c r="O15" s="129">
        <f>base!P99</f>
        <v>17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0</v>
      </c>
      <c r="C16" s="129">
        <f>base!D100</f>
        <v>0</v>
      </c>
      <c r="D16" s="129">
        <f>base!E100</f>
        <v>0</v>
      </c>
      <c r="E16" s="129">
        <f>base!F100</f>
        <v>0</v>
      </c>
      <c r="F16" s="129">
        <f>base!G100</f>
        <v>0</v>
      </c>
      <c r="G16" s="129">
        <f>base!H100</f>
        <v>0</v>
      </c>
      <c r="H16" s="129">
        <f>base!I100</f>
        <v>0</v>
      </c>
      <c r="I16" s="129">
        <f>base!J100</f>
        <v>0</v>
      </c>
      <c r="J16" s="129">
        <f>base!K100</f>
        <v>12</v>
      </c>
      <c r="K16" s="129">
        <f>base!L100</f>
        <v>16</v>
      </c>
      <c r="L16" s="129">
        <f>base!M100</f>
        <v>14</v>
      </c>
      <c r="M16" s="129">
        <f>base!N100</f>
        <v>10</v>
      </c>
      <c r="N16" s="129">
        <f>base!O100</f>
        <v>8</v>
      </c>
      <c r="O16" s="129">
        <f>base!P100</f>
        <v>17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0</v>
      </c>
      <c r="C17" s="129">
        <f>base!D101</f>
        <v>0</v>
      </c>
      <c r="D17" s="129">
        <f>base!E101</f>
        <v>0</v>
      </c>
      <c r="E17" s="129">
        <f>base!F101</f>
        <v>0</v>
      </c>
      <c r="F17" s="129">
        <f>base!G101</f>
        <v>0</v>
      </c>
      <c r="G17" s="129">
        <f>base!H101</f>
        <v>0</v>
      </c>
      <c r="H17" s="129">
        <f>base!I101</f>
        <v>0</v>
      </c>
      <c r="I17" s="129">
        <f>base!J101</f>
        <v>0</v>
      </c>
      <c r="J17" s="129">
        <f>base!K101</f>
        <v>15</v>
      </c>
      <c r="K17" s="129">
        <f>base!L101</f>
        <v>2</v>
      </c>
      <c r="L17" s="129">
        <f>base!M101</f>
        <v>16</v>
      </c>
      <c r="M17" s="129">
        <f>base!N101</f>
        <v>12</v>
      </c>
      <c r="N17" s="129">
        <f>base!O101</f>
        <v>14</v>
      </c>
      <c r="O17" s="129">
        <f>base!P101</f>
        <v>7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0</v>
      </c>
      <c r="C18" s="129">
        <f>base!D102</f>
        <v>0</v>
      </c>
      <c r="D18" s="129">
        <f>base!E102</f>
        <v>0</v>
      </c>
      <c r="E18" s="129">
        <f>base!F102</f>
        <v>0</v>
      </c>
      <c r="F18" s="129">
        <f>base!G102</f>
        <v>0</v>
      </c>
      <c r="G18" s="129">
        <f>base!H102</f>
        <v>0</v>
      </c>
      <c r="H18" s="129">
        <f>base!I102</f>
        <v>0</v>
      </c>
      <c r="I18" s="129">
        <f>base!J102</f>
        <v>0</v>
      </c>
      <c r="J18" s="129">
        <f>base!K102</f>
        <v>15</v>
      </c>
      <c r="K18" s="129">
        <f>base!L102</f>
        <v>2</v>
      </c>
      <c r="L18" s="129">
        <f>base!M102</f>
        <v>16</v>
      </c>
      <c r="M18" s="129">
        <f>base!N102</f>
        <v>12</v>
      </c>
      <c r="N18" s="129">
        <f>base!O102</f>
        <v>4</v>
      </c>
      <c r="O18" s="129">
        <f>base!P102</f>
        <v>7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0</v>
      </c>
      <c r="C19" s="129">
        <f>base!D103</f>
        <v>0</v>
      </c>
      <c r="D19" s="129">
        <f>base!E103</f>
        <v>0</v>
      </c>
      <c r="E19" s="129">
        <f>base!F103</f>
        <v>0</v>
      </c>
      <c r="F19" s="129">
        <f>base!G103</f>
        <v>0</v>
      </c>
      <c r="G19" s="129">
        <f>base!H103</f>
        <v>0</v>
      </c>
      <c r="H19" s="129">
        <f>base!I103</f>
        <v>0</v>
      </c>
      <c r="I19" s="129">
        <f>base!J103</f>
        <v>0</v>
      </c>
      <c r="J19" s="129">
        <f>base!K103</f>
        <v>6</v>
      </c>
      <c r="K19" s="129">
        <f>base!L103</f>
        <v>9</v>
      </c>
      <c r="L19" s="129">
        <f>base!M103</f>
        <v>11</v>
      </c>
      <c r="M19" s="129">
        <f>base!N103</f>
        <v>8</v>
      </c>
      <c r="N19" s="129">
        <f>base!O103</f>
        <v>4</v>
      </c>
      <c r="O19" s="129">
        <f>base!P103</f>
        <v>7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0</v>
      </c>
      <c r="C20" s="129">
        <f>base!D104</f>
        <v>0</v>
      </c>
      <c r="D20" s="129">
        <f>base!E104</f>
        <v>0</v>
      </c>
      <c r="E20" s="129">
        <f>base!F104</f>
        <v>0</v>
      </c>
      <c r="F20" s="129">
        <f>base!G104</f>
        <v>0</v>
      </c>
      <c r="G20" s="129">
        <f>base!H104</f>
        <v>0</v>
      </c>
      <c r="H20" s="129">
        <f>base!I104</f>
        <v>0</v>
      </c>
      <c r="I20" s="129">
        <f>base!J104</f>
        <v>0</v>
      </c>
      <c r="J20" s="129">
        <f>base!K104</f>
        <v>3</v>
      </c>
      <c r="K20" s="129">
        <f>base!L104</f>
        <v>14</v>
      </c>
      <c r="L20" s="129">
        <f>base!M104</f>
        <v>15</v>
      </c>
      <c r="M20" s="129">
        <f>base!N104</f>
        <v>12</v>
      </c>
      <c r="N20" s="129">
        <f>base!O104</f>
        <v>2</v>
      </c>
      <c r="O20" s="129">
        <f>base!P104</f>
        <v>10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0</v>
      </c>
      <c r="C21" s="129">
        <f>base!D105</f>
        <v>0</v>
      </c>
      <c r="D21" s="129">
        <f>base!E105</f>
        <v>0</v>
      </c>
      <c r="E21" s="129">
        <f>base!F105</f>
        <v>0</v>
      </c>
      <c r="F21" s="129">
        <f>base!G105</f>
        <v>0</v>
      </c>
      <c r="G21" s="129">
        <f>base!H105</f>
        <v>0</v>
      </c>
      <c r="H21" s="129">
        <f>base!I105</f>
        <v>0</v>
      </c>
      <c r="I21" s="129">
        <f>base!J105</f>
        <v>0</v>
      </c>
      <c r="J21" s="129">
        <f>base!K105</f>
        <v>6</v>
      </c>
      <c r="K21" s="129">
        <f>base!L105</f>
        <v>3</v>
      </c>
      <c r="L21" s="129">
        <f>base!M105</f>
        <v>14</v>
      </c>
      <c r="M21" s="129">
        <f>base!N105</f>
        <v>12</v>
      </c>
      <c r="N21" s="129">
        <f>base!O105</f>
        <v>2</v>
      </c>
      <c r="O21" s="129">
        <f>base!P105</f>
        <v>10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0</v>
      </c>
      <c r="C22" s="129">
        <f>base!D106</f>
        <v>0</v>
      </c>
      <c r="D22" s="129">
        <f>base!E106</f>
        <v>0</v>
      </c>
      <c r="E22" s="129">
        <f>base!F106</f>
        <v>0</v>
      </c>
      <c r="F22" s="129">
        <f>base!G106</f>
        <v>0</v>
      </c>
      <c r="G22" s="129">
        <f>base!H106</f>
        <v>0</v>
      </c>
      <c r="H22" s="129">
        <f>base!I106</f>
        <v>0</v>
      </c>
      <c r="I22" s="129">
        <f>base!J106</f>
        <v>0</v>
      </c>
      <c r="J22" s="129">
        <f>base!K106</f>
        <v>3</v>
      </c>
      <c r="K22" s="129">
        <f>base!L106</f>
        <v>14</v>
      </c>
      <c r="L22" s="129">
        <f>base!M106</f>
        <v>15</v>
      </c>
      <c r="M22" s="129">
        <f>base!N106</f>
        <v>12</v>
      </c>
      <c r="N22" s="129">
        <f>base!O106</f>
        <v>10</v>
      </c>
      <c r="O22" s="129">
        <f>base!P106</f>
        <v>7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0</v>
      </c>
      <c r="C23" s="129">
        <f>base!D107</f>
        <v>0</v>
      </c>
      <c r="D23" s="129">
        <f>base!E107</f>
        <v>0</v>
      </c>
      <c r="E23" s="129">
        <f>base!F107</f>
        <v>0</v>
      </c>
      <c r="F23" s="129">
        <f>base!G107</f>
        <v>0</v>
      </c>
      <c r="G23" s="129">
        <f>base!H107</f>
        <v>0</v>
      </c>
      <c r="H23" s="129">
        <f>base!I107</f>
        <v>0</v>
      </c>
      <c r="I23" s="129">
        <f>base!J107</f>
        <v>0</v>
      </c>
      <c r="J23" s="129">
        <f>base!K107</f>
        <v>2</v>
      </c>
      <c r="K23" s="129">
        <f>base!L107</f>
        <v>8</v>
      </c>
      <c r="L23" s="129">
        <f>base!M107</f>
        <v>3</v>
      </c>
      <c r="M23" s="129">
        <f>base!N107</f>
        <v>4</v>
      </c>
      <c r="N23" s="129">
        <f>base!O107</f>
        <v>17</v>
      </c>
      <c r="O23" s="129">
        <f>base!P107</f>
        <v>7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0</v>
      </c>
      <c r="C24" s="129">
        <f>base!D108</f>
        <v>0</v>
      </c>
      <c r="D24" s="129">
        <f>base!E108</f>
        <v>0</v>
      </c>
      <c r="E24" s="129">
        <f>base!F108</f>
        <v>0</v>
      </c>
      <c r="F24" s="129">
        <f>base!G108</f>
        <v>0</v>
      </c>
      <c r="G24" s="129">
        <f>base!H108</f>
        <v>0</v>
      </c>
      <c r="H24" s="129">
        <f>base!I108</f>
        <v>0</v>
      </c>
      <c r="I24" s="129">
        <f>base!J108</f>
        <v>0</v>
      </c>
      <c r="J24" s="129">
        <f>base!K108</f>
        <v>2</v>
      </c>
      <c r="K24" s="129">
        <f>base!L108</f>
        <v>8</v>
      </c>
      <c r="L24" s="129">
        <f>base!M108</f>
        <v>12</v>
      </c>
      <c r="M24" s="129">
        <f>base!N108</f>
        <v>4</v>
      </c>
      <c r="N24" s="129">
        <f>base!O108</f>
        <v>17</v>
      </c>
      <c r="O24" s="129">
        <f>base!P108</f>
        <v>7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0</v>
      </c>
      <c r="C25" s="129">
        <f>base!D109</f>
        <v>0</v>
      </c>
      <c r="D25" s="129">
        <f>base!E109</f>
        <v>0</v>
      </c>
      <c r="E25" s="129">
        <f>base!F109</f>
        <v>0</v>
      </c>
      <c r="F25" s="129">
        <f>base!G109</f>
        <v>0</v>
      </c>
      <c r="G25" s="129">
        <f>base!H109</f>
        <v>0</v>
      </c>
      <c r="H25" s="129">
        <f>base!I109</f>
        <v>0</v>
      </c>
      <c r="I25" s="129">
        <f>base!J109</f>
        <v>0</v>
      </c>
      <c r="J25" s="129">
        <f>base!K109</f>
        <v>2</v>
      </c>
      <c r="K25" s="129">
        <f>base!L109</f>
        <v>8</v>
      </c>
      <c r="L25" s="129">
        <f>base!M109</f>
        <v>12</v>
      </c>
      <c r="M25" s="129">
        <f>base!N109</f>
        <v>15</v>
      </c>
      <c r="N25" s="129">
        <f>base!O109</f>
        <v>17</v>
      </c>
      <c r="O25" s="129">
        <f>base!P109</f>
        <v>7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0</v>
      </c>
      <c r="C26" s="129">
        <f>base!D110</f>
        <v>0</v>
      </c>
      <c r="D26" s="129">
        <f>base!E110</f>
        <v>0</v>
      </c>
      <c r="E26" s="129">
        <f>base!F110</f>
        <v>0</v>
      </c>
      <c r="F26" s="129">
        <f>base!G110</f>
        <v>0</v>
      </c>
      <c r="G26" s="129">
        <f>base!H110</f>
        <v>0</v>
      </c>
      <c r="H26" s="129">
        <f>base!I110</f>
        <v>0</v>
      </c>
      <c r="I26" s="129">
        <f>base!J110</f>
        <v>0</v>
      </c>
      <c r="J26" s="129">
        <f>base!K110</f>
        <v>4</v>
      </c>
      <c r="K26" s="129">
        <f>base!L110</f>
        <v>7</v>
      </c>
      <c r="L26" s="129">
        <f>base!M110</f>
        <v>14</v>
      </c>
      <c r="M26" s="129">
        <f>base!N110</f>
        <v>13</v>
      </c>
      <c r="N26" s="129">
        <f>base!O110</f>
        <v>8</v>
      </c>
      <c r="O26" s="129">
        <f>base!P110</f>
        <v>12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0</v>
      </c>
      <c r="C27" s="129">
        <f>base!D111</f>
        <v>0</v>
      </c>
      <c r="D27" s="129">
        <f>base!E111</f>
        <v>0</v>
      </c>
      <c r="E27" s="129">
        <f>base!F111</f>
        <v>0</v>
      </c>
      <c r="F27" s="129">
        <f>base!G111</f>
        <v>0</v>
      </c>
      <c r="G27" s="129">
        <f>base!H111</f>
        <v>0</v>
      </c>
      <c r="H27" s="129">
        <f>base!I111</f>
        <v>0</v>
      </c>
      <c r="I27" s="129">
        <f>base!J111</f>
        <v>0</v>
      </c>
      <c r="J27" s="129">
        <f>base!K111</f>
        <v>3</v>
      </c>
      <c r="K27" s="129">
        <f>base!L111</f>
        <v>7</v>
      </c>
      <c r="L27" s="129">
        <f>base!M111</f>
        <v>13</v>
      </c>
      <c r="M27" s="129">
        <f>base!N111</f>
        <v>8</v>
      </c>
      <c r="N27" s="129">
        <f>base!O111</f>
        <v>12</v>
      </c>
      <c r="O27" s="129">
        <f>base!P111</f>
        <v>2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0</v>
      </c>
      <c r="C28" s="129">
        <f>base!D112</f>
        <v>0</v>
      </c>
      <c r="D28" s="129">
        <f>base!E112</f>
        <v>0</v>
      </c>
      <c r="E28" s="129">
        <f>base!F112</f>
        <v>0</v>
      </c>
      <c r="F28" s="129">
        <f>base!G112</f>
        <v>0</v>
      </c>
      <c r="G28" s="129">
        <f>base!H112</f>
        <v>0</v>
      </c>
      <c r="H28" s="129">
        <f>base!I112</f>
        <v>0</v>
      </c>
      <c r="I28" s="129">
        <f>base!J112</f>
        <v>0</v>
      </c>
      <c r="J28" s="129">
        <f>base!K112</f>
        <v>3</v>
      </c>
      <c r="K28" s="129">
        <f>base!L112</f>
        <v>7</v>
      </c>
      <c r="L28" s="129">
        <f>base!M112</f>
        <v>13</v>
      </c>
      <c r="M28" s="129">
        <f>base!N112</f>
        <v>8</v>
      </c>
      <c r="N28" s="129">
        <f>base!O112</f>
        <v>12</v>
      </c>
      <c r="O28" s="129">
        <f>base!P112</f>
        <v>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0</v>
      </c>
      <c r="C29" s="129">
        <f>base!D113</f>
        <v>0</v>
      </c>
      <c r="D29" s="129">
        <f>base!E113</f>
        <v>0</v>
      </c>
      <c r="E29" s="129">
        <f>base!F113</f>
        <v>0</v>
      </c>
      <c r="F29" s="129">
        <f>base!G113</f>
        <v>0</v>
      </c>
      <c r="G29" s="129">
        <f>base!H113</f>
        <v>0</v>
      </c>
      <c r="H29" s="129">
        <f>base!I113</f>
        <v>0</v>
      </c>
      <c r="I29" s="129">
        <f>base!J113</f>
        <v>0</v>
      </c>
      <c r="J29" s="129">
        <f>base!K113</f>
        <v>7</v>
      </c>
      <c r="K29" s="129">
        <f>base!L113</f>
        <v>14</v>
      </c>
      <c r="L29" s="129">
        <f>base!M113</f>
        <v>8</v>
      </c>
      <c r="M29" s="129">
        <f>base!N113</f>
        <v>12</v>
      </c>
      <c r="N29" s="129">
        <f>base!O113</f>
        <v>13</v>
      </c>
      <c r="O29" s="129">
        <f>base!P113</f>
        <v>4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0</v>
      </c>
      <c r="C30" s="129">
        <f>base!D114</f>
        <v>0</v>
      </c>
      <c r="D30" s="129">
        <f>base!E114</f>
        <v>0</v>
      </c>
      <c r="E30" s="129">
        <f>base!F114</f>
        <v>0</v>
      </c>
      <c r="F30" s="129">
        <f>base!G114</f>
        <v>0</v>
      </c>
      <c r="G30" s="129">
        <f>base!H114</f>
        <v>0</v>
      </c>
      <c r="H30" s="129">
        <f>base!I114</f>
        <v>0</v>
      </c>
      <c r="I30" s="129">
        <f>base!J114</f>
        <v>0</v>
      </c>
      <c r="J30" s="129">
        <f>base!K114</f>
        <v>3</v>
      </c>
      <c r="K30" s="129">
        <f>base!L114</f>
        <v>7</v>
      </c>
      <c r="L30" s="129">
        <f>base!M114</f>
        <v>12</v>
      </c>
      <c r="M30" s="129">
        <f>base!N114</f>
        <v>13</v>
      </c>
      <c r="N30" s="129">
        <f>base!O114</f>
        <v>4</v>
      </c>
      <c r="O30" s="129">
        <f>base!P114</f>
        <v>10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0</v>
      </c>
      <c r="C31" s="129">
        <f>base!D115</f>
        <v>0</v>
      </c>
      <c r="D31" s="129">
        <f>base!E115</f>
        <v>0</v>
      </c>
      <c r="E31" s="129">
        <f>base!F115</f>
        <v>0</v>
      </c>
      <c r="F31" s="129">
        <f>base!G115</f>
        <v>0</v>
      </c>
      <c r="G31" s="129">
        <f>base!H115</f>
        <v>0</v>
      </c>
      <c r="H31" s="129">
        <f>base!I115</f>
        <v>0</v>
      </c>
      <c r="I31" s="129">
        <f>base!J115</f>
        <v>0</v>
      </c>
      <c r="J31" s="129">
        <f>base!K115</f>
        <v>7</v>
      </c>
      <c r="K31" s="129">
        <f>base!L115</f>
        <v>8</v>
      </c>
      <c r="L31" s="129">
        <f>base!M115</f>
        <v>12</v>
      </c>
      <c r="M31" s="129">
        <f>base!N115</f>
        <v>13</v>
      </c>
      <c r="N31" s="129">
        <f>base!O115</f>
        <v>10</v>
      </c>
      <c r="O31" s="129">
        <f>base!P115</f>
        <v>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0</v>
      </c>
      <c r="C32" s="129">
        <f>base!D116</f>
        <v>0</v>
      </c>
      <c r="D32" s="129">
        <f>base!E116</f>
        <v>0</v>
      </c>
      <c r="E32" s="129">
        <f>base!F116</f>
        <v>0</v>
      </c>
      <c r="F32" s="129">
        <f>base!G116</f>
        <v>0</v>
      </c>
      <c r="G32" s="129">
        <f>base!H116</f>
        <v>0</v>
      </c>
      <c r="H32" s="129">
        <f>base!I116</f>
        <v>0</v>
      </c>
      <c r="I32" s="129">
        <f>base!J116</f>
        <v>0</v>
      </c>
      <c r="J32" s="129">
        <f>base!K116</f>
        <v>7</v>
      </c>
      <c r="K32" s="129">
        <f>base!L116</f>
        <v>4</v>
      </c>
      <c r="L32" s="129">
        <f>base!M116</f>
        <v>10</v>
      </c>
      <c r="M32" s="129">
        <f>base!N116</f>
        <v>8</v>
      </c>
      <c r="N32" s="129">
        <f>base!O116</f>
        <v>13</v>
      </c>
      <c r="O32" s="129">
        <f>base!P116</f>
        <v>12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0</v>
      </c>
      <c r="C33" s="129">
        <f>base!D117</f>
        <v>0</v>
      </c>
      <c r="D33" s="129">
        <f>base!E117</f>
        <v>0</v>
      </c>
      <c r="E33" s="129">
        <f>base!F117</f>
        <v>0</v>
      </c>
      <c r="F33" s="129">
        <f>base!G117</f>
        <v>0</v>
      </c>
      <c r="G33" s="129">
        <f>base!H117</f>
        <v>0</v>
      </c>
      <c r="H33" s="129">
        <f>base!I117</f>
        <v>0</v>
      </c>
      <c r="I33" s="129">
        <f>base!J117</f>
        <v>0</v>
      </c>
      <c r="J33" s="129">
        <f>base!K117</f>
        <v>2</v>
      </c>
      <c r="K33" s="129">
        <f>base!L117</f>
        <v>7</v>
      </c>
      <c r="L33" s="129">
        <f>base!M117</f>
        <v>4</v>
      </c>
      <c r="M33" s="129">
        <f>base!N117</f>
        <v>10</v>
      </c>
      <c r="N33" s="129">
        <f>base!O117</f>
        <v>8</v>
      </c>
      <c r="O33" s="129">
        <f>base!P117</f>
        <v>13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0</v>
      </c>
      <c r="C34" s="129">
        <f>base!D118</f>
        <v>0</v>
      </c>
      <c r="D34" s="129">
        <f>base!E118</f>
        <v>0</v>
      </c>
      <c r="E34" s="129">
        <f>base!F118</f>
        <v>0</v>
      </c>
      <c r="F34" s="129">
        <f>base!G118</f>
        <v>0</v>
      </c>
      <c r="G34" s="129">
        <f>base!H118</f>
        <v>0</v>
      </c>
      <c r="H34" s="129">
        <f>base!I118</f>
        <v>0</v>
      </c>
      <c r="I34" s="129">
        <f>base!J118</f>
        <v>0</v>
      </c>
      <c r="J34" s="129">
        <f>base!K118</f>
        <v>2</v>
      </c>
      <c r="K34" s="129">
        <f>base!L118</f>
        <v>7</v>
      </c>
      <c r="L34" s="129">
        <f>base!M118</f>
        <v>4</v>
      </c>
      <c r="M34" s="129">
        <f>base!N118</f>
        <v>10</v>
      </c>
      <c r="N34" s="129">
        <f>base!O118</f>
        <v>8</v>
      </c>
      <c r="O34" s="129">
        <f>base!P118</f>
        <v>13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0</v>
      </c>
      <c r="C35" s="129">
        <f>base!D119</f>
        <v>0</v>
      </c>
      <c r="D35" s="129">
        <f>base!E119</f>
        <v>0</v>
      </c>
      <c r="E35" s="129">
        <f>base!F119</f>
        <v>0</v>
      </c>
      <c r="F35" s="129">
        <f>base!G119</f>
        <v>0</v>
      </c>
      <c r="G35" s="129">
        <f>base!H119</f>
        <v>0</v>
      </c>
      <c r="H35" s="129">
        <f>base!I119</f>
        <v>0</v>
      </c>
      <c r="I35" s="129">
        <f>base!J119</f>
        <v>0</v>
      </c>
      <c r="J35" s="129">
        <f>base!K119</f>
        <v>7</v>
      </c>
      <c r="K35" s="129">
        <f>base!L119</f>
        <v>12</v>
      </c>
      <c r="L35" s="129">
        <f>base!M119</f>
        <v>3</v>
      </c>
      <c r="M35" s="129">
        <f>base!N119</f>
        <v>13</v>
      </c>
      <c r="N35" s="129">
        <f>base!O119</f>
        <v>15</v>
      </c>
      <c r="O35" s="129">
        <f>base!P119</f>
        <v>2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0</v>
      </c>
      <c r="C36" s="129">
        <f>base!D120</f>
        <v>0</v>
      </c>
      <c r="D36" s="129">
        <f>base!E120</f>
        <v>0</v>
      </c>
      <c r="E36" s="129">
        <f>base!F120</f>
        <v>0</v>
      </c>
      <c r="F36" s="129">
        <f>base!G120</f>
        <v>0</v>
      </c>
      <c r="G36" s="129">
        <f>base!H120</f>
        <v>0</v>
      </c>
      <c r="H36" s="129">
        <f>base!I120</f>
        <v>0</v>
      </c>
      <c r="I36" s="129">
        <f>base!J120</f>
        <v>0</v>
      </c>
      <c r="J36" s="129">
        <f>base!K120</f>
        <v>4</v>
      </c>
      <c r="K36" s="129">
        <f>base!L120</f>
        <v>7</v>
      </c>
      <c r="L36" s="129">
        <f>base!M120</f>
        <v>14</v>
      </c>
      <c r="M36" s="129">
        <f>base!N120</f>
        <v>15</v>
      </c>
      <c r="N36" s="129">
        <f>base!O120</f>
        <v>2</v>
      </c>
      <c r="O36" s="129">
        <f>base!P120</f>
        <v>8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0</v>
      </c>
      <c r="C37" s="129">
        <f>base!D121</f>
        <v>0</v>
      </c>
      <c r="D37" s="129">
        <f>base!E121</f>
        <v>0</v>
      </c>
      <c r="E37" s="129">
        <f>base!F121</f>
        <v>0</v>
      </c>
      <c r="F37" s="129">
        <f>base!G121</f>
        <v>0</v>
      </c>
      <c r="G37" s="129">
        <f>base!H121</f>
        <v>0</v>
      </c>
      <c r="H37" s="129">
        <f>base!I121</f>
        <v>0</v>
      </c>
      <c r="I37" s="129">
        <f>base!J121</f>
        <v>0</v>
      </c>
      <c r="J37" s="129">
        <f>base!K121</f>
        <v>4</v>
      </c>
      <c r="K37" s="129">
        <f>base!L121</f>
        <v>7</v>
      </c>
      <c r="L37" s="129">
        <f>base!M121</f>
        <v>12</v>
      </c>
      <c r="M37" s="129">
        <f>base!N121</f>
        <v>13</v>
      </c>
      <c r="N37" s="129">
        <f>base!O121</f>
        <v>2</v>
      </c>
      <c r="O37" s="129">
        <f>base!P121</f>
        <v>8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2184" priority="11" operator="equal">
      <formula>#REF!</formula>
    </cfRule>
    <cfRule type="cellIs" dxfId="2183" priority="12" operator="equal">
      <formula>#REF!</formula>
    </cfRule>
    <cfRule type="cellIs" dxfId="2182" priority="13" operator="equal">
      <formula>#REF!</formula>
    </cfRule>
    <cfRule type="cellIs" dxfId="2181" priority="14" operator="equal">
      <formula>#REF!</formula>
    </cfRule>
    <cfRule type="cellIs" dxfId="218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base!I72</f>
        <v>5</v>
      </c>
      <c r="C2" s="129">
        <f>base!K72</f>
        <v>11</v>
      </c>
      <c r="D2" s="129">
        <f>base!H72</f>
        <v>3</v>
      </c>
      <c r="E2" s="129">
        <f>base!I72</f>
        <v>5</v>
      </c>
      <c r="F2" s="129">
        <f>base!J72</f>
        <v>2</v>
      </c>
      <c r="G2" s="129">
        <f>base!P72</f>
        <v>15</v>
      </c>
      <c r="H2" s="129">
        <f>base!Q72</f>
        <v>13</v>
      </c>
      <c r="I2" s="129">
        <f>base!R72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436</v>
      </c>
      <c r="Z2" s="134">
        <v>1</v>
      </c>
    </row>
    <row r="3" spans="1:26" x14ac:dyDescent="0.25">
      <c r="A3" s="134" t="s">
        <v>75</v>
      </c>
      <c r="B3" s="129">
        <f>base!I73</f>
        <v>1</v>
      </c>
      <c r="C3" s="129">
        <f>base!K73</f>
        <v>4</v>
      </c>
      <c r="D3" s="129">
        <f>base!H73</f>
        <v>14</v>
      </c>
      <c r="E3" s="129">
        <f>base!I73</f>
        <v>1</v>
      </c>
      <c r="F3" s="129">
        <f>base!J73</f>
        <v>8</v>
      </c>
      <c r="G3" s="129">
        <f>base!P73</f>
        <v>6</v>
      </c>
      <c r="H3" s="129">
        <f>base!Q73</f>
        <v>16</v>
      </c>
      <c r="I3" s="129">
        <f>base!R73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436</v>
      </c>
      <c r="Z3" s="134">
        <v>1</v>
      </c>
    </row>
    <row r="4" spans="1:26" x14ac:dyDescent="0.25">
      <c r="A4" s="134" t="s">
        <v>75</v>
      </c>
      <c r="B4" s="129">
        <f>base!I74</f>
        <v>7</v>
      </c>
      <c r="C4" s="129">
        <f>base!K74</f>
        <v>2</v>
      </c>
      <c r="D4" s="129">
        <f>base!H74</f>
        <v>9</v>
      </c>
      <c r="E4" s="129">
        <f>base!I74</f>
        <v>7</v>
      </c>
      <c r="F4" s="129">
        <f>base!J74</f>
        <v>3</v>
      </c>
      <c r="G4" s="129">
        <f>base!P74</f>
        <v>15</v>
      </c>
      <c r="H4" s="129">
        <f>base!Q74</f>
        <v>13</v>
      </c>
      <c r="I4" s="129">
        <f>base!R74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436</v>
      </c>
      <c r="Z4" s="134">
        <v>1</v>
      </c>
    </row>
    <row r="5" spans="1:26" x14ac:dyDescent="0.25">
      <c r="A5" s="134" t="s">
        <v>75</v>
      </c>
      <c r="B5" s="129">
        <f>base!I75</f>
        <v>2</v>
      </c>
      <c r="C5" s="129">
        <f>base!K75</f>
        <v>3</v>
      </c>
      <c r="D5" s="129">
        <f>base!H75</f>
        <v>14</v>
      </c>
      <c r="E5" s="129">
        <f>base!I75</f>
        <v>2</v>
      </c>
      <c r="F5" s="129">
        <f>base!J75</f>
        <v>16</v>
      </c>
      <c r="G5" s="129">
        <f>base!P75</f>
        <v>5</v>
      </c>
      <c r="H5" s="129">
        <f>base!Q75</f>
        <v>6</v>
      </c>
      <c r="I5" s="129">
        <f>base!R75</f>
        <v>12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436</v>
      </c>
      <c r="Z5" s="134">
        <v>1</v>
      </c>
    </row>
    <row r="6" spans="1:26" x14ac:dyDescent="0.25">
      <c r="A6" s="134" t="s">
        <v>75</v>
      </c>
      <c r="B6" s="129">
        <f>base!I76</f>
        <v>1</v>
      </c>
      <c r="C6" s="129">
        <f>base!K76</f>
        <v>9</v>
      </c>
      <c r="D6" s="129">
        <f>base!H76</f>
        <v>2</v>
      </c>
      <c r="E6" s="129">
        <f>base!I76</f>
        <v>1</v>
      </c>
      <c r="F6" s="129">
        <f>base!J76</f>
        <v>12</v>
      </c>
      <c r="G6" s="129">
        <f>base!P76</f>
        <v>13</v>
      </c>
      <c r="H6" s="129">
        <f>base!Q76</f>
        <v>11</v>
      </c>
      <c r="I6" s="129">
        <f>base!R76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436</v>
      </c>
      <c r="Z6" s="134">
        <v>1</v>
      </c>
    </row>
    <row r="7" spans="1:26" x14ac:dyDescent="0.25">
      <c r="A7" s="134" t="s">
        <v>75</v>
      </c>
      <c r="B7" s="129">
        <f>base!I77</f>
        <v>8</v>
      </c>
      <c r="C7" s="129">
        <f>base!K77</f>
        <v>13</v>
      </c>
      <c r="D7" s="129">
        <f>base!H77</f>
        <v>11</v>
      </c>
      <c r="E7" s="129">
        <f>base!I77</f>
        <v>8</v>
      </c>
      <c r="F7" s="129">
        <f>base!J77</f>
        <v>12</v>
      </c>
      <c r="G7" s="129">
        <f>base!P77</f>
        <v>6</v>
      </c>
      <c r="H7" s="129">
        <f>base!Q77</f>
        <v>16</v>
      </c>
      <c r="I7" s="129">
        <f>base!R77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436</v>
      </c>
      <c r="Z7" s="134">
        <v>1</v>
      </c>
    </row>
    <row r="8" spans="1:26" x14ac:dyDescent="0.25">
      <c r="A8" s="134" t="s">
        <v>75</v>
      </c>
      <c r="B8" s="129">
        <f>base!I78</f>
        <v>9</v>
      </c>
      <c r="C8" s="129">
        <f>base!K78</f>
        <v>8</v>
      </c>
      <c r="D8" s="129">
        <f>base!H78</f>
        <v>2</v>
      </c>
      <c r="E8" s="129">
        <f>base!I78</f>
        <v>9</v>
      </c>
      <c r="F8" s="129">
        <f>base!J78</f>
        <v>11</v>
      </c>
      <c r="G8" s="129">
        <f>base!P78</f>
        <v>15</v>
      </c>
      <c r="H8" s="129">
        <f>base!Q78</f>
        <v>13</v>
      </c>
      <c r="I8" s="129">
        <f>base!R78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436</v>
      </c>
      <c r="Z8" s="134">
        <v>1</v>
      </c>
    </row>
    <row r="9" spans="1:26" x14ac:dyDescent="0.25">
      <c r="A9" s="134" t="s">
        <v>75</v>
      </c>
      <c r="B9" s="129">
        <f>base!I79</f>
        <v>3</v>
      </c>
      <c r="C9" s="129">
        <f>base!K79</f>
        <v>2</v>
      </c>
      <c r="D9" s="129">
        <f>base!H79</f>
        <v>15</v>
      </c>
      <c r="E9" s="129">
        <f>base!I79</f>
        <v>3</v>
      </c>
      <c r="F9" s="129">
        <f>base!J79</f>
        <v>12</v>
      </c>
      <c r="G9" s="129">
        <f>base!P79</f>
        <v>17</v>
      </c>
      <c r="H9" s="129">
        <f>base!Q79</f>
        <v>8</v>
      </c>
      <c r="I9" s="129">
        <f>base!R79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436</v>
      </c>
      <c r="Z9" s="134">
        <v>1</v>
      </c>
    </row>
    <row r="10" spans="1:26" x14ac:dyDescent="0.25">
      <c r="A10" s="134" t="s">
        <v>75</v>
      </c>
      <c r="B10" s="129">
        <f>base!I80</f>
        <v>14</v>
      </c>
      <c r="C10" s="129">
        <f>base!K80</f>
        <v>4</v>
      </c>
      <c r="D10" s="129">
        <f>base!H80</f>
        <v>9</v>
      </c>
      <c r="E10" s="129">
        <f>base!I80</f>
        <v>14</v>
      </c>
      <c r="F10" s="129">
        <f>base!J80</f>
        <v>15</v>
      </c>
      <c r="G10" s="129">
        <f>base!P80</f>
        <v>12</v>
      </c>
      <c r="H10" s="129">
        <f>base!Q80</f>
        <v>16</v>
      </c>
      <c r="I10" s="129">
        <f>base!R80</f>
        <v>17</v>
      </c>
      <c r="L10" s="129"/>
      <c r="V10" s="134">
        <v>9</v>
      </c>
      <c r="W10" s="134" t="s">
        <v>1</v>
      </c>
      <c r="X10" s="134">
        <v>1</v>
      </c>
      <c r="Y10" s="134" t="s">
        <v>436</v>
      </c>
      <c r="Z10" s="134">
        <v>1</v>
      </c>
    </row>
    <row r="11" spans="1:26" x14ac:dyDescent="0.25">
      <c r="A11" s="134" t="s">
        <v>75</v>
      </c>
      <c r="B11" s="129">
        <f>base!I81</f>
        <v>8</v>
      </c>
      <c r="C11" s="129">
        <f>base!K81</f>
        <v>15</v>
      </c>
      <c r="D11" s="129">
        <f>base!H81</f>
        <v>11</v>
      </c>
      <c r="E11" s="129">
        <f>base!I81</f>
        <v>8</v>
      </c>
      <c r="F11" s="129">
        <f>base!J81</f>
        <v>13</v>
      </c>
      <c r="G11" s="129">
        <f>base!P81</f>
        <v>17</v>
      </c>
      <c r="H11" s="129">
        <f>base!Q81</f>
        <v>3</v>
      </c>
      <c r="I11" s="129">
        <f>base!R81</f>
        <v>2</v>
      </c>
      <c r="L11" s="129"/>
      <c r="V11" s="134">
        <v>10</v>
      </c>
      <c r="W11" s="134" t="s">
        <v>1</v>
      </c>
      <c r="X11" s="134">
        <v>1</v>
      </c>
      <c r="Y11" s="134" t="s">
        <v>436</v>
      </c>
      <c r="Z11" s="134">
        <v>1</v>
      </c>
    </row>
    <row r="12" spans="1:26" x14ac:dyDescent="0.25">
      <c r="A12" s="134" t="s">
        <v>75</v>
      </c>
      <c r="B12" s="129">
        <f>base!I82</f>
        <v>15</v>
      </c>
      <c r="C12" s="129">
        <f>base!K82</f>
        <v>4</v>
      </c>
      <c r="D12" s="129">
        <f>base!H82</f>
        <v>3</v>
      </c>
      <c r="E12" s="129">
        <f>base!I82</f>
        <v>15</v>
      </c>
      <c r="F12" s="129">
        <f>base!J82</f>
        <v>14</v>
      </c>
      <c r="G12" s="129">
        <f>base!P82</f>
        <v>7</v>
      </c>
      <c r="H12" s="129">
        <f>base!Q82</f>
        <v>17</v>
      </c>
      <c r="I12" s="129">
        <f>base!R82</f>
        <v>13</v>
      </c>
      <c r="L12" s="129"/>
      <c r="V12" s="134">
        <v>11</v>
      </c>
      <c r="W12" s="134" t="s">
        <v>1</v>
      </c>
      <c r="X12" s="134">
        <v>1</v>
      </c>
      <c r="Y12" s="134" t="s">
        <v>436</v>
      </c>
      <c r="Z12" s="134">
        <v>1</v>
      </c>
    </row>
    <row r="13" spans="1:26" x14ac:dyDescent="0.25">
      <c r="A13" s="134" t="s">
        <v>75</v>
      </c>
      <c r="B13" s="129">
        <f>base!I83</f>
        <v>13</v>
      </c>
      <c r="C13" s="129">
        <f>base!K83</f>
        <v>15</v>
      </c>
      <c r="D13" s="129">
        <f>base!H83</f>
        <v>17</v>
      </c>
      <c r="E13" s="129">
        <f>base!I83</f>
        <v>13</v>
      </c>
      <c r="F13" s="129">
        <f>base!J83</f>
        <v>1</v>
      </c>
      <c r="G13" s="129">
        <f>base!P83</f>
        <v>16</v>
      </c>
      <c r="H13" s="129">
        <f>base!Q83</f>
        <v>8</v>
      </c>
      <c r="I13" s="129">
        <f>base!R83</f>
        <v>7</v>
      </c>
      <c r="L13" s="129"/>
      <c r="V13" s="134">
        <v>12</v>
      </c>
      <c r="W13" s="134" t="s">
        <v>1</v>
      </c>
      <c r="X13" s="134">
        <v>1</v>
      </c>
      <c r="Y13" s="134" t="s">
        <v>436</v>
      </c>
      <c r="Z13" s="134">
        <v>1</v>
      </c>
    </row>
    <row r="14" spans="1:26" x14ac:dyDescent="0.25">
      <c r="A14" s="134" t="s">
        <v>75</v>
      </c>
      <c r="B14" s="129">
        <f>base!I84</f>
        <v>1</v>
      </c>
      <c r="C14" s="129">
        <f>base!K84</f>
        <v>4</v>
      </c>
      <c r="D14" s="129">
        <f>base!H84</f>
        <v>9</v>
      </c>
      <c r="E14" s="129">
        <f>base!I84</f>
        <v>1</v>
      </c>
      <c r="F14" s="129">
        <f>base!J84</f>
        <v>3</v>
      </c>
      <c r="G14" s="129">
        <f>base!P84</f>
        <v>12</v>
      </c>
      <c r="H14" s="129">
        <f>base!Q84</f>
        <v>7</v>
      </c>
      <c r="I14" s="129">
        <f>base!R84</f>
        <v>17</v>
      </c>
      <c r="L14" s="129"/>
      <c r="V14" s="134">
        <v>13</v>
      </c>
      <c r="W14" s="134" t="s">
        <v>1</v>
      </c>
      <c r="X14" s="134">
        <v>1</v>
      </c>
      <c r="Y14" s="134" t="s">
        <v>436</v>
      </c>
      <c r="Z14" s="134">
        <v>1</v>
      </c>
    </row>
    <row r="15" spans="1:26" x14ac:dyDescent="0.25">
      <c r="A15" s="134" t="s">
        <v>75</v>
      </c>
      <c r="B15" s="129">
        <f>base!I85</f>
        <v>1</v>
      </c>
      <c r="C15" s="129">
        <f>base!K85</f>
        <v>17</v>
      </c>
      <c r="D15" s="129">
        <f>base!H85</f>
        <v>15</v>
      </c>
      <c r="E15" s="129">
        <f>base!I85</f>
        <v>1</v>
      </c>
      <c r="F15" s="129">
        <f>base!J85</f>
        <v>3</v>
      </c>
      <c r="G15" s="129">
        <f>base!P85</f>
        <v>8</v>
      </c>
      <c r="H15" s="129">
        <f>base!Q85</f>
        <v>13</v>
      </c>
      <c r="I15" s="129">
        <f>base!R85</f>
        <v>7</v>
      </c>
      <c r="L15" s="129"/>
      <c r="V15" s="134">
        <v>14</v>
      </c>
      <c r="W15" s="134" t="s">
        <v>1</v>
      </c>
      <c r="X15" s="134">
        <v>1</v>
      </c>
      <c r="Y15" s="134" t="s">
        <v>436</v>
      </c>
      <c r="Z15" s="134">
        <v>1</v>
      </c>
    </row>
    <row r="16" spans="1:26" x14ac:dyDescent="0.25">
      <c r="A16" s="134" t="s">
        <v>75</v>
      </c>
      <c r="B16" s="129">
        <f>base!I86</f>
        <v>0</v>
      </c>
      <c r="C16" s="129">
        <f>base!K86</f>
        <v>0</v>
      </c>
      <c r="D16" s="129">
        <f>base!H86</f>
        <v>0</v>
      </c>
      <c r="E16" s="129">
        <f>base!I86</f>
        <v>0</v>
      </c>
      <c r="F16" s="129">
        <f>base!J86</f>
        <v>0</v>
      </c>
      <c r="G16" s="129">
        <f>base!P86</f>
        <v>0</v>
      </c>
      <c r="H16" s="129">
        <f>base!Q86</f>
        <v>0</v>
      </c>
      <c r="I16" s="129">
        <f>base!R86</f>
        <v>0</v>
      </c>
      <c r="L16" s="129"/>
      <c r="V16" s="134">
        <v>15</v>
      </c>
      <c r="W16" s="134" t="s">
        <v>1</v>
      </c>
      <c r="X16" s="134">
        <v>1</v>
      </c>
      <c r="Y16" s="134" t="s">
        <v>436</v>
      </c>
      <c r="Z16" s="134">
        <v>1</v>
      </c>
    </row>
    <row r="17" spans="1:26" x14ac:dyDescent="0.25">
      <c r="A17" s="134" t="s">
        <v>75</v>
      </c>
      <c r="B17" s="129">
        <f>base!I87</f>
        <v>0</v>
      </c>
      <c r="C17" s="129">
        <f>base!K87</f>
        <v>0</v>
      </c>
      <c r="D17" s="129">
        <f>base!H87</f>
        <v>0</v>
      </c>
      <c r="E17" s="129">
        <f>base!I87</f>
        <v>0</v>
      </c>
      <c r="F17" s="129">
        <f>base!J87</f>
        <v>0</v>
      </c>
      <c r="G17" s="129">
        <f>base!P87</f>
        <v>0</v>
      </c>
      <c r="H17" s="129">
        <f>base!Q87</f>
        <v>0</v>
      </c>
      <c r="I17" s="129">
        <f>base!R87</f>
        <v>0</v>
      </c>
      <c r="L17" s="129"/>
      <c r="V17" s="134">
        <v>16</v>
      </c>
      <c r="W17" s="134" t="s">
        <v>1</v>
      </c>
      <c r="X17" s="134">
        <v>1</v>
      </c>
      <c r="Y17" s="134" t="s">
        <v>436</v>
      </c>
      <c r="Z17" s="134">
        <v>1</v>
      </c>
    </row>
    <row r="18" spans="1:26" x14ac:dyDescent="0.25">
      <c r="A18" s="134" t="s">
        <v>75</v>
      </c>
      <c r="B18" s="129">
        <f>base!I88</f>
        <v>0</v>
      </c>
      <c r="C18" s="129">
        <f>base!K88</f>
        <v>0</v>
      </c>
      <c r="D18" s="129">
        <f>base!H88</f>
        <v>0</v>
      </c>
      <c r="E18" s="129">
        <f>base!I88</f>
        <v>0</v>
      </c>
      <c r="F18" s="129">
        <f>base!J88</f>
        <v>0</v>
      </c>
      <c r="G18" s="129">
        <f>base!P88</f>
        <v>0</v>
      </c>
      <c r="H18" s="129">
        <f>base!Q88</f>
        <v>0</v>
      </c>
      <c r="I18" s="129">
        <f>base!R88</f>
        <v>0</v>
      </c>
      <c r="L18" s="129"/>
      <c r="V18" s="134">
        <v>17</v>
      </c>
      <c r="W18" s="134" t="s">
        <v>1</v>
      </c>
      <c r="X18" s="134">
        <v>1</v>
      </c>
      <c r="Y18" s="134" t="s">
        <v>436</v>
      </c>
      <c r="Z18" s="134">
        <v>1</v>
      </c>
    </row>
    <row r="19" spans="1:26" x14ac:dyDescent="0.25">
      <c r="A19" s="134" t="s">
        <v>75</v>
      </c>
      <c r="B19" s="129">
        <f>base!I89</f>
        <v>0</v>
      </c>
      <c r="C19" s="129">
        <f>base!K89</f>
        <v>0</v>
      </c>
      <c r="D19" s="129">
        <f>base!H89</f>
        <v>0</v>
      </c>
      <c r="E19" s="129">
        <f>base!I89</f>
        <v>0</v>
      </c>
      <c r="F19" s="129">
        <f>base!J89</f>
        <v>0</v>
      </c>
      <c r="G19" s="129">
        <f>base!P89</f>
        <v>0</v>
      </c>
      <c r="H19" s="129">
        <f>base!Q89</f>
        <v>0</v>
      </c>
      <c r="I19" s="129">
        <f>base!R89</f>
        <v>0</v>
      </c>
      <c r="L19" s="129"/>
      <c r="V19" s="134">
        <v>18</v>
      </c>
      <c r="W19" s="134" t="s">
        <v>1</v>
      </c>
      <c r="X19" s="134">
        <v>1</v>
      </c>
      <c r="Y19" s="134" t="s">
        <v>436</v>
      </c>
      <c r="Z19" s="134">
        <v>1</v>
      </c>
    </row>
    <row r="20" spans="1:26" x14ac:dyDescent="0.25">
      <c r="A20" s="134" t="s">
        <v>75</v>
      </c>
      <c r="B20" s="129">
        <f>base!I90</f>
        <v>0</v>
      </c>
      <c r="C20" s="129">
        <f>base!K90</f>
        <v>0</v>
      </c>
      <c r="D20" s="129">
        <f>base!H90</f>
        <v>0</v>
      </c>
      <c r="E20" s="129">
        <f>base!I90</f>
        <v>0</v>
      </c>
      <c r="F20" s="129">
        <f>base!J90</f>
        <v>0</v>
      </c>
      <c r="G20" s="129">
        <f>base!P90</f>
        <v>0</v>
      </c>
      <c r="H20" s="129">
        <f>base!Q90</f>
        <v>0</v>
      </c>
      <c r="I20" s="129">
        <f>base!R90</f>
        <v>0</v>
      </c>
      <c r="L20" s="129"/>
      <c r="V20" s="134">
        <v>19</v>
      </c>
      <c r="W20" s="134" t="s">
        <v>1</v>
      </c>
      <c r="X20" s="134">
        <v>1</v>
      </c>
      <c r="Y20" s="134" t="s">
        <v>436</v>
      </c>
      <c r="Z20" s="134">
        <v>1</v>
      </c>
    </row>
    <row r="21" spans="1:26" x14ac:dyDescent="0.25">
      <c r="A21" s="134" t="s">
        <v>75</v>
      </c>
      <c r="B21" s="129">
        <f>base!I91</f>
        <v>0</v>
      </c>
      <c r="C21" s="129">
        <f>base!K91</f>
        <v>0</v>
      </c>
      <c r="D21" s="129">
        <f>base!H91</f>
        <v>0</v>
      </c>
      <c r="E21" s="129">
        <f>base!I91</f>
        <v>0</v>
      </c>
      <c r="F21" s="129">
        <f>base!J91</f>
        <v>0</v>
      </c>
      <c r="G21" s="129">
        <f>base!P91</f>
        <v>0</v>
      </c>
      <c r="H21" s="129">
        <f>base!Q91</f>
        <v>0</v>
      </c>
      <c r="I21" s="129">
        <f>base!R91</f>
        <v>0</v>
      </c>
      <c r="L21" s="129"/>
      <c r="V21" s="134">
        <v>20</v>
      </c>
      <c r="W21" s="134" t="s">
        <v>1</v>
      </c>
      <c r="X21" s="134">
        <v>1</v>
      </c>
      <c r="Y21" s="134" t="s">
        <v>436</v>
      </c>
      <c r="Z21" s="134">
        <v>1</v>
      </c>
    </row>
    <row r="22" spans="1:26" x14ac:dyDescent="0.25">
      <c r="A22" s="134" t="s">
        <v>75</v>
      </c>
      <c r="B22" s="129">
        <f>base!I92</f>
        <v>0</v>
      </c>
      <c r="C22" s="129">
        <f>base!K92</f>
        <v>4</v>
      </c>
      <c r="D22" s="129">
        <f>base!H92</f>
        <v>0</v>
      </c>
      <c r="E22" s="129">
        <f>base!I92</f>
        <v>0</v>
      </c>
      <c r="F22" s="129">
        <f>base!J92</f>
        <v>0</v>
      </c>
      <c r="G22" s="129">
        <f>base!P92</f>
        <v>7</v>
      </c>
      <c r="H22" s="129">
        <f>base!Q92</f>
        <v>16</v>
      </c>
      <c r="I22" s="129">
        <f>base!R92</f>
        <v>17</v>
      </c>
      <c r="L22" s="129"/>
      <c r="V22" s="134">
        <v>21</v>
      </c>
      <c r="W22" s="134" t="s">
        <v>1</v>
      </c>
      <c r="X22" s="134">
        <v>1</v>
      </c>
      <c r="Y22" s="134" t="s">
        <v>436</v>
      </c>
      <c r="Z22" s="134">
        <v>1</v>
      </c>
    </row>
    <row r="23" spans="1:26" x14ac:dyDescent="0.25">
      <c r="A23" s="134" t="s">
        <v>75</v>
      </c>
      <c r="B23" s="129">
        <f>base!I93</f>
        <v>0</v>
      </c>
      <c r="C23" s="129">
        <f>base!K93</f>
        <v>9</v>
      </c>
      <c r="D23" s="129">
        <f>base!H93</f>
        <v>0</v>
      </c>
      <c r="E23" s="129">
        <f>base!I93</f>
        <v>0</v>
      </c>
      <c r="F23" s="129">
        <f>base!J93</f>
        <v>0</v>
      </c>
      <c r="G23" s="129">
        <f>base!P93</f>
        <v>7</v>
      </c>
      <c r="H23" s="129">
        <f>base!Q93</f>
        <v>16</v>
      </c>
      <c r="I23" s="129">
        <f>base!R93</f>
        <v>17</v>
      </c>
      <c r="L23" s="129"/>
      <c r="V23" s="134">
        <v>22</v>
      </c>
      <c r="W23" s="134" t="s">
        <v>1</v>
      </c>
      <c r="X23" s="134">
        <v>1</v>
      </c>
      <c r="Y23" s="134" t="s">
        <v>436</v>
      </c>
      <c r="Z23" s="134">
        <v>1</v>
      </c>
    </row>
    <row r="24" spans="1:26" x14ac:dyDescent="0.25">
      <c r="A24" s="134" t="s">
        <v>75</v>
      </c>
      <c r="B24" s="129">
        <f>base!I94</f>
        <v>0</v>
      </c>
      <c r="C24" s="129">
        <f>base!K94</f>
        <v>4</v>
      </c>
      <c r="D24" s="129">
        <f>base!H94</f>
        <v>0</v>
      </c>
      <c r="E24" s="129">
        <f>base!I94</f>
        <v>0</v>
      </c>
      <c r="F24" s="129">
        <f>base!J94</f>
        <v>0</v>
      </c>
      <c r="G24" s="129">
        <f>base!P94</f>
        <v>7</v>
      </c>
      <c r="H24" s="129">
        <f>base!Q94</f>
        <v>16</v>
      </c>
      <c r="I24" s="129">
        <f>base!R94</f>
        <v>17</v>
      </c>
      <c r="L24" s="129"/>
      <c r="V24" s="134">
        <v>23</v>
      </c>
      <c r="W24" s="134" t="s">
        <v>1</v>
      </c>
      <c r="X24" s="134">
        <v>1</v>
      </c>
      <c r="Y24" s="134" t="s">
        <v>436</v>
      </c>
      <c r="Z24" s="134">
        <v>1</v>
      </c>
    </row>
    <row r="25" spans="1:26" x14ac:dyDescent="0.25">
      <c r="A25" s="134" t="s">
        <v>75</v>
      </c>
      <c r="B25" s="129">
        <f>base!I95</f>
        <v>0</v>
      </c>
      <c r="C25" s="129">
        <f>base!K95</f>
        <v>8</v>
      </c>
      <c r="D25" s="129">
        <f>base!H95</f>
        <v>0</v>
      </c>
      <c r="E25" s="129">
        <f>base!I95</f>
        <v>0</v>
      </c>
      <c r="F25" s="129">
        <f>base!J95</f>
        <v>0</v>
      </c>
      <c r="G25" s="129">
        <f>base!P95</f>
        <v>13</v>
      </c>
      <c r="H25" s="129">
        <f>base!Q95</f>
        <v>17</v>
      </c>
      <c r="I25" s="129">
        <f>base!R95</f>
        <v>16</v>
      </c>
      <c r="L25" s="129"/>
      <c r="V25" s="134">
        <v>24</v>
      </c>
      <c r="W25" s="134" t="s">
        <v>1</v>
      </c>
      <c r="X25" s="134">
        <v>1</v>
      </c>
      <c r="Y25" s="134" t="s">
        <v>436</v>
      </c>
      <c r="Z25" s="134">
        <v>1</v>
      </c>
    </row>
    <row r="26" spans="1:26" x14ac:dyDescent="0.25">
      <c r="A26" s="134" t="s">
        <v>75</v>
      </c>
      <c r="B26" s="129">
        <f>base!I96</f>
        <v>0</v>
      </c>
      <c r="C26" s="129">
        <f>base!K96</f>
        <v>8</v>
      </c>
      <c r="D26" s="129">
        <f>base!H96</f>
        <v>0</v>
      </c>
      <c r="E26" s="129">
        <f>base!I96</f>
        <v>0</v>
      </c>
      <c r="F26" s="129">
        <f>base!J96</f>
        <v>0</v>
      </c>
      <c r="G26" s="129">
        <f>base!P96</f>
        <v>17</v>
      </c>
      <c r="H26" s="129">
        <f>base!Q96</f>
        <v>15</v>
      </c>
      <c r="I26" s="129">
        <f>base!R96</f>
        <v>16</v>
      </c>
      <c r="L26" s="129"/>
      <c r="V26" s="134">
        <v>25</v>
      </c>
      <c r="W26" s="134" t="s">
        <v>1</v>
      </c>
      <c r="X26" s="134">
        <v>1</v>
      </c>
      <c r="Y26" s="134" t="s">
        <v>436</v>
      </c>
      <c r="Z26" s="134">
        <v>1</v>
      </c>
    </row>
    <row r="27" spans="1:26" x14ac:dyDescent="0.25">
      <c r="A27" s="134" t="s">
        <v>75</v>
      </c>
      <c r="B27" s="129">
        <f>base!I97</f>
        <v>0</v>
      </c>
      <c r="C27" s="129">
        <f>base!K97</f>
        <v>4</v>
      </c>
      <c r="D27" s="129">
        <f>base!H97</f>
        <v>0</v>
      </c>
      <c r="E27" s="129">
        <f>base!I97</f>
        <v>0</v>
      </c>
      <c r="F27" s="129">
        <f>base!J97</f>
        <v>0</v>
      </c>
      <c r="G27" s="129">
        <f>base!P97</f>
        <v>15</v>
      </c>
      <c r="H27" s="129">
        <f>base!Q97</f>
        <v>10</v>
      </c>
      <c r="I27" s="129">
        <f>base!R97</f>
        <v>16</v>
      </c>
      <c r="L27" s="129"/>
      <c r="V27" s="134">
        <v>26</v>
      </c>
      <c r="W27" s="134" t="s">
        <v>1</v>
      </c>
      <c r="X27" s="134">
        <v>1</v>
      </c>
      <c r="Y27" s="134" t="s">
        <v>436</v>
      </c>
      <c r="Z27" s="134">
        <v>1</v>
      </c>
    </row>
    <row r="28" spans="1:26" x14ac:dyDescent="0.25">
      <c r="A28" s="134" t="s">
        <v>75</v>
      </c>
      <c r="B28" s="129">
        <f>base!I98</f>
        <v>0</v>
      </c>
      <c r="C28" s="129">
        <f>base!K98</f>
        <v>3</v>
      </c>
      <c r="D28" s="129">
        <f>base!H98</f>
        <v>0</v>
      </c>
      <c r="E28" s="129">
        <f>base!I98</f>
        <v>0</v>
      </c>
      <c r="F28" s="129">
        <f>base!J98</f>
        <v>0</v>
      </c>
      <c r="G28" s="129">
        <f>base!P98</f>
        <v>17</v>
      </c>
      <c r="H28" s="129">
        <f>base!Q98</f>
        <v>2</v>
      </c>
      <c r="I28" s="129">
        <f>base!R98</f>
        <v>13</v>
      </c>
      <c r="L28" s="129"/>
      <c r="V28" s="134">
        <v>27</v>
      </c>
      <c r="W28" s="134" t="s">
        <v>1</v>
      </c>
      <c r="X28" s="134">
        <v>1</v>
      </c>
      <c r="Y28" s="134" t="s">
        <v>436</v>
      </c>
      <c r="Z28" s="134">
        <v>1</v>
      </c>
    </row>
    <row r="29" spans="1:26" x14ac:dyDescent="0.25">
      <c r="A29" s="134" t="s">
        <v>75</v>
      </c>
      <c r="B29" s="129">
        <f>base!I99</f>
        <v>0</v>
      </c>
      <c r="C29" s="129">
        <f>base!K99</f>
        <v>15</v>
      </c>
      <c r="D29" s="129">
        <f>base!H99</f>
        <v>0</v>
      </c>
      <c r="E29" s="129">
        <f>base!I99</f>
        <v>0</v>
      </c>
      <c r="F29" s="129">
        <f>base!J99</f>
        <v>0</v>
      </c>
      <c r="G29" s="129">
        <f>base!P99</f>
        <v>17</v>
      </c>
      <c r="H29" s="129">
        <f>base!Q99</f>
        <v>2</v>
      </c>
      <c r="I29" s="129">
        <f>base!R99</f>
        <v>13</v>
      </c>
      <c r="L29" s="129"/>
      <c r="V29" s="134">
        <v>28</v>
      </c>
      <c r="W29" s="134" t="s">
        <v>1</v>
      </c>
      <c r="X29" s="134">
        <v>1</v>
      </c>
      <c r="Y29" s="134" t="s">
        <v>436</v>
      </c>
      <c r="Z29" s="134">
        <v>1</v>
      </c>
    </row>
    <row r="30" spans="1:26" x14ac:dyDescent="0.25">
      <c r="A30" s="134" t="s">
        <v>75</v>
      </c>
      <c r="B30" s="129">
        <f>base!I100</f>
        <v>0</v>
      </c>
      <c r="C30" s="129">
        <f>base!K100</f>
        <v>12</v>
      </c>
      <c r="D30" s="129">
        <f>base!H100</f>
        <v>0</v>
      </c>
      <c r="E30" s="129">
        <f>base!I100</f>
        <v>0</v>
      </c>
      <c r="F30" s="129">
        <f>base!J100</f>
        <v>0</v>
      </c>
      <c r="G30" s="129">
        <f>base!P100</f>
        <v>17</v>
      </c>
      <c r="H30" s="129">
        <f>base!Q100</f>
        <v>2</v>
      </c>
      <c r="I30" s="129">
        <f>base!R100</f>
        <v>13</v>
      </c>
      <c r="L30" s="129"/>
      <c r="V30" s="134">
        <v>29</v>
      </c>
      <c r="W30" s="134" t="s">
        <v>1</v>
      </c>
      <c r="X30" s="134">
        <v>1</v>
      </c>
      <c r="Y30" s="134" t="s">
        <v>436</v>
      </c>
      <c r="Z30" s="134">
        <v>1</v>
      </c>
    </row>
    <row r="31" spans="1:26" x14ac:dyDescent="0.25">
      <c r="A31" s="134" t="s">
        <v>75</v>
      </c>
      <c r="B31" s="129">
        <f>base!I101</f>
        <v>0</v>
      </c>
      <c r="C31" s="129">
        <f>base!K101</f>
        <v>15</v>
      </c>
      <c r="D31" s="129">
        <f>base!H101</f>
        <v>0</v>
      </c>
      <c r="E31" s="129">
        <f>base!I101</f>
        <v>0</v>
      </c>
      <c r="F31" s="129">
        <f>base!J101</f>
        <v>0</v>
      </c>
      <c r="G31" s="129">
        <f>base!P101</f>
        <v>7</v>
      </c>
      <c r="H31" s="129">
        <f>base!Q101</f>
        <v>13</v>
      </c>
      <c r="I31" s="129">
        <f>base!R101</f>
        <v>10</v>
      </c>
      <c r="L31" s="129"/>
      <c r="V31" s="134">
        <v>30</v>
      </c>
      <c r="W31" s="134" t="s">
        <v>1</v>
      </c>
      <c r="X31" s="134">
        <v>1</v>
      </c>
      <c r="Y31" s="134" t="s">
        <v>436</v>
      </c>
      <c r="Z31" s="134">
        <v>1</v>
      </c>
    </row>
    <row r="32" spans="1:26" x14ac:dyDescent="0.25">
      <c r="A32" s="134" t="s">
        <v>75</v>
      </c>
      <c r="B32" s="129">
        <f>base!I102</f>
        <v>0</v>
      </c>
      <c r="C32" s="129">
        <f>base!K102</f>
        <v>15</v>
      </c>
      <c r="D32" s="129">
        <f>base!H102</f>
        <v>0</v>
      </c>
      <c r="E32" s="129">
        <f>base!I102</f>
        <v>0</v>
      </c>
      <c r="F32" s="129">
        <f>base!J102</f>
        <v>0</v>
      </c>
      <c r="G32" s="129">
        <f>base!P102</f>
        <v>7</v>
      </c>
      <c r="H32" s="129">
        <f>base!Q102</f>
        <v>13</v>
      </c>
      <c r="I32" s="129">
        <f>base!R102</f>
        <v>10</v>
      </c>
      <c r="L32" s="129"/>
      <c r="V32" s="134">
        <v>31</v>
      </c>
      <c r="W32" s="134" t="s">
        <v>1</v>
      </c>
      <c r="X32" s="134">
        <v>1</v>
      </c>
      <c r="Y32" s="134" t="s">
        <v>436</v>
      </c>
      <c r="Z32" s="134">
        <v>1</v>
      </c>
    </row>
    <row r="33" spans="1:26" x14ac:dyDescent="0.25">
      <c r="A33" s="134" t="s">
        <v>75</v>
      </c>
      <c r="B33" s="129">
        <f>base!I103</f>
        <v>0</v>
      </c>
      <c r="C33" s="129">
        <f>base!K103</f>
        <v>6</v>
      </c>
      <c r="D33" s="129">
        <f>base!H103</f>
        <v>0</v>
      </c>
      <c r="E33" s="129">
        <f>base!I103</f>
        <v>0</v>
      </c>
      <c r="F33" s="129">
        <f>base!J103</f>
        <v>0</v>
      </c>
      <c r="G33" s="129">
        <f>base!P103</f>
        <v>7</v>
      </c>
      <c r="H33" s="129">
        <f>base!Q103</f>
        <v>13</v>
      </c>
      <c r="I33" s="129">
        <f>base!R103</f>
        <v>10</v>
      </c>
      <c r="L33" s="129"/>
      <c r="V33" s="134">
        <v>32</v>
      </c>
      <c r="W33" s="134" t="s">
        <v>1</v>
      </c>
      <c r="X33" s="134">
        <v>1</v>
      </c>
      <c r="Y33" s="134" t="s">
        <v>436</v>
      </c>
      <c r="Z33" s="134">
        <v>1</v>
      </c>
    </row>
    <row r="34" spans="1:26" x14ac:dyDescent="0.25">
      <c r="A34" s="134" t="s">
        <v>75</v>
      </c>
      <c r="B34" s="129">
        <f>base!I104</f>
        <v>0</v>
      </c>
      <c r="C34" s="129">
        <f>base!K104</f>
        <v>3</v>
      </c>
      <c r="D34" s="129">
        <f>base!H104</f>
        <v>0</v>
      </c>
      <c r="E34" s="129">
        <f>base!I104</f>
        <v>0</v>
      </c>
      <c r="F34" s="129">
        <f>base!J104</f>
        <v>0</v>
      </c>
      <c r="G34" s="129">
        <f>base!P104</f>
        <v>10</v>
      </c>
      <c r="H34" s="129">
        <f>base!Q104</f>
        <v>16</v>
      </c>
      <c r="I34" s="129">
        <f>base!R104</f>
        <v>17</v>
      </c>
      <c r="L34" s="129"/>
      <c r="V34" s="134">
        <v>33</v>
      </c>
      <c r="W34" s="134" t="s">
        <v>1</v>
      </c>
      <c r="X34" s="134">
        <v>1</v>
      </c>
      <c r="Y34" s="134" t="s">
        <v>436</v>
      </c>
      <c r="Z34" s="134">
        <v>1</v>
      </c>
    </row>
    <row r="35" spans="1:26" x14ac:dyDescent="0.25">
      <c r="A35" s="134" t="s">
        <v>75</v>
      </c>
      <c r="B35" s="129">
        <f>base!I105</f>
        <v>0</v>
      </c>
      <c r="C35" s="129">
        <f>base!K105</f>
        <v>6</v>
      </c>
      <c r="D35" s="129">
        <f>base!H105</f>
        <v>0</v>
      </c>
      <c r="E35" s="129">
        <f>base!I105</f>
        <v>0</v>
      </c>
      <c r="F35" s="129">
        <f>base!J105</f>
        <v>0</v>
      </c>
      <c r="G35" s="129">
        <f>base!P105</f>
        <v>10</v>
      </c>
      <c r="H35" s="129">
        <f>base!Q105</f>
        <v>16</v>
      </c>
      <c r="I35" s="129">
        <f>base!R105</f>
        <v>17</v>
      </c>
      <c r="L35" s="129"/>
      <c r="V35" s="134">
        <v>34</v>
      </c>
      <c r="W35" s="134" t="s">
        <v>1</v>
      </c>
      <c r="X35" s="134">
        <v>1</v>
      </c>
      <c r="Y35" s="134" t="s">
        <v>436</v>
      </c>
      <c r="Z35" s="134">
        <v>1</v>
      </c>
    </row>
    <row r="36" spans="1:26" x14ac:dyDescent="0.25">
      <c r="A36" s="134" t="s">
        <v>75</v>
      </c>
      <c r="B36" s="129">
        <f>base!I106</f>
        <v>0</v>
      </c>
      <c r="C36" s="129">
        <f>base!K106</f>
        <v>3</v>
      </c>
      <c r="D36" s="129">
        <f>base!H106</f>
        <v>0</v>
      </c>
      <c r="E36" s="129">
        <f>base!I106</f>
        <v>0</v>
      </c>
      <c r="F36" s="129">
        <f>base!J106</f>
        <v>0</v>
      </c>
      <c r="G36" s="129">
        <f>base!P106</f>
        <v>7</v>
      </c>
      <c r="H36" s="129">
        <f>base!Q106</f>
        <v>16</v>
      </c>
      <c r="I36" s="129">
        <f>base!R106</f>
        <v>17</v>
      </c>
      <c r="L36" s="129"/>
      <c r="V36" s="134">
        <v>35</v>
      </c>
      <c r="W36" s="134" t="s">
        <v>1</v>
      </c>
      <c r="X36" s="134">
        <v>1</v>
      </c>
      <c r="Y36" s="134" t="s">
        <v>436</v>
      </c>
      <c r="Z36" s="134">
        <v>1</v>
      </c>
    </row>
    <row r="37" spans="1:26" x14ac:dyDescent="0.25">
      <c r="A37" s="134" t="s">
        <v>75</v>
      </c>
      <c r="B37" s="129">
        <f>base!I107</f>
        <v>0</v>
      </c>
      <c r="C37" s="129">
        <f>base!K107</f>
        <v>2</v>
      </c>
      <c r="D37" s="129">
        <f>base!H107</f>
        <v>0</v>
      </c>
      <c r="E37" s="129">
        <f>base!I107</f>
        <v>0</v>
      </c>
      <c r="F37" s="129">
        <f>base!J107</f>
        <v>0</v>
      </c>
      <c r="G37" s="129">
        <f>base!P107</f>
        <v>7</v>
      </c>
      <c r="H37" s="129">
        <f>base!Q107</f>
        <v>13</v>
      </c>
      <c r="I37" s="129">
        <f>base!R107</f>
        <v>16</v>
      </c>
      <c r="L37" s="129"/>
      <c r="V37" s="134">
        <v>36</v>
      </c>
      <c r="W37" s="134" t="s">
        <v>1</v>
      </c>
      <c r="X37" s="134">
        <v>1</v>
      </c>
      <c r="Y37" s="134" t="s">
        <v>436</v>
      </c>
      <c r="Z37" s="134">
        <v>1</v>
      </c>
    </row>
    <row r="38" spans="1:26" x14ac:dyDescent="0.25">
      <c r="A38" s="134" t="s">
        <v>75</v>
      </c>
      <c r="B38" s="129">
        <f>base!I108</f>
        <v>0</v>
      </c>
      <c r="C38" s="129">
        <f>base!K108</f>
        <v>2</v>
      </c>
      <c r="D38" s="129">
        <f>base!H108</f>
        <v>0</v>
      </c>
      <c r="E38" s="129">
        <f>base!I108</f>
        <v>0</v>
      </c>
      <c r="F38" s="129">
        <f>base!J108</f>
        <v>0</v>
      </c>
      <c r="G38" s="129">
        <f>base!P108</f>
        <v>7</v>
      </c>
      <c r="H38" s="129">
        <f>base!Q108</f>
        <v>13</v>
      </c>
      <c r="I38" s="129">
        <f>base!R108</f>
        <v>16</v>
      </c>
      <c r="L38" s="129"/>
      <c r="V38" s="134">
        <v>37</v>
      </c>
      <c r="W38" s="134" t="s">
        <v>1</v>
      </c>
      <c r="X38" s="134">
        <v>1</v>
      </c>
      <c r="Y38" s="134" t="s">
        <v>436</v>
      </c>
      <c r="Z38" s="134">
        <v>1</v>
      </c>
    </row>
    <row r="39" spans="1:26" x14ac:dyDescent="0.25">
      <c r="A39" s="134" t="s">
        <v>75</v>
      </c>
      <c r="B39" s="129">
        <f>base!I109</f>
        <v>0</v>
      </c>
      <c r="C39" s="129">
        <f>base!K109</f>
        <v>2</v>
      </c>
      <c r="D39" s="129">
        <f>base!H109</f>
        <v>0</v>
      </c>
      <c r="E39" s="129">
        <f>base!I109</f>
        <v>0</v>
      </c>
      <c r="F39" s="129">
        <f>base!J109</f>
        <v>0</v>
      </c>
      <c r="G39" s="129">
        <f>base!P109</f>
        <v>7</v>
      </c>
      <c r="H39" s="129">
        <f>base!Q109</f>
        <v>13</v>
      </c>
      <c r="I39" s="129">
        <f>base!R109</f>
        <v>16</v>
      </c>
      <c r="L39" s="129"/>
      <c r="V39" s="134">
        <v>38</v>
      </c>
      <c r="W39" s="134" t="s">
        <v>1</v>
      </c>
      <c r="X39" s="134">
        <v>1</v>
      </c>
      <c r="Y39" s="134" t="s">
        <v>436</v>
      </c>
      <c r="Z39" s="134">
        <v>1</v>
      </c>
    </row>
    <row r="40" spans="1:26" x14ac:dyDescent="0.25">
      <c r="A40" s="134" t="s">
        <v>75</v>
      </c>
      <c r="B40" s="129">
        <f>base!I110</f>
        <v>0</v>
      </c>
      <c r="C40" s="129">
        <f>base!K110</f>
        <v>4</v>
      </c>
      <c r="D40" s="129">
        <f>base!H110</f>
        <v>0</v>
      </c>
      <c r="E40" s="129">
        <f>base!I110</f>
        <v>0</v>
      </c>
      <c r="F40" s="129">
        <f>base!J110</f>
        <v>0</v>
      </c>
      <c r="G40" s="129">
        <f>base!P110</f>
        <v>12</v>
      </c>
      <c r="H40" s="129">
        <f>base!Q110</f>
        <v>2</v>
      </c>
      <c r="I40" s="129">
        <f>base!R110</f>
        <v>10</v>
      </c>
      <c r="L40" s="129"/>
      <c r="V40" s="134">
        <v>39</v>
      </c>
      <c r="W40" s="134" t="s">
        <v>1</v>
      </c>
      <c r="X40" s="134">
        <v>1</v>
      </c>
      <c r="Y40" s="134" t="s">
        <v>436</v>
      </c>
      <c r="Z40" s="134">
        <v>1</v>
      </c>
    </row>
    <row r="41" spans="1:26" x14ac:dyDescent="0.25">
      <c r="A41" s="134" t="s">
        <v>75</v>
      </c>
      <c r="B41" s="129">
        <f>base!I111</f>
        <v>0</v>
      </c>
      <c r="C41" s="129">
        <f>base!K111</f>
        <v>3</v>
      </c>
      <c r="D41" s="129">
        <f>base!H111</f>
        <v>0</v>
      </c>
      <c r="E41" s="129">
        <f>base!I111</f>
        <v>0</v>
      </c>
      <c r="F41" s="129">
        <f>base!J111</f>
        <v>0</v>
      </c>
      <c r="G41" s="129">
        <f>base!P111</f>
        <v>2</v>
      </c>
      <c r="H41" s="129">
        <f>base!Q111</f>
        <v>16</v>
      </c>
      <c r="I41" s="129">
        <f>base!R111</f>
        <v>10</v>
      </c>
      <c r="L41" s="129"/>
      <c r="V41" s="134">
        <v>40</v>
      </c>
      <c r="W41" s="134" t="s">
        <v>1</v>
      </c>
      <c r="X41" s="134">
        <v>1</v>
      </c>
      <c r="Y41" s="134" t="s">
        <v>436</v>
      </c>
      <c r="Z41" s="134">
        <v>1</v>
      </c>
    </row>
    <row r="42" spans="1:26" x14ac:dyDescent="0.25">
      <c r="A42" s="134" t="s">
        <v>75</v>
      </c>
      <c r="B42" s="129">
        <f>base!I112</f>
        <v>0</v>
      </c>
      <c r="C42" s="129">
        <f>base!K112</f>
        <v>3</v>
      </c>
      <c r="D42" s="129">
        <f>base!H112</f>
        <v>0</v>
      </c>
      <c r="E42" s="129">
        <f>base!I112</f>
        <v>0</v>
      </c>
      <c r="F42" s="129">
        <f>base!J112</f>
        <v>0</v>
      </c>
      <c r="G42" s="129">
        <f>base!P112</f>
        <v>2</v>
      </c>
      <c r="H42" s="129">
        <f>base!Q112</f>
        <v>16</v>
      </c>
      <c r="I42" s="129">
        <f>base!R112</f>
        <v>10</v>
      </c>
      <c r="L42" s="129"/>
      <c r="V42" s="134">
        <v>41</v>
      </c>
      <c r="W42" s="134" t="s">
        <v>1</v>
      </c>
      <c r="X42" s="134">
        <v>1</v>
      </c>
      <c r="Y42" s="134" t="s">
        <v>436</v>
      </c>
      <c r="Z42" s="134">
        <v>1</v>
      </c>
    </row>
    <row r="43" spans="1:26" x14ac:dyDescent="0.25">
      <c r="A43" s="134" t="s">
        <v>75</v>
      </c>
      <c r="B43" s="129">
        <f>base!I113</f>
        <v>0</v>
      </c>
      <c r="C43" s="129">
        <f>base!K113</f>
        <v>7</v>
      </c>
      <c r="D43" s="129">
        <f>base!H113</f>
        <v>0</v>
      </c>
      <c r="E43" s="129">
        <f>base!I113</f>
        <v>0</v>
      </c>
      <c r="F43" s="129">
        <f>base!J113</f>
        <v>0</v>
      </c>
      <c r="G43" s="129">
        <f>base!P113</f>
        <v>4</v>
      </c>
      <c r="H43" s="129">
        <f>base!Q113</f>
        <v>10</v>
      </c>
      <c r="I43" s="129">
        <f>base!R113</f>
        <v>2</v>
      </c>
      <c r="L43" s="129"/>
      <c r="V43" s="134">
        <v>42</v>
      </c>
      <c r="W43" s="134" t="s">
        <v>1</v>
      </c>
      <c r="X43" s="134">
        <v>1</v>
      </c>
      <c r="Y43" s="134" t="s">
        <v>436</v>
      </c>
      <c r="Z43" s="134">
        <v>1</v>
      </c>
    </row>
    <row r="44" spans="1:26" x14ac:dyDescent="0.25">
      <c r="A44" s="134" t="s">
        <v>75</v>
      </c>
      <c r="B44" s="129">
        <f>base!I114</f>
        <v>0</v>
      </c>
      <c r="C44" s="129">
        <f>base!K114</f>
        <v>3</v>
      </c>
      <c r="D44" s="129">
        <f>base!H114</f>
        <v>0</v>
      </c>
      <c r="E44" s="129">
        <f>base!I114</f>
        <v>0</v>
      </c>
      <c r="F44" s="129">
        <f>base!J114</f>
        <v>0</v>
      </c>
      <c r="G44" s="129">
        <f>base!P114</f>
        <v>10</v>
      </c>
      <c r="H44" s="129">
        <f>base!Q114</f>
        <v>2</v>
      </c>
      <c r="I44" s="129">
        <f>base!R114</f>
        <v>16</v>
      </c>
      <c r="L44" s="129"/>
      <c r="V44" s="134">
        <v>43</v>
      </c>
      <c r="W44" s="134" t="s">
        <v>1</v>
      </c>
      <c r="X44" s="134">
        <v>1</v>
      </c>
      <c r="Y44" s="134" t="s">
        <v>436</v>
      </c>
      <c r="Z44" s="134">
        <v>1</v>
      </c>
    </row>
    <row r="45" spans="1:26" x14ac:dyDescent="0.25">
      <c r="A45" s="134" t="s">
        <v>75</v>
      </c>
      <c r="B45" s="129">
        <f>base!I115</f>
        <v>0</v>
      </c>
      <c r="C45" s="129">
        <f>base!K115</f>
        <v>7</v>
      </c>
      <c r="D45" s="129">
        <f>base!H115</f>
        <v>0</v>
      </c>
      <c r="E45" s="129">
        <f>base!I115</f>
        <v>0</v>
      </c>
      <c r="F45" s="129">
        <f>base!J115</f>
        <v>0</v>
      </c>
      <c r="G45" s="129">
        <f>base!P115</f>
        <v>2</v>
      </c>
      <c r="H45" s="129">
        <f>base!Q115</f>
        <v>16</v>
      </c>
      <c r="I45" s="129">
        <f>base!R115</f>
        <v>15</v>
      </c>
      <c r="L45" s="129"/>
      <c r="V45" s="134">
        <v>44</v>
      </c>
      <c r="W45" s="134" t="s">
        <v>1</v>
      </c>
      <c r="X45" s="134">
        <v>1</v>
      </c>
      <c r="Y45" s="134" t="s">
        <v>436</v>
      </c>
      <c r="Z45" s="134">
        <v>1</v>
      </c>
    </row>
    <row r="46" spans="1:26" x14ac:dyDescent="0.25">
      <c r="A46" s="134" t="s">
        <v>75</v>
      </c>
      <c r="B46" s="129">
        <f>base!I116</f>
        <v>0</v>
      </c>
      <c r="C46" s="129">
        <f>base!K116</f>
        <v>7</v>
      </c>
      <c r="D46" s="129">
        <f>base!H116</f>
        <v>0</v>
      </c>
      <c r="E46" s="129">
        <f>base!I116</f>
        <v>0</v>
      </c>
      <c r="F46" s="129">
        <f>base!J116</f>
        <v>0</v>
      </c>
      <c r="G46" s="129">
        <f>base!P116</f>
        <v>12</v>
      </c>
      <c r="H46" s="129">
        <f>base!Q116</f>
        <v>15</v>
      </c>
      <c r="I46" s="129">
        <f>base!R116</f>
        <v>16</v>
      </c>
      <c r="L46" s="129"/>
      <c r="V46" s="134">
        <v>45</v>
      </c>
      <c r="W46" s="134" t="s">
        <v>1</v>
      </c>
      <c r="X46" s="134">
        <v>1</v>
      </c>
      <c r="Y46" s="134" t="s">
        <v>436</v>
      </c>
      <c r="Z46" s="134">
        <v>1</v>
      </c>
    </row>
    <row r="47" spans="1:26" x14ac:dyDescent="0.25">
      <c r="A47" s="134" t="s">
        <v>75</v>
      </c>
      <c r="B47" s="129">
        <f>base!I117</f>
        <v>0</v>
      </c>
      <c r="C47" s="129">
        <f>base!K117</f>
        <v>2</v>
      </c>
      <c r="D47" s="129">
        <f>base!H117</f>
        <v>0</v>
      </c>
      <c r="E47" s="129">
        <f>base!I117</f>
        <v>0</v>
      </c>
      <c r="F47" s="129">
        <f>base!J117</f>
        <v>0</v>
      </c>
      <c r="G47" s="129">
        <f>base!P117</f>
        <v>13</v>
      </c>
      <c r="H47" s="129">
        <f>base!Q117</f>
        <v>11</v>
      </c>
      <c r="I47" s="129">
        <f>base!R117</f>
        <v>12</v>
      </c>
      <c r="L47" s="129"/>
      <c r="V47" s="134">
        <v>46</v>
      </c>
      <c r="W47" s="134" t="s">
        <v>1</v>
      </c>
      <c r="X47" s="134">
        <v>1</v>
      </c>
      <c r="Y47" s="134" t="s">
        <v>436</v>
      </c>
      <c r="Z47" s="134">
        <v>1</v>
      </c>
    </row>
    <row r="48" spans="1:26" x14ac:dyDescent="0.25">
      <c r="A48" s="134" t="s">
        <v>75</v>
      </c>
      <c r="B48" s="129">
        <f>base!I118</f>
        <v>0</v>
      </c>
      <c r="C48" s="129">
        <f>base!K118</f>
        <v>2</v>
      </c>
      <c r="D48" s="129">
        <f>base!H118</f>
        <v>0</v>
      </c>
      <c r="E48" s="129">
        <f>base!I118</f>
        <v>0</v>
      </c>
      <c r="F48" s="129">
        <f>base!J118</f>
        <v>0</v>
      </c>
      <c r="G48" s="129">
        <f>base!P118</f>
        <v>13</v>
      </c>
      <c r="H48" s="129">
        <f>base!Q118</f>
        <v>15</v>
      </c>
      <c r="I48" s="129">
        <f>base!R118</f>
        <v>16</v>
      </c>
      <c r="L48" s="129"/>
      <c r="V48" s="134">
        <v>47</v>
      </c>
      <c r="W48" s="134" t="s">
        <v>1</v>
      </c>
      <c r="X48" s="134">
        <v>1</v>
      </c>
      <c r="Y48" s="134" t="s">
        <v>436</v>
      </c>
      <c r="Z48" s="134">
        <v>1</v>
      </c>
    </row>
    <row r="49" spans="1:26" x14ac:dyDescent="0.25">
      <c r="A49" s="134" t="s">
        <v>75</v>
      </c>
      <c r="B49" s="129">
        <f>base!I119</f>
        <v>0</v>
      </c>
      <c r="C49" s="129">
        <f>base!K119</f>
        <v>7</v>
      </c>
      <c r="D49" s="129">
        <f>base!H119</f>
        <v>0</v>
      </c>
      <c r="E49" s="129">
        <f>base!I119</f>
        <v>0</v>
      </c>
      <c r="F49" s="129">
        <f>base!J119</f>
        <v>0</v>
      </c>
      <c r="G49" s="129">
        <f>base!P119</f>
        <v>2</v>
      </c>
      <c r="H49" s="129">
        <f>base!Q119</f>
        <v>16</v>
      </c>
      <c r="I49" s="129">
        <f>base!R119</f>
        <v>17</v>
      </c>
      <c r="L49" s="129"/>
      <c r="V49" s="134">
        <v>48</v>
      </c>
      <c r="W49" s="134" t="s">
        <v>1</v>
      </c>
      <c r="X49" s="134">
        <v>1</v>
      </c>
      <c r="Y49" s="134" t="s">
        <v>436</v>
      </c>
      <c r="Z49" s="134">
        <v>1</v>
      </c>
    </row>
    <row r="50" spans="1:26" x14ac:dyDescent="0.25">
      <c r="A50" s="134" t="s">
        <v>75</v>
      </c>
      <c r="B50" s="129">
        <f>base!I120</f>
        <v>0</v>
      </c>
      <c r="C50" s="129">
        <f>base!K120</f>
        <v>4</v>
      </c>
      <c r="D50" s="129">
        <f>base!H120</f>
        <v>0</v>
      </c>
      <c r="E50" s="129">
        <f>base!I120</f>
        <v>0</v>
      </c>
      <c r="F50" s="129">
        <f>base!J120</f>
        <v>0</v>
      </c>
      <c r="G50" s="129">
        <f>base!P120</f>
        <v>8</v>
      </c>
      <c r="H50" s="129">
        <f>base!Q120</f>
        <v>16</v>
      </c>
      <c r="I50" s="129">
        <f>base!R120</f>
        <v>17</v>
      </c>
      <c r="L50" s="129"/>
      <c r="V50" s="134">
        <v>49</v>
      </c>
      <c r="W50" s="134" t="s">
        <v>1</v>
      </c>
      <c r="X50" s="134">
        <v>1</v>
      </c>
      <c r="Y50" s="134" t="s">
        <v>436</v>
      </c>
      <c r="Z50" s="134">
        <v>1</v>
      </c>
    </row>
    <row r="51" spans="1:26" x14ac:dyDescent="0.25">
      <c r="A51" s="134" t="s">
        <v>75</v>
      </c>
      <c r="B51" s="129">
        <f>base!I121</f>
        <v>0</v>
      </c>
      <c r="C51" s="129">
        <f>base!K121</f>
        <v>4</v>
      </c>
      <c r="D51" s="129">
        <f>base!H121</f>
        <v>0</v>
      </c>
      <c r="E51" s="129">
        <f>base!I121</f>
        <v>0</v>
      </c>
      <c r="F51" s="129">
        <f>base!J121</f>
        <v>0</v>
      </c>
      <c r="G51" s="129">
        <f>base!P121</f>
        <v>8</v>
      </c>
      <c r="H51" s="129">
        <f>base!Q121</f>
        <v>16</v>
      </c>
      <c r="I51" s="129">
        <f>base!R121</f>
        <v>17</v>
      </c>
      <c r="L51" s="129"/>
      <c r="V51" s="134">
        <v>50</v>
      </c>
      <c r="W51" s="134" t="s">
        <v>1</v>
      </c>
      <c r="X51" s="134">
        <v>1</v>
      </c>
      <c r="Y51" s="134" t="s">
        <v>436</v>
      </c>
      <c r="Z51" s="134">
        <v>1</v>
      </c>
    </row>
  </sheetData>
  <conditionalFormatting sqref="M2:U9">
    <cfRule type="cellIs" dxfId="519" priority="21" operator="equal">
      <formula>$AE$5</formula>
    </cfRule>
    <cfRule type="cellIs" dxfId="518" priority="22" operator="equal">
      <formula>$AD$5</formula>
    </cfRule>
    <cfRule type="cellIs" dxfId="517" priority="23" operator="equal">
      <formula>$AC$5</formula>
    </cfRule>
    <cfRule type="cellIs" dxfId="516" priority="24" operator="equal">
      <formula>$AB$5</formula>
    </cfRule>
    <cfRule type="cellIs" dxfId="5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4C860AF-E113-4777-ACAA-94687C2C62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A162F7-4BBC-466F-95F3-FB3ABFDBCC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3AFBF2F-1357-4F82-8657-0FCD60A890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D138E24-7D5C-48AD-B11E-D485967B81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554EF1B-92E7-4210-AA00-3D3DF0B78F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EBE7C7A-5070-402B-888B-A40B7D68C9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9769E5-03D3-4840-8AF2-9BF1E0D2700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45E20-04C3-4234-A6F1-8146EAA611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FAF2B72-320F-4A6B-A3E3-5CDC3CBBE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46E1B-DC59-4A07-872F-701720772E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E44B48C-DAF8-475F-A0EC-09631BE0FB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33C2E23-37B9-40D0-AEBB-5BCEC498E2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894DCEB-D60F-4C4B-A191-CEB0130838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E644D3-1F39-48E6-B4FC-AB0C968FA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525090-8CA9-4D30-9034-066BEF4970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FA5CC23-BEEE-46ED-BF4F-2C48091A75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2F9A3AC-C4AE-4484-8F08-DF29920B64A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29C174-42E3-4856-8F46-A522AB79A1E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AD7802B-D719-4562-A452-67CE3ACEAED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D873DFF-327A-45B5-A71C-074F7F8EA6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AD80290-1585-4A45-B275-F4E3605D6B0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6F13BA-0527-48FE-99A4-51E4F50601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5615443-F7E3-483D-8C39-3C48B42CB0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4EB76C6-A0EE-429B-8267-2C5A438352C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96AE56-1AFC-4819-A8AB-98CE7830BA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5FC8D851-629B-4840-BAE4-C895E3CD6D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F3A5B98-70F9-4BED-BEFD-A14BBDB68EF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2DD66F-0885-4B60-A48D-6F325F97849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5074CE-C850-4D37-8151-B628F9B9E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B7BD4-562F-42EB-BC4F-756B5D1595B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936DA358-8D0B-40DE-A33F-13039F30B7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65FB158-9EE6-47F8-BC98-62B45A4DBB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F75563A-76D1-404F-BA57-A97E336E6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DC6089F-F5E1-4848-A372-D0072E16B9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A81FFBF-7458-468D-BDBE-4914B565E24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7" sqref="W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base!G130</f>
        <v>11</v>
      </c>
      <c r="C2" s="129">
        <f>base!H130</f>
        <v>9</v>
      </c>
      <c r="D2" s="129">
        <f>base!I130</f>
        <v>14</v>
      </c>
      <c r="E2" s="129">
        <f>base!J130</f>
        <v>13</v>
      </c>
      <c r="F2" s="129"/>
      <c r="G2" s="129"/>
      <c r="H2" s="129"/>
      <c r="I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437</v>
      </c>
      <c r="Z2" s="134">
        <v>1</v>
      </c>
    </row>
    <row r="3" spans="1:26" x14ac:dyDescent="0.25">
      <c r="A3" s="134" t="s">
        <v>75</v>
      </c>
      <c r="B3" s="129">
        <f>base!G131</f>
        <v>4</v>
      </c>
      <c r="C3" s="129">
        <f>base!H131</f>
        <v>13</v>
      </c>
      <c r="D3" s="129">
        <f>base!I131</f>
        <v>5</v>
      </c>
      <c r="E3" s="129">
        <f>base!J131</f>
        <v>16</v>
      </c>
      <c r="F3" s="129"/>
      <c r="G3" s="129"/>
      <c r="H3" s="129"/>
      <c r="I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437</v>
      </c>
      <c r="Z3" s="134">
        <v>1</v>
      </c>
    </row>
    <row r="4" spans="1:26" x14ac:dyDescent="0.25">
      <c r="A4" s="134" t="s">
        <v>75</v>
      </c>
      <c r="B4" s="129">
        <f>base!G132</f>
        <v>2</v>
      </c>
      <c r="C4" s="129">
        <f>base!H132</f>
        <v>11</v>
      </c>
      <c r="D4" s="129">
        <f>base!I132</f>
        <v>14</v>
      </c>
      <c r="E4" s="129">
        <f>base!J132</f>
        <v>13</v>
      </c>
      <c r="F4" s="129"/>
      <c r="G4" s="129"/>
      <c r="H4" s="129"/>
      <c r="I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437</v>
      </c>
      <c r="Z4" s="134">
        <v>1</v>
      </c>
    </row>
    <row r="5" spans="1:26" x14ac:dyDescent="0.25">
      <c r="A5" s="134" t="s">
        <v>75</v>
      </c>
      <c r="B5" s="129">
        <f>base!G133</f>
        <v>3</v>
      </c>
      <c r="C5" s="129">
        <f>base!H133</f>
        <v>9</v>
      </c>
      <c r="D5" s="129">
        <f>base!I133</f>
        <v>4</v>
      </c>
      <c r="E5" s="129">
        <f>base!J133</f>
        <v>6</v>
      </c>
      <c r="F5" s="129"/>
      <c r="G5" s="129"/>
      <c r="H5" s="129"/>
      <c r="I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437</v>
      </c>
      <c r="Z5" s="134">
        <v>1</v>
      </c>
    </row>
    <row r="6" spans="1:26" x14ac:dyDescent="0.25">
      <c r="A6" s="134" t="s">
        <v>75</v>
      </c>
      <c r="B6" s="129">
        <f>base!G134</f>
        <v>9</v>
      </c>
      <c r="C6" s="129">
        <f>base!H134</f>
        <v>15</v>
      </c>
      <c r="D6" s="129">
        <f>base!I134</f>
        <v>8</v>
      </c>
      <c r="E6" s="129">
        <f>base!J134</f>
        <v>11</v>
      </c>
      <c r="F6" s="129"/>
      <c r="G6" s="129"/>
      <c r="H6" s="129"/>
      <c r="I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437</v>
      </c>
      <c r="Z6" s="134">
        <v>1</v>
      </c>
    </row>
    <row r="7" spans="1:26" x14ac:dyDescent="0.25">
      <c r="A7" s="134" t="s">
        <v>75</v>
      </c>
      <c r="B7" s="129">
        <f>base!G135</f>
        <v>13</v>
      </c>
      <c r="C7" s="129">
        <f>base!H135</f>
        <v>10</v>
      </c>
      <c r="D7" s="129">
        <f>base!I135</f>
        <v>5</v>
      </c>
      <c r="E7" s="129">
        <f>base!J135</f>
        <v>16</v>
      </c>
      <c r="F7" s="129"/>
      <c r="G7" s="129"/>
      <c r="H7" s="129"/>
      <c r="I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437</v>
      </c>
      <c r="Z7" s="134">
        <v>1</v>
      </c>
    </row>
    <row r="8" spans="1:26" x14ac:dyDescent="0.25">
      <c r="A8" s="134" t="s">
        <v>75</v>
      </c>
      <c r="B8" s="129">
        <f>base!G136</f>
        <v>8</v>
      </c>
      <c r="C8" s="129">
        <f>base!H136</f>
        <v>14</v>
      </c>
      <c r="D8" s="129">
        <f>base!I136</f>
        <v>12</v>
      </c>
      <c r="E8" s="129">
        <f>base!J136</f>
        <v>13</v>
      </c>
      <c r="F8" s="129"/>
      <c r="G8" s="129"/>
      <c r="H8" s="129"/>
      <c r="I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437</v>
      </c>
      <c r="Z8" s="134">
        <v>1</v>
      </c>
    </row>
    <row r="9" spans="1:26" x14ac:dyDescent="0.25">
      <c r="A9" s="134" t="s">
        <v>75</v>
      </c>
      <c r="B9" s="129">
        <f>base!G137</f>
        <v>2</v>
      </c>
      <c r="C9" s="129">
        <f>base!H137</f>
        <v>16</v>
      </c>
      <c r="D9" s="129">
        <f>base!I137</f>
        <v>13</v>
      </c>
      <c r="E9" s="129">
        <f>base!J137</f>
        <v>8</v>
      </c>
      <c r="F9" s="129"/>
      <c r="G9" s="129"/>
      <c r="H9" s="129"/>
      <c r="I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437</v>
      </c>
      <c r="Z9" s="134">
        <v>1</v>
      </c>
    </row>
    <row r="10" spans="1:26" x14ac:dyDescent="0.25">
      <c r="A10" s="134" t="s">
        <v>75</v>
      </c>
      <c r="B10" s="129">
        <f>base!G138</f>
        <v>4</v>
      </c>
      <c r="C10" s="129">
        <f>base!H138</f>
        <v>8</v>
      </c>
      <c r="D10" s="129">
        <f>base!I138</f>
        <v>7</v>
      </c>
      <c r="E10" s="129">
        <f>base!J138</f>
        <v>16</v>
      </c>
      <c r="F10" s="129"/>
      <c r="G10" s="129"/>
      <c r="H10" s="129"/>
      <c r="I10" s="129"/>
      <c r="L10" s="129"/>
      <c r="V10" s="134">
        <v>9</v>
      </c>
      <c r="W10" s="134" t="s">
        <v>387</v>
      </c>
      <c r="X10" s="134">
        <v>0</v>
      </c>
      <c r="Y10" s="134" t="s">
        <v>437</v>
      </c>
      <c r="Z10" s="134">
        <v>1</v>
      </c>
    </row>
    <row r="11" spans="1:26" x14ac:dyDescent="0.25">
      <c r="A11" s="134" t="s">
        <v>75</v>
      </c>
      <c r="B11" s="129">
        <f>base!G139</f>
        <v>15</v>
      </c>
      <c r="C11" s="129">
        <f>base!H139</f>
        <v>10</v>
      </c>
      <c r="D11" s="129">
        <f>base!I139</f>
        <v>16</v>
      </c>
      <c r="E11" s="129">
        <f>base!J139</f>
        <v>3</v>
      </c>
      <c r="F11" s="129"/>
      <c r="G11" s="129"/>
      <c r="H11" s="129"/>
      <c r="I11" s="129"/>
      <c r="L11" s="129"/>
      <c r="V11" s="134">
        <v>10</v>
      </c>
      <c r="W11" s="134" t="s">
        <v>387</v>
      </c>
      <c r="X11" s="134">
        <v>0</v>
      </c>
      <c r="Y11" s="134" t="s">
        <v>437</v>
      </c>
      <c r="Z11" s="134">
        <v>1</v>
      </c>
    </row>
    <row r="12" spans="1:26" x14ac:dyDescent="0.25">
      <c r="A12" s="134" t="s">
        <v>75</v>
      </c>
      <c r="B12" s="129">
        <f>base!G140</f>
        <v>4</v>
      </c>
      <c r="C12" s="129">
        <f>base!H140</f>
        <v>12</v>
      </c>
      <c r="D12" s="129">
        <f>base!I140</f>
        <v>8</v>
      </c>
      <c r="E12" s="129">
        <f>base!J140</f>
        <v>17</v>
      </c>
      <c r="F12" s="129"/>
      <c r="G12" s="129"/>
      <c r="H12" s="129"/>
      <c r="I12" s="129"/>
      <c r="L12" s="129"/>
      <c r="V12" s="134">
        <v>11</v>
      </c>
      <c r="W12" s="134" t="s">
        <v>387</v>
      </c>
      <c r="X12" s="134">
        <v>0</v>
      </c>
      <c r="Y12" s="134" t="s">
        <v>437</v>
      </c>
      <c r="Z12" s="134">
        <v>1</v>
      </c>
    </row>
    <row r="13" spans="1:26" x14ac:dyDescent="0.25">
      <c r="A13" s="134" t="s">
        <v>75</v>
      </c>
      <c r="B13" s="129">
        <f>base!G141</f>
        <v>15</v>
      </c>
      <c r="C13" s="129">
        <f>base!H141</f>
        <v>2</v>
      </c>
      <c r="D13" s="129">
        <f>base!I141</f>
        <v>12</v>
      </c>
      <c r="E13" s="129">
        <f>base!J141</f>
        <v>8</v>
      </c>
      <c r="F13" s="129"/>
      <c r="G13" s="129"/>
      <c r="H13" s="129"/>
      <c r="I13" s="129"/>
      <c r="L13" s="129"/>
      <c r="V13" s="134">
        <v>12</v>
      </c>
      <c r="W13" s="134" t="s">
        <v>387</v>
      </c>
      <c r="X13" s="134">
        <v>0</v>
      </c>
      <c r="Y13" s="134" t="s">
        <v>437</v>
      </c>
      <c r="Z13" s="134">
        <v>1</v>
      </c>
    </row>
    <row r="14" spans="1:26" x14ac:dyDescent="0.25">
      <c r="A14" s="134" t="s">
        <v>75</v>
      </c>
      <c r="B14" s="129">
        <f>base!G142</f>
        <v>4</v>
      </c>
      <c r="C14" s="129">
        <f>base!H142</f>
        <v>10</v>
      </c>
      <c r="D14" s="129">
        <f>base!I142</f>
        <v>2</v>
      </c>
      <c r="E14" s="129">
        <f>base!J142</f>
        <v>7</v>
      </c>
      <c r="F14" s="129"/>
      <c r="G14" s="129"/>
      <c r="H14" s="129"/>
      <c r="I14" s="129"/>
      <c r="L14" s="129"/>
      <c r="V14" s="134">
        <v>13</v>
      </c>
      <c r="W14" s="134" t="s">
        <v>387</v>
      </c>
      <c r="X14" s="134">
        <v>0</v>
      </c>
      <c r="Y14" s="134" t="s">
        <v>437</v>
      </c>
      <c r="Z14" s="134">
        <v>1</v>
      </c>
    </row>
    <row r="15" spans="1:26" x14ac:dyDescent="0.25">
      <c r="A15" s="134" t="s">
        <v>75</v>
      </c>
      <c r="B15" s="129">
        <f>base!G143</f>
        <v>17</v>
      </c>
      <c r="C15" s="129">
        <f>base!H143</f>
        <v>2</v>
      </c>
      <c r="D15" s="129">
        <f>base!I143</f>
        <v>12</v>
      </c>
      <c r="E15" s="129">
        <f>base!J143</f>
        <v>13</v>
      </c>
      <c r="F15" s="129"/>
      <c r="G15" s="129"/>
      <c r="H15" s="129"/>
      <c r="I15" s="129"/>
      <c r="L15" s="129"/>
      <c r="V15" s="134">
        <v>14</v>
      </c>
      <c r="W15" s="134" t="s">
        <v>387</v>
      </c>
      <c r="X15" s="134">
        <v>0</v>
      </c>
      <c r="Y15" s="134" t="s">
        <v>437</v>
      </c>
      <c r="Z15" s="134">
        <v>1</v>
      </c>
    </row>
    <row r="16" spans="1:26" x14ac:dyDescent="0.25">
      <c r="A16" s="134" t="s">
        <v>75</v>
      </c>
      <c r="B16" s="129">
        <f>base!G144</f>
        <v>0</v>
      </c>
      <c r="C16" s="129">
        <f>base!H144</f>
        <v>0</v>
      </c>
      <c r="D16" s="129">
        <f>base!I144</f>
        <v>0</v>
      </c>
      <c r="E16" s="129">
        <f>base!J144</f>
        <v>0</v>
      </c>
      <c r="F16" s="129"/>
      <c r="G16" s="129"/>
      <c r="H16" s="129"/>
      <c r="I16" s="129"/>
      <c r="L16" s="129"/>
      <c r="V16" s="134">
        <v>15</v>
      </c>
      <c r="W16" s="134" t="s">
        <v>387</v>
      </c>
      <c r="X16" s="134">
        <v>0</v>
      </c>
      <c r="Y16" s="134" t="s">
        <v>437</v>
      </c>
      <c r="Z16" s="134">
        <v>1</v>
      </c>
    </row>
    <row r="17" spans="1:26" x14ac:dyDescent="0.25">
      <c r="A17" s="134" t="s">
        <v>75</v>
      </c>
      <c r="B17" s="129">
        <f>base!G145</f>
        <v>0</v>
      </c>
      <c r="C17" s="129">
        <f>base!H145</f>
        <v>0</v>
      </c>
      <c r="D17" s="129">
        <f>base!I145</f>
        <v>0</v>
      </c>
      <c r="E17" s="129">
        <f>base!J145</f>
        <v>0</v>
      </c>
      <c r="F17" s="129"/>
      <c r="G17" s="129"/>
      <c r="H17" s="129"/>
      <c r="I17" s="129"/>
      <c r="L17" s="129"/>
      <c r="V17" s="134">
        <v>16</v>
      </c>
      <c r="W17" s="134" t="s">
        <v>387</v>
      </c>
      <c r="X17" s="134">
        <v>0</v>
      </c>
      <c r="Y17" s="134" t="s">
        <v>437</v>
      </c>
      <c r="Z17" s="134">
        <v>1</v>
      </c>
    </row>
    <row r="18" spans="1:26" x14ac:dyDescent="0.25">
      <c r="A18" s="134" t="s">
        <v>75</v>
      </c>
      <c r="B18" s="129">
        <f>base!G146</f>
        <v>0</v>
      </c>
      <c r="C18" s="129">
        <f>base!H146</f>
        <v>0</v>
      </c>
      <c r="D18" s="129">
        <f>base!I146</f>
        <v>0</v>
      </c>
      <c r="E18" s="129">
        <f>base!J146</f>
        <v>0</v>
      </c>
      <c r="F18" s="129"/>
      <c r="G18" s="129"/>
      <c r="H18" s="129"/>
      <c r="I18" s="129"/>
      <c r="L18" s="129"/>
      <c r="V18" s="134">
        <v>17</v>
      </c>
      <c r="W18" s="134" t="s">
        <v>387</v>
      </c>
      <c r="X18" s="134">
        <v>0</v>
      </c>
      <c r="Y18" s="134" t="s">
        <v>437</v>
      </c>
      <c r="Z18" s="134">
        <v>1</v>
      </c>
    </row>
    <row r="19" spans="1:26" x14ac:dyDescent="0.25">
      <c r="A19" s="134" t="s">
        <v>75</v>
      </c>
      <c r="B19" s="129">
        <f>base!G147</f>
        <v>0</v>
      </c>
      <c r="C19" s="129">
        <f>base!H147</f>
        <v>0</v>
      </c>
      <c r="D19" s="129">
        <f>base!I147</f>
        <v>0</v>
      </c>
      <c r="E19" s="129">
        <f>base!J147</f>
        <v>0</v>
      </c>
      <c r="F19" s="129"/>
      <c r="G19" s="129"/>
      <c r="H19" s="129"/>
      <c r="I19" s="129"/>
      <c r="L19" s="129"/>
      <c r="V19" s="134">
        <v>18</v>
      </c>
      <c r="W19" s="134" t="s">
        <v>387</v>
      </c>
      <c r="X19" s="134">
        <v>0</v>
      </c>
      <c r="Y19" s="134" t="s">
        <v>437</v>
      </c>
      <c r="Z19" s="134">
        <v>1</v>
      </c>
    </row>
    <row r="20" spans="1:26" x14ac:dyDescent="0.25">
      <c r="A20" s="134" t="s">
        <v>75</v>
      </c>
      <c r="B20" s="129">
        <f>base!G148</f>
        <v>0</v>
      </c>
      <c r="C20" s="129">
        <f>base!H148</f>
        <v>0</v>
      </c>
      <c r="D20" s="129">
        <f>base!I148</f>
        <v>0</v>
      </c>
      <c r="E20" s="129">
        <f>base!J148</f>
        <v>0</v>
      </c>
      <c r="F20" s="129"/>
      <c r="G20" s="129"/>
      <c r="H20" s="129"/>
      <c r="I20" s="129"/>
      <c r="L20" s="129"/>
      <c r="V20" s="134">
        <v>19</v>
      </c>
      <c r="W20" s="134" t="s">
        <v>387</v>
      </c>
      <c r="X20" s="134">
        <v>0</v>
      </c>
      <c r="Y20" s="134" t="s">
        <v>437</v>
      </c>
      <c r="Z20" s="134">
        <v>1</v>
      </c>
    </row>
    <row r="21" spans="1:26" x14ac:dyDescent="0.25">
      <c r="A21" s="134" t="s">
        <v>75</v>
      </c>
      <c r="B21" s="129">
        <f>base!G149</f>
        <v>0</v>
      </c>
      <c r="C21" s="129">
        <f>base!H149</f>
        <v>0</v>
      </c>
      <c r="D21" s="129">
        <f>base!I149</f>
        <v>0</v>
      </c>
      <c r="E21" s="129">
        <f>base!J149</f>
        <v>0</v>
      </c>
      <c r="F21" s="129"/>
      <c r="G21" s="129"/>
      <c r="H21" s="129"/>
      <c r="I21" s="129"/>
      <c r="L21" s="129"/>
      <c r="V21" s="134">
        <v>20</v>
      </c>
      <c r="W21" s="134" t="s">
        <v>387</v>
      </c>
      <c r="X21" s="134">
        <v>0</v>
      </c>
      <c r="Y21" s="134" t="s">
        <v>437</v>
      </c>
      <c r="Z21" s="134">
        <v>1</v>
      </c>
    </row>
    <row r="22" spans="1:26" x14ac:dyDescent="0.25">
      <c r="A22" s="134" t="s">
        <v>75</v>
      </c>
      <c r="B22" s="129">
        <f>base!G150</f>
        <v>4</v>
      </c>
      <c r="C22" s="129">
        <f>base!H150</f>
        <v>12</v>
      </c>
      <c r="D22" s="129">
        <f>base!I150</f>
        <v>10</v>
      </c>
      <c r="E22" s="129">
        <f>base!J150</f>
        <v>16</v>
      </c>
      <c r="F22" s="129"/>
      <c r="G22" s="129"/>
      <c r="H22" s="129"/>
      <c r="I22" s="129"/>
      <c r="L22" s="129"/>
      <c r="V22" s="134">
        <v>21</v>
      </c>
      <c r="W22" s="134" t="s">
        <v>387</v>
      </c>
      <c r="X22" s="134">
        <v>0</v>
      </c>
      <c r="Y22" s="134" t="s">
        <v>437</v>
      </c>
      <c r="Z22" s="134">
        <v>1</v>
      </c>
    </row>
    <row r="23" spans="1:26" x14ac:dyDescent="0.25">
      <c r="A23" s="134" t="s">
        <v>75</v>
      </c>
      <c r="B23" s="129">
        <f>base!G151</f>
        <v>9</v>
      </c>
      <c r="C23" s="129">
        <f>base!H151</f>
        <v>8</v>
      </c>
      <c r="D23" s="129">
        <f>base!I151</f>
        <v>10</v>
      </c>
      <c r="E23" s="129">
        <f>base!J151</f>
        <v>16</v>
      </c>
      <c r="F23" s="129"/>
      <c r="G23" s="129"/>
      <c r="H23" s="129"/>
      <c r="I23" s="129"/>
      <c r="L23" s="129"/>
      <c r="V23" s="134">
        <v>22</v>
      </c>
      <c r="W23" s="134" t="s">
        <v>387</v>
      </c>
      <c r="X23" s="134">
        <v>0</v>
      </c>
      <c r="Y23" s="134" t="s">
        <v>437</v>
      </c>
      <c r="Z23" s="134">
        <v>1</v>
      </c>
    </row>
    <row r="24" spans="1:26" x14ac:dyDescent="0.25">
      <c r="A24" s="134" t="s">
        <v>75</v>
      </c>
      <c r="B24" s="129">
        <f>base!G152</f>
        <v>4</v>
      </c>
      <c r="C24" s="129">
        <f>base!H152</f>
        <v>12</v>
      </c>
      <c r="D24" s="129">
        <f>base!I152</f>
        <v>10</v>
      </c>
      <c r="E24" s="129">
        <f>base!J152</f>
        <v>16</v>
      </c>
      <c r="F24" s="129"/>
      <c r="G24" s="129"/>
      <c r="H24" s="129"/>
      <c r="I24" s="129"/>
      <c r="L24" s="129"/>
      <c r="V24" s="134">
        <v>23</v>
      </c>
      <c r="W24" s="134" t="s">
        <v>387</v>
      </c>
      <c r="X24" s="134">
        <v>0</v>
      </c>
      <c r="Y24" s="134" t="s">
        <v>437</v>
      </c>
      <c r="Z24" s="134">
        <v>1</v>
      </c>
    </row>
    <row r="25" spans="1:26" x14ac:dyDescent="0.25">
      <c r="A25" s="134" t="s">
        <v>75</v>
      </c>
      <c r="B25" s="129">
        <f>base!G153</f>
        <v>8</v>
      </c>
      <c r="C25" s="129">
        <f>base!H153</f>
        <v>2</v>
      </c>
      <c r="D25" s="129">
        <f>base!I153</f>
        <v>3</v>
      </c>
      <c r="E25" s="129">
        <f>base!J153</f>
        <v>17</v>
      </c>
      <c r="F25" s="129"/>
      <c r="G25" s="129"/>
      <c r="H25" s="129"/>
      <c r="I25" s="129"/>
      <c r="L25" s="129"/>
      <c r="V25" s="134">
        <v>24</v>
      </c>
      <c r="W25" s="134" t="s">
        <v>387</v>
      </c>
      <c r="X25" s="134">
        <v>0</v>
      </c>
      <c r="Y25" s="134" t="s">
        <v>437</v>
      </c>
      <c r="Z25" s="134">
        <v>1</v>
      </c>
    </row>
    <row r="26" spans="1:26" x14ac:dyDescent="0.25">
      <c r="A26" s="134" t="s">
        <v>75</v>
      </c>
      <c r="B26" s="129">
        <f>base!G154</f>
        <v>8</v>
      </c>
      <c r="C26" s="129">
        <f>base!H154</f>
        <v>12</v>
      </c>
      <c r="D26" s="129">
        <f>base!I154</f>
        <v>13</v>
      </c>
      <c r="E26" s="129">
        <f>base!J154</f>
        <v>15</v>
      </c>
      <c r="F26" s="129"/>
      <c r="G26" s="129"/>
      <c r="H26" s="129"/>
      <c r="I26" s="129"/>
      <c r="L26" s="129"/>
      <c r="V26" s="134">
        <v>25</v>
      </c>
      <c r="W26" s="134" t="s">
        <v>387</v>
      </c>
      <c r="X26" s="134">
        <v>0</v>
      </c>
      <c r="Y26" s="134" t="s">
        <v>437</v>
      </c>
      <c r="Z26" s="134">
        <v>1</v>
      </c>
    </row>
    <row r="27" spans="1:26" x14ac:dyDescent="0.25">
      <c r="A27" s="134" t="s">
        <v>75</v>
      </c>
      <c r="B27" s="129">
        <f>base!G155</f>
        <v>4</v>
      </c>
      <c r="C27" s="129">
        <f>base!H155</f>
        <v>2</v>
      </c>
      <c r="D27" s="129">
        <f>base!I155</f>
        <v>17</v>
      </c>
      <c r="E27" s="129">
        <f>base!J155</f>
        <v>10</v>
      </c>
      <c r="F27" s="129"/>
      <c r="G27" s="129"/>
      <c r="H27" s="129"/>
      <c r="I27" s="129"/>
      <c r="L27" s="129"/>
      <c r="V27" s="134">
        <v>26</v>
      </c>
      <c r="W27" s="134" t="s">
        <v>387</v>
      </c>
      <c r="X27" s="134">
        <v>0</v>
      </c>
      <c r="Y27" s="134" t="s">
        <v>437</v>
      </c>
      <c r="Z27" s="134">
        <v>1</v>
      </c>
    </row>
    <row r="28" spans="1:26" x14ac:dyDescent="0.25">
      <c r="A28" s="134" t="s">
        <v>75</v>
      </c>
      <c r="B28" s="129">
        <f>base!G156</f>
        <v>3</v>
      </c>
      <c r="C28" s="129">
        <f>base!H156</f>
        <v>4</v>
      </c>
      <c r="D28" s="129">
        <f>base!I156</f>
        <v>10</v>
      </c>
      <c r="E28" s="129">
        <f>base!J156</f>
        <v>2</v>
      </c>
      <c r="F28" s="129"/>
      <c r="G28" s="129"/>
      <c r="H28" s="129"/>
      <c r="I28" s="129"/>
      <c r="L28" s="129"/>
      <c r="V28" s="134">
        <v>27</v>
      </c>
      <c r="W28" s="134" t="s">
        <v>387</v>
      </c>
      <c r="X28" s="134">
        <v>0</v>
      </c>
      <c r="Y28" s="134" t="s">
        <v>437</v>
      </c>
      <c r="Z28" s="134">
        <v>1</v>
      </c>
    </row>
    <row r="29" spans="1:26" x14ac:dyDescent="0.25">
      <c r="A29" s="134" t="s">
        <v>75</v>
      </c>
      <c r="B29" s="129">
        <f>base!G157</f>
        <v>15</v>
      </c>
      <c r="C29" s="129">
        <f>base!H157</f>
        <v>4</v>
      </c>
      <c r="D29" s="129">
        <f>base!I157</f>
        <v>10</v>
      </c>
      <c r="E29" s="129">
        <f>base!J157</f>
        <v>2</v>
      </c>
      <c r="F29" s="129"/>
      <c r="G29" s="129"/>
      <c r="H29" s="129"/>
      <c r="I29" s="129"/>
      <c r="L29" s="129"/>
      <c r="V29" s="134">
        <v>28</v>
      </c>
      <c r="W29" s="134" t="s">
        <v>387</v>
      </c>
      <c r="X29" s="134">
        <v>0</v>
      </c>
      <c r="Y29" s="134" t="s">
        <v>437</v>
      </c>
      <c r="Z29" s="134">
        <v>1</v>
      </c>
    </row>
    <row r="30" spans="1:26" x14ac:dyDescent="0.25">
      <c r="A30" s="134" t="s">
        <v>75</v>
      </c>
      <c r="B30" s="129">
        <f>base!G158</f>
        <v>12</v>
      </c>
      <c r="C30" s="129">
        <f>base!H158</f>
        <v>14</v>
      </c>
      <c r="D30" s="129">
        <f>base!I158</f>
        <v>8</v>
      </c>
      <c r="E30" s="129">
        <f>base!J158</f>
        <v>2</v>
      </c>
      <c r="F30" s="129"/>
      <c r="G30" s="129"/>
      <c r="H30" s="129"/>
      <c r="I30" s="129"/>
      <c r="L30" s="129"/>
      <c r="V30" s="134">
        <v>29</v>
      </c>
      <c r="W30" s="134" t="s">
        <v>387</v>
      </c>
      <c r="X30" s="134">
        <v>0</v>
      </c>
      <c r="Y30" s="134" t="s">
        <v>437</v>
      </c>
      <c r="Z30" s="134">
        <v>1</v>
      </c>
    </row>
    <row r="31" spans="1:26" x14ac:dyDescent="0.25">
      <c r="A31" s="134" t="s">
        <v>75</v>
      </c>
      <c r="B31" s="129">
        <f>base!G159</f>
        <v>15</v>
      </c>
      <c r="C31" s="129">
        <f>base!H159</f>
        <v>16</v>
      </c>
      <c r="D31" s="129">
        <f>base!I159</f>
        <v>14</v>
      </c>
      <c r="E31" s="129">
        <f>base!J159</f>
        <v>13</v>
      </c>
      <c r="F31" s="129"/>
      <c r="G31" s="129"/>
      <c r="H31" s="129"/>
      <c r="I31" s="129"/>
      <c r="L31" s="129"/>
      <c r="V31" s="134">
        <v>30</v>
      </c>
      <c r="W31" s="134" t="s">
        <v>387</v>
      </c>
      <c r="X31" s="134">
        <v>0</v>
      </c>
      <c r="Y31" s="134" t="s">
        <v>437</v>
      </c>
      <c r="Z31" s="134">
        <v>1</v>
      </c>
    </row>
    <row r="32" spans="1:26" x14ac:dyDescent="0.25">
      <c r="A32" s="134" t="s">
        <v>75</v>
      </c>
      <c r="B32" s="129">
        <f>base!G160</f>
        <v>15</v>
      </c>
      <c r="C32" s="129">
        <f>base!H160</f>
        <v>16</v>
      </c>
      <c r="D32" s="129">
        <f>base!I160</f>
        <v>4</v>
      </c>
      <c r="E32" s="129">
        <f>base!J160</f>
        <v>13</v>
      </c>
      <c r="F32" s="129"/>
      <c r="G32" s="129"/>
      <c r="H32" s="129"/>
      <c r="I32" s="129"/>
      <c r="L32" s="129"/>
      <c r="V32" s="134">
        <v>31</v>
      </c>
      <c r="W32" s="134" t="s">
        <v>387</v>
      </c>
      <c r="X32" s="134">
        <v>0</v>
      </c>
      <c r="Y32" s="134" t="s">
        <v>437</v>
      </c>
      <c r="Z32" s="134">
        <v>1</v>
      </c>
    </row>
    <row r="33" spans="1:26" x14ac:dyDescent="0.25">
      <c r="A33" s="134" t="s">
        <v>75</v>
      </c>
      <c r="B33" s="129">
        <f>base!G161</f>
        <v>6</v>
      </c>
      <c r="C33" s="129">
        <f>base!H161</f>
        <v>11</v>
      </c>
      <c r="D33" s="129">
        <f>base!I161</f>
        <v>4</v>
      </c>
      <c r="E33" s="129">
        <f>base!J161</f>
        <v>13</v>
      </c>
      <c r="F33" s="129"/>
      <c r="G33" s="129"/>
      <c r="H33" s="129"/>
      <c r="I33" s="129"/>
      <c r="L33" s="129"/>
      <c r="V33" s="134">
        <v>32</v>
      </c>
      <c r="W33" s="134" t="s">
        <v>387</v>
      </c>
      <c r="X33" s="134">
        <v>0</v>
      </c>
      <c r="Y33" s="134" t="s">
        <v>437</v>
      </c>
      <c r="Z33" s="134">
        <v>1</v>
      </c>
    </row>
    <row r="34" spans="1:26" x14ac:dyDescent="0.25">
      <c r="A34" s="134" t="s">
        <v>75</v>
      </c>
      <c r="B34" s="129">
        <f>base!G162</f>
        <v>3</v>
      </c>
      <c r="C34" s="129">
        <f>base!H162</f>
        <v>15</v>
      </c>
      <c r="D34" s="129">
        <f>base!I162</f>
        <v>2</v>
      </c>
      <c r="E34" s="129">
        <f>base!J162</f>
        <v>16</v>
      </c>
      <c r="F34" s="129"/>
      <c r="G34" s="129"/>
      <c r="H34" s="129"/>
      <c r="I34" s="129"/>
      <c r="L34" s="129"/>
      <c r="V34" s="134">
        <v>33</v>
      </c>
      <c r="W34" s="134" t="s">
        <v>387</v>
      </c>
      <c r="X34" s="134">
        <v>0</v>
      </c>
      <c r="Y34" s="134" t="s">
        <v>437</v>
      </c>
      <c r="Z34" s="134">
        <v>1</v>
      </c>
    </row>
    <row r="35" spans="1:26" x14ac:dyDescent="0.25">
      <c r="A35" s="134" t="s">
        <v>75</v>
      </c>
      <c r="B35" s="129">
        <f>base!G163</f>
        <v>6</v>
      </c>
      <c r="C35" s="129">
        <f>base!H163</f>
        <v>14</v>
      </c>
      <c r="D35" s="129">
        <f>base!I163</f>
        <v>2</v>
      </c>
      <c r="E35" s="129">
        <f>base!J163</f>
        <v>16</v>
      </c>
      <c r="F35" s="129"/>
      <c r="G35" s="129"/>
      <c r="H35" s="129"/>
      <c r="I35" s="129"/>
      <c r="L35" s="129"/>
      <c r="V35" s="134">
        <v>34</v>
      </c>
      <c r="W35" s="134" t="s">
        <v>387</v>
      </c>
      <c r="X35" s="134">
        <v>0</v>
      </c>
      <c r="Y35" s="134" t="s">
        <v>437</v>
      </c>
      <c r="Z35" s="134">
        <v>1</v>
      </c>
    </row>
    <row r="36" spans="1:26" x14ac:dyDescent="0.25">
      <c r="A36" s="134" t="s">
        <v>75</v>
      </c>
      <c r="B36" s="129">
        <f>base!G164</f>
        <v>3</v>
      </c>
      <c r="C36" s="129">
        <f>base!H164</f>
        <v>15</v>
      </c>
      <c r="D36" s="129">
        <f>base!I164</f>
        <v>10</v>
      </c>
      <c r="E36" s="129">
        <f>base!J164</f>
        <v>16</v>
      </c>
      <c r="F36" s="129"/>
      <c r="G36" s="129"/>
      <c r="H36" s="129"/>
      <c r="I36" s="129"/>
      <c r="L36" s="129"/>
      <c r="V36" s="134">
        <v>35</v>
      </c>
      <c r="W36" s="134" t="s">
        <v>387</v>
      </c>
      <c r="X36" s="134">
        <v>0</v>
      </c>
      <c r="Y36" s="134" t="s">
        <v>437</v>
      </c>
      <c r="Z36" s="134">
        <v>1</v>
      </c>
    </row>
    <row r="37" spans="1:26" x14ac:dyDescent="0.25">
      <c r="A37" s="134" t="s">
        <v>75</v>
      </c>
      <c r="B37" s="129">
        <f>base!G165</f>
        <v>2</v>
      </c>
      <c r="C37" s="129">
        <f>base!H165</f>
        <v>3</v>
      </c>
      <c r="D37" s="129">
        <f>base!I165</f>
        <v>17</v>
      </c>
      <c r="E37" s="129">
        <f>base!J165</f>
        <v>13</v>
      </c>
      <c r="F37" s="129"/>
      <c r="G37" s="129"/>
      <c r="H37" s="129"/>
      <c r="I37" s="129"/>
      <c r="L37" s="129"/>
      <c r="V37" s="134">
        <v>36</v>
      </c>
      <c r="W37" s="134" t="s">
        <v>387</v>
      </c>
      <c r="X37" s="134">
        <v>0</v>
      </c>
      <c r="Y37" s="134" t="s">
        <v>437</v>
      </c>
      <c r="Z37" s="134">
        <v>1</v>
      </c>
    </row>
    <row r="38" spans="1:26" x14ac:dyDescent="0.25">
      <c r="A38" s="134" t="s">
        <v>75</v>
      </c>
      <c r="B38" s="129">
        <f>base!G166</f>
        <v>2</v>
      </c>
      <c r="C38" s="129">
        <f>base!H166</f>
        <v>12</v>
      </c>
      <c r="D38" s="129">
        <f>base!I166</f>
        <v>17</v>
      </c>
      <c r="E38" s="129">
        <f>base!J166</f>
        <v>13</v>
      </c>
      <c r="F38" s="129"/>
      <c r="G38" s="129"/>
      <c r="H38" s="129"/>
      <c r="I38" s="129"/>
      <c r="L38" s="129"/>
      <c r="V38" s="134">
        <v>37</v>
      </c>
      <c r="W38" s="134" t="s">
        <v>387</v>
      </c>
      <c r="X38" s="134">
        <v>0</v>
      </c>
      <c r="Y38" s="134" t="s">
        <v>437</v>
      </c>
      <c r="Z38" s="134">
        <v>1</v>
      </c>
    </row>
    <row r="39" spans="1:26" x14ac:dyDescent="0.25">
      <c r="A39" s="134" t="s">
        <v>75</v>
      </c>
      <c r="B39" s="129">
        <f>base!G167</f>
        <v>2</v>
      </c>
      <c r="C39" s="129">
        <f>base!H167</f>
        <v>12</v>
      </c>
      <c r="D39" s="129">
        <f>base!I167</f>
        <v>17</v>
      </c>
      <c r="E39" s="129">
        <f>base!J167</f>
        <v>13</v>
      </c>
      <c r="F39" s="129"/>
      <c r="G39" s="129"/>
      <c r="H39" s="129"/>
      <c r="I39" s="129"/>
      <c r="L39" s="129"/>
      <c r="V39" s="134">
        <v>38</v>
      </c>
      <c r="W39" s="134" t="s">
        <v>387</v>
      </c>
      <c r="X39" s="134">
        <v>0</v>
      </c>
      <c r="Y39" s="134" t="s">
        <v>437</v>
      </c>
      <c r="Z39" s="134">
        <v>1</v>
      </c>
    </row>
    <row r="40" spans="1:26" x14ac:dyDescent="0.25">
      <c r="A40" s="134" t="s">
        <v>75</v>
      </c>
      <c r="B40" s="129">
        <f>base!G168</f>
        <v>4</v>
      </c>
      <c r="C40" s="129">
        <f>base!H168</f>
        <v>14</v>
      </c>
      <c r="D40" s="129">
        <f>base!I168</f>
        <v>8</v>
      </c>
      <c r="E40" s="129">
        <f>base!J168</f>
        <v>2</v>
      </c>
      <c r="F40" s="129"/>
      <c r="G40" s="129"/>
      <c r="H40" s="129"/>
      <c r="I40" s="129"/>
      <c r="L40" s="129"/>
      <c r="V40" s="134">
        <v>39</v>
      </c>
      <c r="W40" s="134" t="s">
        <v>387</v>
      </c>
      <c r="X40" s="134">
        <v>0</v>
      </c>
      <c r="Y40" s="134" t="s">
        <v>437</v>
      </c>
      <c r="Z40" s="134">
        <v>1</v>
      </c>
    </row>
    <row r="41" spans="1:26" x14ac:dyDescent="0.25">
      <c r="A41" s="134" t="s">
        <v>75</v>
      </c>
      <c r="B41" s="129">
        <f>base!G169</f>
        <v>3</v>
      </c>
      <c r="C41" s="129">
        <f>base!H169</f>
        <v>13</v>
      </c>
      <c r="D41" s="129">
        <f>base!I169</f>
        <v>12</v>
      </c>
      <c r="E41" s="129">
        <f>base!J169</f>
        <v>16</v>
      </c>
      <c r="F41" s="129"/>
      <c r="G41" s="129"/>
      <c r="H41" s="129"/>
      <c r="I41" s="129"/>
      <c r="L41" s="129"/>
      <c r="V41" s="134">
        <v>40</v>
      </c>
      <c r="W41" s="134" t="s">
        <v>387</v>
      </c>
      <c r="X41" s="134">
        <v>0</v>
      </c>
      <c r="Y41" s="134" t="s">
        <v>437</v>
      </c>
      <c r="Z41" s="134">
        <v>1</v>
      </c>
    </row>
    <row r="42" spans="1:26" x14ac:dyDescent="0.25">
      <c r="A42" s="134" t="s">
        <v>75</v>
      </c>
      <c r="B42" s="129">
        <f>base!G170</f>
        <v>3</v>
      </c>
      <c r="C42" s="129">
        <f>base!H170</f>
        <v>13</v>
      </c>
      <c r="D42" s="129">
        <f>base!I170</f>
        <v>12</v>
      </c>
      <c r="E42" s="129">
        <f>base!J170</f>
        <v>16</v>
      </c>
      <c r="F42" s="129"/>
      <c r="G42" s="129"/>
      <c r="H42" s="129"/>
      <c r="I42" s="129"/>
      <c r="L42" s="129"/>
      <c r="V42" s="134">
        <v>41</v>
      </c>
      <c r="W42" s="134" t="s">
        <v>387</v>
      </c>
      <c r="X42" s="134">
        <v>0</v>
      </c>
      <c r="Y42" s="134" t="s">
        <v>437</v>
      </c>
      <c r="Z42" s="134">
        <v>1</v>
      </c>
    </row>
    <row r="43" spans="1:26" x14ac:dyDescent="0.25">
      <c r="A43" s="134" t="s">
        <v>75</v>
      </c>
      <c r="B43" s="129">
        <f>base!G171</f>
        <v>7</v>
      </c>
      <c r="C43" s="129">
        <f>base!H171</f>
        <v>8</v>
      </c>
      <c r="D43" s="129">
        <f>base!I171</f>
        <v>13</v>
      </c>
      <c r="E43" s="129">
        <f>base!J171</f>
        <v>10</v>
      </c>
      <c r="F43" s="129"/>
      <c r="G43" s="129"/>
      <c r="H43" s="129"/>
      <c r="I43" s="129"/>
      <c r="L43" s="129"/>
      <c r="V43" s="134">
        <v>42</v>
      </c>
      <c r="W43" s="134" t="s">
        <v>387</v>
      </c>
      <c r="X43" s="134">
        <v>0</v>
      </c>
      <c r="Y43" s="134" t="s">
        <v>437</v>
      </c>
      <c r="Z43" s="134">
        <v>1</v>
      </c>
    </row>
    <row r="44" spans="1:26" x14ac:dyDescent="0.25">
      <c r="A44" s="134" t="s">
        <v>75</v>
      </c>
      <c r="B44" s="129">
        <f>base!G172</f>
        <v>3</v>
      </c>
      <c r="C44" s="129">
        <f>base!H172</f>
        <v>12</v>
      </c>
      <c r="D44" s="129">
        <f>base!I172</f>
        <v>4</v>
      </c>
      <c r="E44" s="129">
        <f>base!J172</f>
        <v>2</v>
      </c>
      <c r="F44" s="129"/>
      <c r="G44" s="129"/>
      <c r="H44" s="129"/>
      <c r="I44" s="129"/>
      <c r="L44" s="129"/>
      <c r="V44" s="134">
        <v>43</v>
      </c>
      <c r="W44" s="134" t="s">
        <v>387</v>
      </c>
      <c r="X44" s="134">
        <v>0</v>
      </c>
      <c r="Y44" s="134" t="s">
        <v>437</v>
      </c>
      <c r="Z44" s="134">
        <v>1</v>
      </c>
    </row>
    <row r="45" spans="1:26" x14ac:dyDescent="0.25">
      <c r="A45" s="134" t="s">
        <v>75</v>
      </c>
      <c r="B45" s="129">
        <f>base!G173</f>
        <v>7</v>
      </c>
      <c r="C45" s="129">
        <f>base!H173</f>
        <v>12</v>
      </c>
      <c r="D45" s="129">
        <f>base!I173</f>
        <v>10</v>
      </c>
      <c r="E45" s="129">
        <f>base!J173</f>
        <v>16</v>
      </c>
      <c r="F45" s="129"/>
      <c r="G45" s="129"/>
      <c r="H45" s="129"/>
      <c r="I45" s="129"/>
      <c r="L45" s="129"/>
      <c r="V45" s="134">
        <v>44</v>
      </c>
      <c r="W45" s="134" t="s">
        <v>387</v>
      </c>
      <c r="X45" s="134">
        <v>0</v>
      </c>
      <c r="Y45" s="134" t="s">
        <v>437</v>
      </c>
      <c r="Z45" s="134">
        <v>1</v>
      </c>
    </row>
    <row r="46" spans="1:26" x14ac:dyDescent="0.25">
      <c r="A46" s="134" t="s">
        <v>75</v>
      </c>
      <c r="B46" s="129">
        <f>base!G174</f>
        <v>7</v>
      </c>
      <c r="C46" s="129">
        <f>base!H174</f>
        <v>10</v>
      </c>
      <c r="D46" s="129">
        <f>base!I174</f>
        <v>13</v>
      </c>
      <c r="E46" s="129">
        <f>base!J174</f>
        <v>15</v>
      </c>
      <c r="F46" s="129"/>
      <c r="G46" s="129"/>
      <c r="H46" s="129"/>
      <c r="I46" s="129"/>
      <c r="L46" s="129"/>
      <c r="V46" s="134">
        <v>45</v>
      </c>
      <c r="W46" s="134" t="s">
        <v>387</v>
      </c>
      <c r="X46" s="134">
        <v>0</v>
      </c>
      <c r="Y46" s="134" t="s">
        <v>437</v>
      </c>
      <c r="Z46" s="134">
        <v>1</v>
      </c>
    </row>
    <row r="47" spans="1:26" x14ac:dyDescent="0.25">
      <c r="A47" s="134" t="s">
        <v>75</v>
      </c>
      <c r="B47" s="129">
        <f>base!G175</f>
        <v>2</v>
      </c>
      <c r="C47" s="129">
        <f>base!H175</f>
        <v>4</v>
      </c>
      <c r="D47" s="129">
        <f>base!I175</f>
        <v>8</v>
      </c>
      <c r="E47" s="129">
        <f>base!J175</f>
        <v>11</v>
      </c>
      <c r="F47" s="129"/>
      <c r="G47" s="129"/>
      <c r="H47" s="129"/>
      <c r="I47" s="129"/>
      <c r="L47" s="129"/>
      <c r="V47" s="134">
        <v>46</v>
      </c>
      <c r="W47" s="134" t="s">
        <v>387</v>
      </c>
      <c r="X47" s="134">
        <v>0</v>
      </c>
      <c r="Y47" s="134" t="s">
        <v>437</v>
      </c>
      <c r="Z47" s="134">
        <v>1</v>
      </c>
    </row>
    <row r="48" spans="1:26" x14ac:dyDescent="0.25">
      <c r="A48" s="134" t="s">
        <v>75</v>
      </c>
      <c r="B48" s="129">
        <f>base!G176</f>
        <v>2</v>
      </c>
      <c r="C48" s="129">
        <f>base!H176</f>
        <v>4</v>
      </c>
      <c r="D48" s="129">
        <f>base!I176</f>
        <v>8</v>
      </c>
      <c r="E48" s="129">
        <f>base!J176</f>
        <v>15</v>
      </c>
      <c r="F48" s="129"/>
      <c r="G48" s="129"/>
      <c r="H48" s="129"/>
      <c r="I48" s="129"/>
      <c r="L48" s="129"/>
      <c r="V48" s="134">
        <v>47</v>
      </c>
      <c r="W48" s="134" t="s">
        <v>387</v>
      </c>
      <c r="X48" s="134">
        <v>0</v>
      </c>
      <c r="Y48" s="134" t="s">
        <v>437</v>
      </c>
      <c r="Z48" s="134">
        <v>1</v>
      </c>
    </row>
    <row r="49" spans="1:26" x14ac:dyDescent="0.25">
      <c r="A49" s="134" t="s">
        <v>75</v>
      </c>
      <c r="B49" s="129">
        <f>base!G177</f>
        <v>7</v>
      </c>
      <c r="C49" s="129">
        <f>base!H177</f>
        <v>3</v>
      </c>
      <c r="D49" s="129">
        <f>base!I177</f>
        <v>15</v>
      </c>
      <c r="E49" s="129">
        <f>base!J177</f>
        <v>16</v>
      </c>
      <c r="F49" s="129"/>
      <c r="G49" s="129"/>
      <c r="H49" s="129"/>
      <c r="I49" s="129"/>
      <c r="L49" s="129"/>
      <c r="V49" s="134">
        <v>48</v>
      </c>
      <c r="W49" s="134" t="s">
        <v>387</v>
      </c>
      <c r="X49" s="134">
        <v>0</v>
      </c>
      <c r="Y49" s="134" t="s">
        <v>437</v>
      </c>
      <c r="Z49" s="134">
        <v>1</v>
      </c>
    </row>
    <row r="50" spans="1:26" x14ac:dyDescent="0.25">
      <c r="A50" s="134" t="s">
        <v>75</v>
      </c>
      <c r="B50" s="129">
        <f>base!G178</f>
        <v>4</v>
      </c>
      <c r="C50" s="129">
        <f>base!H178</f>
        <v>14</v>
      </c>
      <c r="D50" s="129">
        <f>base!I178</f>
        <v>2</v>
      </c>
      <c r="E50" s="129">
        <f>base!J178</f>
        <v>16</v>
      </c>
      <c r="F50" s="129"/>
      <c r="G50" s="129"/>
      <c r="H50" s="129"/>
      <c r="I50" s="129"/>
      <c r="L50" s="129"/>
      <c r="V50" s="134">
        <v>49</v>
      </c>
      <c r="W50" s="134" t="s">
        <v>387</v>
      </c>
      <c r="X50" s="134">
        <v>0</v>
      </c>
      <c r="Y50" s="134" t="s">
        <v>437</v>
      </c>
      <c r="Z50" s="134">
        <v>1</v>
      </c>
    </row>
    <row r="51" spans="1:26" x14ac:dyDescent="0.25">
      <c r="A51" s="134" t="s">
        <v>75</v>
      </c>
      <c r="B51" s="129">
        <f>base!G179</f>
        <v>4</v>
      </c>
      <c r="C51" s="129">
        <f>base!H179</f>
        <v>12</v>
      </c>
      <c r="D51" s="129">
        <f>base!I179</f>
        <v>2</v>
      </c>
      <c r="E51" s="129">
        <f>base!J179</f>
        <v>16</v>
      </c>
      <c r="F51" s="129"/>
      <c r="G51" s="129"/>
      <c r="H51" s="129"/>
      <c r="I51" s="129"/>
      <c r="L51" s="129"/>
      <c r="V51" s="134">
        <v>50</v>
      </c>
      <c r="W51" s="134" t="s">
        <v>387</v>
      </c>
      <c r="X51" s="134">
        <v>0</v>
      </c>
      <c r="Y51" s="134" t="s">
        <v>437</v>
      </c>
      <c r="Z51" s="134">
        <v>1</v>
      </c>
    </row>
  </sheetData>
  <conditionalFormatting sqref="M2:U9">
    <cfRule type="cellIs" dxfId="479" priority="21" operator="equal">
      <formula>$AE$5</formula>
    </cfRule>
    <cfRule type="cellIs" dxfId="478" priority="22" operator="equal">
      <formula>$AD$5</formula>
    </cfRule>
    <cfRule type="cellIs" dxfId="477" priority="23" operator="equal">
      <formula>$AC$5</formula>
    </cfRule>
    <cfRule type="cellIs" dxfId="476" priority="24" operator="equal">
      <formula>$AB$5</formula>
    </cfRule>
    <cfRule type="cellIs" dxfId="4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5986516-2F29-4034-829A-FEF30DFA1F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3515399-1056-4199-8ADF-F12F6B73C0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0ED384E-F794-4CF9-BA3B-162AE70B91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4AC769E-C36A-42F0-A65B-49BC58648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E42617A-B6D9-4B82-9560-6FEA071D2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6615622D-2BCA-4BD2-94C4-C85BB026DB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E54D6E8-C230-454E-907C-8CD5C2499F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B9EF117-EA81-4E9B-9D07-2A186CDE5F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613F82F-0703-497E-B847-8AA31C6E80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229EA06-F2A3-4B4C-8BD2-6F6E29888C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3C33055B-5E4A-415E-9F86-B4D0630219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66CAC7-B8E6-42C1-B373-91647E8E59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AB4FBB6-0FEB-4EAC-B8C1-493DB3ECCA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39D3EB-FA7B-4F0B-9908-8DEDA6C642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8A8E821-0AC8-49AA-8D00-56E0A2AD8F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9AA2AB-08BE-4985-B80A-756DD5830E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9D0ACA-080F-4BFF-A76B-0E7D823228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CB60B0B-FDFC-4F37-9C15-5B4A282E9FF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71D9D4-1DD2-4761-97D6-693D914258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D94B7C4-CACD-45BF-B01A-E466547012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4847FF7-5A4A-4302-AB95-232ABB7B7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B64376-BB91-4849-AD2B-9D31CB430EF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FCA925-08E8-4781-BB05-4CC571EED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87F591D-BFAD-4FC0-A2B3-54E40290E9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DF42BD-3C0A-4A6F-9C9C-B050BB6EC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DC1D676-32D4-48E3-8030-27EA430866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5088A68-F96C-4284-86A5-1A78CE58E4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1526175-5BF8-4484-939F-DCCE0E062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8B9388-83EA-4865-B694-8672473647D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2AA907-6784-4835-B9C8-C66B245B4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AEAF8AED-4D7D-4CDD-8778-8C8CB4636C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E40C112-3871-4B5C-99FD-2A506314B6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476E27F-F587-404C-898D-35B7E9A0551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2844447-C835-41DD-AD3D-C94256E8AF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0B343B1-90ED-4751-8648-53821A29E255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11" sqref="R1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base!P130</f>
        <v>2</v>
      </c>
      <c r="C2" s="129">
        <f>base!Q130</f>
        <v>6</v>
      </c>
      <c r="D2" s="129">
        <f>base!R130</f>
        <v>12</v>
      </c>
      <c r="E2" s="129">
        <f>base!S130</f>
        <v>15</v>
      </c>
      <c r="F2" s="129">
        <f>base!T130</f>
        <v>16</v>
      </c>
      <c r="G2" s="129"/>
      <c r="H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438</v>
      </c>
      <c r="Z2" s="134">
        <v>1</v>
      </c>
    </row>
    <row r="3" spans="1:26" x14ac:dyDescent="0.25">
      <c r="A3" s="134" t="s">
        <v>75</v>
      </c>
      <c r="B3" s="129">
        <f>base!P131</f>
        <v>8</v>
      </c>
      <c r="C3" s="129">
        <f>base!Q131</f>
        <v>10</v>
      </c>
      <c r="D3" s="129">
        <f>base!R131</f>
        <v>2</v>
      </c>
      <c r="E3" s="129">
        <f>base!S131</f>
        <v>6</v>
      </c>
      <c r="F3" s="129">
        <f>base!T131</f>
        <v>15</v>
      </c>
      <c r="G3" s="129"/>
      <c r="H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438</v>
      </c>
      <c r="Z3" s="134">
        <v>1</v>
      </c>
    </row>
    <row r="4" spans="1:26" x14ac:dyDescent="0.25">
      <c r="A4" s="134" t="s">
        <v>75</v>
      </c>
      <c r="B4" s="129">
        <f>base!P132</f>
        <v>3</v>
      </c>
      <c r="C4" s="129">
        <f>base!Q132</f>
        <v>12</v>
      </c>
      <c r="D4" s="129">
        <f>base!R132</f>
        <v>10</v>
      </c>
      <c r="E4" s="129">
        <f>base!S132</f>
        <v>15</v>
      </c>
      <c r="F4" s="129">
        <f>base!T132</f>
        <v>16</v>
      </c>
      <c r="G4" s="129"/>
      <c r="H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438</v>
      </c>
      <c r="Z4" s="134">
        <v>1</v>
      </c>
    </row>
    <row r="5" spans="1:26" x14ac:dyDescent="0.25">
      <c r="A5" s="134" t="s">
        <v>75</v>
      </c>
      <c r="B5" s="129">
        <f>base!P133</f>
        <v>16</v>
      </c>
      <c r="C5" s="129">
        <f>base!Q133</f>
        <v>8</v>
      </c>
      <c r="D5" s="129">
        <f>base!R133</f>
        <v>1</v>
      </c>
      <c r="E5" s="129">
        <f>base!S133</f>
        <v>5</v>
      </c>
      <c r="F5" s="129">
        <f>base!T133</f>
        <v>12</v>
      </c>
      <c r="G5" s="129"/>
      <c r="H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438</v>
      </c>
      <c r="Z5" s="134">
        <v>1</v>
      </c>
    </row>
    <row r="6" spans="1:26" x14ac:dyDescent="0.25">
      <c r="A6" s="134" t="s">
        <v>75</v>
      </c>
      <c r="B6" s="129">
        <f>base!P134</f>
        <v>12</v>
      </c>
      <c r="C6" s="129">
        <f>base!Q134</f>
        <v>5</v>
      </c>
      <c r="D6" s="129">
        <f>base!R134</f>
        <v>14</v>
      </c>
      <c r="E6" s="129">
        <f>base!S134</f>
        <v>13</v>
      </c>
      <c r="F6" s="129">
        <f>base!T134</f>
        <v>16</v>
      </c>
      <c r="G6" s="129"/>
      <c r="H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438</v>
      </c>
      <c r="Z6" s="134">
        <v>1</v>
      </c>
    </row>
    <row r="7" spans="1:26" x14ac:dyDescent="0.25">
      <c r="A7" s="134" t="s">
        <v>75</v>
      </c>
      <c r="B7" s="129">
        <f>base!P135</f>
        <v>12</v>
      </c>
      <c r="C7" s="129">
        <f>base!Q135</f>
        <v>4</v>
      </c>
      <c r="D7" s="129">
        <f>base!R135</f>
        <v>2</v>
      </c>
      <c r="E7" s="129">
        <f>base!S135</f>
        <v>6</v>
      </c>
      <c r="F7" s="129">
        <f>base!T135</f>
        <v>15</v>
      </c>
      <c r="G7" s="129"/>
      <c r="H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438</v>
      </c>
      <c r="Z7" s="134">
        <v>1</v>
      </c>
    </row>
    <row r="8" spans="1:26" x14ac:dyDescent="0.25">
      <c r="A8" s="134" t="s">
        <v>75</v>
      </c>
      <c r="B8" s="129">
        <f>base!P136</f>
        <v>11</v>
      </c>
      <c r="C8" s="129">
        <f>base!Q136</f>
        <v>7</v>
      </c>
      <c r="D8" s="129">
        <f>base!R136</f>
        <v>10</v>
      </c>
      <c r="E8" s="129">
        <f>base!S136</f>
        <v>15</v>
      </c>
      <c r="F8" s="129">
        <f>base!T136</f>
        <v>16</v>
      </c>
      <c r="G8" s="129"/>
      <c r="H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438</v>
      </c>
      <c r="Z8" s="134">
        <v>1</v>
      </c>
    </row>
    <row r="9" spans="1:26" x14ac:dyDescent="0.25">
      <c r="A9" s="134" t="s">
        <v>75</v>
      </c>
      <c r="B9" s="129">
        <f>base!P137</f>
        <v>12</v>
      </c>
      <c r="C9" s="129">
        <f>base!Q137</f>
        <v>14</v>
      </c>
      <c r="D9" s="129">
        <f>base!R137</f>
        <v>4</v>
      </c>
      <c r="E9" s="129">
        <f>base!S137</f>
        <v>17</v>
      </c>
      <c r="F9" s="129">
        <f>base!T137</f>
        <v>7</v>
      </c>
      <c r="G9" s="129"/>
      <c r="H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438</v>
      </c>
      <c r="Z9" s="134">
        <v>1</v>
      </c>
    </row>
    <row r="10" spans="1:26" x14ac:dyDescent="0.25">
      <c r="A10" s="134" t="s">
        <v>75</v>
      </c>
      <c r="B10" s="129">
        <f>base!P138</f>
        <v>15</v>
      </c>
      <c r="C10" s="129">
        <f>base!Q138</f>
        <v>2</v>
      </c>
      <c r="D10" s="129">
        <f>base!R138</f>
        <v>10</v>
      </c>
      <c r="E10" s="129">
        <f>base!S138</f>
        <v>12</v>
      </c>
      <c r="F10" s="129">
        <f>base!T138</f>
        <v>17</v>
      </c>
      <c r="G10" s="129"/>
      <c r="H10" s="129"/>
      <c r="L10" s="129"/>
      <c r="V10" s="134">
        <v>9</v>
      </c>
      <c r="W10" s="134" t="s">
        <v>387</v>
      </c>
      <c r="X10" s="134">
        <v>1</v>
      </c>
      <c r="Y10" s="134" t="s">
        <v>438</v>
      </c>
      <c r="Z10" s="134">
        <v>1</v>
      </c>
    </row>
    <row r="11" spans="1:26" x14ac:dyDescent="0.25">
      <c r="A11" s="134" t="s">
        <v>75</v>
      </c>
      <c r="B11" s="129">
        <f>base!P139</f>
        <v>13</v>
      </c>
      <c r="C11" s="129">
        <f>base!Q139</f>
        <v>7</v>
      </c>
      <c r="D11" s="129">
        <f>base!R139</f>
        <v>12</v>
      </c>
      <c r="E11" s="129">
        <f>base!S139</f>
        <v>17</v>
      </c>
      <c r="F11" s="129">
        <f>base!T139</f>
        <v>2</v>
      </c>
      <c r="G11" s="129"/>
      <c r="H11" s="129"/>
      <c r="L11" s="129"/>
      <c r="V11" s="134">
        <v>10</v>
      </c>
      <c r="W11" s="134" t="s">
        <v>387</v>
      </c>
      <c r="X11" s="134">
        <v>1</v>
      </c>
      <c r="Y11" s="134" t="s">
        <v>438</v>
      </c>
      <c r="Z11" s="134">
        <v>1</v>
      </c>
    </row>
    <row r="12" spans="1:26" x14ac:dyDescent="0.25">
      <c r="A12" s="134" t="s">
        <v>75</v>
      </c>
      <c r="B12" s="129">
        <f>base!P140</f>
        <v>14</v>
      </c>
      <c r="C12" s="129">
        <f>base!Q140</f>
        <v>2</v>
      </c>
      <c r="D12" s="129">
        <f>base!R140</f>
        <v>16</v>
      </c>
      <c r="E12" s="129">
        <f>base!S140</f>
        <v>7</v>
      </c>
      <c r="F12" s="129">
        <f>base!T140</f>
        <v>13</v>
      </c>
      <c r="G12" s="129"/>
      <c r="H12" s="129"/>
      <c r="L12" s="129"/>
      <c r="V12" s="134">
        <v>11</v>
      </c>
      <c r="W12" s="134" t="s">
        <v>387</v>
      </c>
      <c r="X12" s="134">
        <v>1</v>
      </c>
      <c r="Y12" s="134" t="s">
        <v>438</v>
      </c>
      <c r="Z12" s="134">
        <v>1</v>
      </c>
    </row>
    <row r="13" spans="1:26" x14ac:dyDescent="0.25">
      <c r="A13" s="134" t="s">
        <v>75</v>
      </c>
      <c r="B13" s="129">
        <f>base!P141</f>
        <v>1</v>
      </c>
      <c r="C13" s="129">
        <f>base!Q141</f>
        <v>3</v>
      </c>
      <c r="D13" s="129">
        <f>base!R141</f>
        <v>4</v>
      </c>
      <c r="E13" s="129">
        <f>base!S141</f>
        <v>16</v>
      </c>
      <c r="F13" s="129">
        <f>base!T141</f>
        <v>7</v>
      </c>
      <c r="G13" s="129"/>
      <c r="H13" s="129"/>
      <c r="L13" s="129"/>
      <c r="V13" s="134">
        <v>12</v>
      </c>
      <c r="W13" s="134" t="s">
        <v>387</v>
      </c>
      <c r="X13" s="134">
        <v>1</v>
      </c>
      <c r="Y13" s="134" t="s">
        <v>438</v>
      </c>
      <c r="Z13" s="134">
        <v>1</v>
      </c>
    </row>
    <row r="14" spans="1:26" x14ac:dyDescent="0.25">
      <c r="A14" s="134" t="s">
        <v>75</v>
      </c>
      <c r="B14" s="129">
        <f>base!P142</f>
        <v>3</v>
      </c>
      <c r="C14" s="129">
        <f>base!Q142</f>
        <v>8</v>
      </c>
      <c r="D14" s="129">
        <f>base!R142</f>
        <v>16</v>
      </c>
      <c r="E14" s="129">
        <f>base!S142</f>
        <v>12</v>
      </c>
      <c r="F14" s="129">
        <f>base!T142</f>
        <v>17</v>
      </c>
      <c r="G14" s="129"/>
      <c r="H14" s="129"/>
      <c r="L14" s="129"/>
      <c r="V14" s="134">
        <v>13</v>
      </c>
      <c r="W14" s="134" t="s">
        <v>387</v>
      </c>
      <c r="X14" s="134">
        <v>1</v>
      </c>
      <c r="Y14" s="134" t="s">
        <v>438</v>
      </c>
      <c r="Z14" s="134">
        <v>1</v>
      </c>
    </row>
    <row r="15" spans="1:26" x14ac:dyDescent="0.25">
      <c r="A15" s="134" t="s">
        <v>75</v>
      </c>
      <c r="B15" s="129">
        <f>base!P143</f>
        <v>3</v>
      </c>
      <c r="C15" s="129">
        <f>base!Q143</f>
        <v>4</v>
      </c>
      <c r="D15" s="129">
        <f>base!R143</f>
        <v>16</v>
      </c>
      <c r="E15" s="129">
        <f>base!S143</f>
        <v>8</v>
      </c>
      <c r="F15" s="129">
        <f>base!T143</f>
        <v>7</v>
      </c>
      <c r="G15" s="129"/>
      <c r="H15" s="129"/>
      <c r="L15" s="129"/>
      <c r="V15" s="134">
        <v>14</v>
      </c>
      <c r="W15" s="134" t="s">
        <v>387</v>
      </c>
      <c r="X15" s="134">
        <v>1</v>
      </c>
      <c r="Y15" s="134" t="s">
        <v>438</v>
      </c>
      <c r="Z15" s="134">
        <v>1</v>
      </c>
    </row>
    <row r="16" spans="1:26" x14ac:dyDescent="0.25">
      <c r="A16" s="134" t="s">
        <v>75</v>
      </c>
      <c r="B16" s="129">
        <f>base!P144</f>
        <v>0</v>
      </c>
      <c r="C16" s="129">
        <f>base!Q144</f>
        <v>0</v>
      </c>
      <c r="D16" s="129">
        <f>base!R144</f>
        <v>0</v>
      </c>
      <c r="E16" s="129">
        <f>base!S144</f>
        <v>0</v>
      </c>
      <c r="F16" s="129">
        <f>base!T144</f>
        <v>0</v>
      </c>
      <c r="G16" s="129"/>
      <c r="H16" s="129"/>
      <c r="L16" s="129"/>
      <c r="V16" s="134">
        <v>15</v>
      </c>
      <c r="W16" s="134" t="s">
        <v>387</v>
      </c>
      <c r="X16" s="134">
        <v>1</v>
      </c>
      <c r="Y16" s="134" t="s">
        <v>438</v>
      </c>
      <c r="Z16" s="134">
        <v>1</v>
      </c>
    </row>
    <row r="17" spans="1:26" x14ac:dyDescent="0.25">
      <c r="A17" s="134" t="s">
        <v>75</v>
      </c>
      <c r="B17" s="129">
        <f>base!P145</f>
        <v>0</v>
      </c>
      <c r="C17" s="129">
        <f>base!Q145</f>
        <v>0</v>
      </c>
      <c r="D17" s="129">
        <f>base!R145</f>
        <v>0</v>
      </c>
      <c r="E17" s="129">
        <f>base!S145</f>
        <v>0</v>
      </c>
      <c r="F17" s="129">
        <f>base!T145</f>
        <v>0</v>
      </c>
      <c r="G17" s="129"/>
      <c r="H17" s="129"/>
      <c r="L17" s="129"/>
      <c r="V17" s="134">
        <v>16</v>
      </c>
      <c r="W17" s="134" t="s">
        <v>387</v>
      </c>
      <c r="X17" s="134">
        <v>1</v>
      </c>
      <c r="Y17" s="134" t="s">
        <v>438</v>
      </c>
      <c r="Z17" s="134">
        <v>1</v>
      </c>
    </row>
    <row r="18" spans="1:26" x14ac:dyDescent="0.25">
      <c r="A18" s="134" t="s">
        <v>75</v>
      </c>
      <c r="B18" s="129">
        <f>base!P146</f>
        <v>0</v>
      </c>
      <c r="C18" s="129">
        <f>base!Q146</f>
        <v>0</v>
      </c>
      <c r="D18" s="129">
        <f>base!R146</f>
        <v>0</v>
      </c>
      <c r="E18" s="129">
        <f>base!S146</f>
        <v>0</v>
      </c>
      <c r="F18" s="129">
        <f>base!T146</f>
        <v>0</v>
      </c>
      <c r="G18" s="129"/>
      <c r="H18" s="129"/>
      <c r="L18" s="129"/>
      <c r="V18" s="134">
        <v>17</v>
      </c>
      <c r="W18" s="134" t="s">
        <v>387</v>
      </c>
      <c r="X18" s="134">
        <v>1</v>
      </c>
      <c r="Y18" s="134" t="s">
        <v>438</v>
      </c>
      <c r="Z18" s="134">
        <v>1</v>
      </c>
    </row>
    <row r="19" spans="1:26" x14ac:dyDescent="0.25">
      <c r="A19" s="134" t="s">
        <v>75</v>
      </c>
      <c r="B19" s="129">
        <f>base!P147</f>
        <v>0</v>
      </c>
      <c r="C19" s="129">
        <f>base!Q147</f>
        <v>0</v>
      </c>
      <c r="D19" s="129">
        <f>base!R147</f>
        <v>0</v>
      </c>
      <c r="E19" s="129">
        <f>base!S147</f>
        <v>0</v>
      </c>
      <c r="F19" s="129">
        <f>base!T147</f>
        <v>0</v>
      </c>
      <c r="G19" s="129"/>
      <c r="H19" s="129"/>
      <c r="L19" s="129"/>
      <c r="V19" s="134">
        <v>18</v>
      </c>
      <c r="W19" s="134" t="s">
        <v>387</v>
      </c>
      <c r="X19" s="134">
        <v>1</v>
      </c>
      <c r="Y19" s="134" t="s">
        <v>438</v>
      </c>
      <c r="Z19" s="134">
        <v>1</v>
      </c>
    </row>
    <row r="20" spans="1:26" x14ac:dyDescent="0.25">
      <c r="A20" s="134" t="s">
        <v>75</v>
      </c>
      <c r="B20" s="129">
        <f>base!P148</f>
        <v>0</v>
      </c>
      <c r="C20" s="129">
        <f>base!Q148</f>
        <v>0</v>
      </c>
      <c r="D20" s="129">
        <f>base!R148</f>
        <v>0</v>
      </c>
      <c r="E20" s="129">
        <f>base!S148</f>
        <v>0</v>
      </c>
      <c r="F20" s="129">
        <f>base!T148</f>
        <v>0</v>
      </c>
      <c r="G20" s="129"/>
      <c r="H20" s="129"/>
      <c r="L20" s="129"/>
      <c r="V20" s="134">
        <v>19</v>
      </c>
      <c r="W20" s="134" t="s">
        <v>387</v>
      </c>
      <c r="X20" s="134">
        <v>1</v>
      </c>
      <c r="Y20" s="134" t="s">
        <v>438</v>
      </c>
      <c r="Z20" s="134">
        <v>1</v>
      </c>
    </row>
    <row r="21" spans="1:26" x14ac:dyDescent="0.25">
      <c r="A21" s="134" t="s">
        <v>75</v>
      </c>
      <c r="B21" s="129">
        <f>base!P149</f>
        <v>0</v>
      </c>
      <c r="C21" s="129">
        <f>base!Q149</f>
        <v>0</v>
      </c>
      <c r="D21" s="129">
        <f>base!R149</f>
        <v>0</v>
      </c>
      <c r="E21" s="129">
        <f>base!S149</f>
        <v>0</v>
      </c>
      <c r="F21" s="129">
        <f>base!T149</f>
        <v>0</v>
      </c>
      <c r="G21" s="129"/>
      <c r="H21" s="129"/>
      <c r="L21" s="129"/>
      <c r="V21" s="134">
        <v>20</v>
      </c>
      <c r="W21" s="134" t="s">
        <v>387</v>
      </c>
      <c r="X21" s="134">
        <v>1</v>
      </c>
      <c r="Y21" s="134" t="s">
        <v>438</v>
      </c>
      <c r="Z21" s="134">
        <v>1</v>
      </c>
    </row>
    <row r="22" spans="1:26" x14ac:dyDescent="0.25">
      <c r="A22" s="134" t="s">
        <v>75</v>
      </c>
      <c r="B22" s="129">
        <f>base!P150</f>
        <v>0</v>
      </c>
      <c r="C22" s="129">
        <f>base!Q150</f>
        <v>8</v>
      </c>
      <c r="D22" s="129">
        <f>base!R150</f>
        <v>2</v>
      </c>
      <c r="E22" s="129">
        <f>base!S150</f>
        <v>7</v>
      </c>
      <c r="F22" s="129">
        <f>base!T150</f>
        <v>17</v>
      </c>
      <c r="G22" s="129"/>
      <c r="H22" s="129"/>
      <c r="L22" s="129"/>
      <c r="V22" s="134">
        <v>21</v>
      </c>
      <c r="W22" s="134" t="s">
        <v>387</v>
      </c>
      <c r="X22" s="134">
        <v>1</v>
      </c>
      <c r="Y22" s="134" t="s">
        <v>438</v>
      </c>
      <c r="Z22" s="134">
        <v>1</v>
      </c>
    </row>
    <row r="23" spans="1:26" x14ac:dyDescent="0.25">
      <c r="A23" s="134" t="s">
        <v>75</v>
      </c>
      <c r="B23" s="129">
        <f>base!P151</f>
        <v>0</v>
      </c>
      <c r="C23" s="129">
        <f>base!Q151</f>
        <v>4</v>
      </c>
      <c r="D23" s="129">
        <f>base!R151</f>
        <v>12</v>
      </c>
      <c r="E23" s="129">
        <f>base!S151</f>
        <v>7</v>
      </c>
      <c r="F23" s="129">
        <f>base!T151</f>
        <v>17</v>
      </c>
      <c r="G23" s="129"/>
      <c r="H23" s="129"/>
      <c r="L23" s="129"/>
      <c r="V23" s="134">
        <v>22</v>
      </c>
      <c r="W23" s="134" t="s">
        <v>387</v>
      </c>
      <c r="X23" s="134">
        <v>1</v>
      </c>
      <c r="Y23" s="134" t="s">
        <v>438</v>
      </c>
      <c r="Z23" s="134">
        <v>1</v>
      </c>
    </row>
    <row r="24" spans="1:26" x14ac:dyDescent="0.25">
      <c r="A24" s="134" t="s">
        <v>75</v>
      </c>
      <c r="B24" s="129">
        <f>base!P152</f>
        <v>0</v>
      </c>
      <c r="C24" s="129">
        <f>base!Q152</f>
        <v>8</v>
      </c>
      <c r="D24" s="129">
        <f>base!R152</f>
        <v>2</v>
      </c>
      <c r="E24" s="129">
        <f>base!S152</f>
        <v>7</v>
      </c>
      <c r="F24" s="129">
        <f>base!T152</f>
        <v>17</v>
      </c>
      <c r="G24" s="129"/>
      <c r="H24" s="129"/>
      <c r="L24" s="129"/>
      <c r="V24" s="134">
        <v>23</v>
      </c>
      <c r="W24" s="134" t="s">
        <v>387</v>
      </c>
      <c r="X24" s="134">
        <v>1</v>
      </c>
      <c r="Y24" s="134" t="s">
        <v>438</v>
      </c>
      <c r="Z24" s="134">
        <v>1</v>
      </c>
    </row>
    <row r="25" spans="1:26" x14ac:dyDescent="0.25">
      <c r="A25" s="134" t="s">
        <v>75</v>
      </c>
      <c r="B25" s="129">
        <f>base!P153</f>
        <v>0</v>
      </c>
      <c r="C25" s="129">
        <f>base!Q153</f>
        <v>4</v>
      </c>
      <c r="D25" s="129">
        <f>base!R153</f>
        <v>14</v>
      </c>
      <c r="E25" s="129">
        <f>base!S153</f>
        <v>13</v>
      </c>
      <c r="F25" s="129">
        <f>base!T153</f>
        <v>16</v>
      </c>
      <c r="G25" s="129"/>
      <c r="H25" s="129"/>
      <c r="L25" s="129"/>
      <c r="V25" s="134">
        <v>24</v>
      </c>
      <c r="W25" s="134" t="s">
        <v>387</v>
      </c>
      <c r="X25" s="134">
        <v>1</v>
      </c>
      <c r="Y25" s="134" t="s">
        <v>438</v>
      </c>
      <c r="Z25" s="134">
        <v>1</v>
      </c>
    </row>
    <row r="26" spans="1:26" x14ac:dyDescent="0.25">
      <c r="A26" s="134" t="s">
        <v>75</v>
      </c>
      <c r="B26" s="129">
        <f>base!P154</f>
        <v>0</v>
      </c>
      <c r="C26" s="129">
        <f>base!Q154</f>
        <v>4</v>
      </c>
      <c r="D26" s="129">
        <f>base!R154</f>
        <v>2</v>
      </c>
      <c r="E26" s="129">
        <f>base!S154</f>
        <v>17</v>
      </c>
      <c r="F26" s="129">
        <f>base!T154</f>
        <v>16</v>
      </c>
      <c r="G26" s="129"/>
      <c r="H26" s="129"/>
      <c r="L26" s="129"/>
      <c r="V26" s="134">
        <v>25</v>
      </c>
      <c r="W26" s="134" t="s">
        <v>387</v>
      </c>
      <c r="X26" s="134">
        <v>1</v>
      </c>
      <c r="Y26" s="134" t="s">
        <v>438</v>
      </c>
      <c r="Z26" s="134">
        <v>1</v>
      </c>
    </row>
    <row r="27" spans="1:26" x14ac:dyDescent="0.25">
      <c r="A27" s="134" t="s">
        <v>75</v>
      </c>
      <c r="B27" s="129">
        <f>base!P155</f>
        <v>0</v>
      </c>
      <c r="C27" s="129">
        <f>base!Q155</f>
        <v>12</v>
      </c>
      <c r="D27" s="129">
        <f>base!R155</f>
        <v>13</v>
      </c>
      <c r="E27" s="129">
        <f>base!S155</f>
        <v>15</v>
      </c>
      <c r="F27" s="129">
        <f>base!T155</f>
        <v>16</v>
      </c>
      <c r="G27" s="129"/>
      <c r="H27" s="129"/>
      <c r="L27" s="129"/>
      <c r="V27" s="134">
        <v>26</v>
      </c>
      <c r="W27" s="134" t="s">
        <v>387</v>
      </c>
      <c r="X27" s="134">
        <v>1</v>
      </c>
      <c r="Y27" s="134" t="s">
        <v>438</v>
      </c>
      <c r="Z27" s="134">
        <v>1</v>
      </c>
    </row>
    <row r="28" spans="1:26" x14ac:dyDescent="0.25">
      <c r="A28" s="134" t="s">
        <v>75</v>
      </c>
      <c r="B28" s="129">
        <f>base!P156</f>
        <v>0</v>
      </c>
      <c r="C28" s="129">
        <f>base!Q156</f>
        <v>12</v>
      </c>
      <c r="D28" s="129">
        <f>base!R156</f>
        <v>16</v>
      </c>
      <c r="E28" s="129">
        <f>base!S156</f>
        <v>17</v>
      </c>
      <c r="F28" s="129">
        <f>base!T156</f>
        <v>13</v>
      </c>
      <c r="G28" s="129"/>
      <c r="H28" s="129"/>
      <c r="L28" s="129"/>
      <c r="V28" s="134">
        <v>27</v>
      </c>
      <c r="W28" s="134" t="s">
        <v>387</v>
      </c>
      <c r="X28" s="134">
        <v>1</v>
      </c>
      <c r="Y28" s="134" t="s">
        <v>438</v>
      </c>
      <c r="Z28" s="134">
        <v>1</v>
      </c>
    </row>
    <row r="29" spans="1:26" x14ac:dyDescent="0.25">
      <c r="A29" s="134" t="s">
        <v>75</v>
      </c>
      <c r="B29" s="129">
        <f>base!P157</f>
        <v>0</v>
      </c>
      <c r="C29" s="129">
        <f>base!Q157</f>
        <v>12</v>
      </c>
      <c r="D29" s="129">
        <f>base!R157</f>
        <v>16</v>
      </c>
      <c r="E29" s="129">
        <f>base!S157</f>
        <v>17</v>
      </c>
      <c r="F29" s="129">
        <f>base!T157</f>
        <v>13</v>
      </c>
      <c r="G29" s="129"/>
      <c r="H29" s="129"/>
      <c r="L29" s="129"/>
      <c r="V29" s="134">
        <v>28</v>
      </c>
      <c r="W29" s="134" t="s">
        <v>387</v>
      </c>
      <c r="X29" s="134">
        <v>1</v>
      </c>
      <c r="Y29" s="134" t="s">
        <v>438</v>
      </c>
      <c r="Z29" s="134">
        <v>1</v>
      </c>
    </row>
    <row r="30" spans="1:26" x14ac:dyDescent="0.25">
      <c r="A30" s="134" t="s">
        <v>75</v>
      </c>
      <c r="B30" s="129">
        <f>base!P158</f>
        <v>0</v>
      </c>
      <c r="C30" s="129">
        <f>base!Q158</f>
        <v>16</v>
      </c>
      <c r="D30" s="129">
        <f>base!R158</f>
        <v>10</v>
      </c>
      <c r="E30" s="129">
        <f>base!S158</f>
        <v>17</v>
      </c>
      <c r="F30" s="129">
        <f>base!T158</f>
        <v>13</v>
      </c>
      <c r="G30" s="129"/>
      <c r="H30" s="129"/>
      <c r="L30" s="129"/>
      <c r="V30" s="134">
        <v>29</v>
      </c>
      <c r="W30" s="134" t="s">
        <v>387</v>
      </c>
      <c r="X30" s="134">
        <v>1</v>
      </c>
      <c r="Y30" s="134" t="s">
        <v>438</v>
      </c>
      <c r="Z30" s="134">
        <v>1</v>
      </c>
    </row>
    <row r="31" spans="1:26" x14ac:dyDescent="0.25">
      <c r="A31" s="134" t="s">
        <v>75</v>
      </c>
      <c r="B31" s="129">
        <f>base!P159</f>
        <v>0</v>
      </c>
      <c r="C31" s="129">
        <f>base!Q159</f>
        <v>2</v>
      </c>
      <c r="D31" s="129">
        <f>base!R159</f>
        <v>12</v>
      </c>
      <c r="E31" s="129">
        <f>base!S159</f>
        <v>7</v>
      </c>
      <c r="F31" s="129">
        <f>base!T159</f>
        <v>10</v>
      </c>
      <c r="G31" s="129"/>
      <c r="H31" s="129"/>
      <c r="L31" s="129"/>
      <c r="V31" s="134">
        <v>30</v>
      </c>
      <c r="W31" s="134" t="s">
        <v>387</v>
      </c>
      <c r="X31" s="134">
        <v>1</v>
      </c>
      <c r="Y31" s="134" t="s">
        <v>438</v>
      </c>
      <c r="Z31" s="134">
        <v>1</v>
      </c>
    </row>
    <row r="32" spans="1:26" x14ac:dyDescent="0.25">
      <c r="A32" s="134" t="s">
        <v>75</v>
      </c>
      <c r="B32" s="129">
        <f>base!P160</f>
        <v>0</v>
      </c>
      <c r="C32" s="129">
        <f>base!Q160</f>
        <v>2</v>
      </c>
      <c r="D32" s="129">
        <f>base!R160</f>
        <v>12</v>
      </c>
      <c r="E32" s="129">
        <f>base!S160</f>
        <v>7</v>
      </c>
      <c r="F32" s="129">
        <f>base!T160</f>
        <v>10</v>
      </c>
      <c r="G32" s="129"/>
      <c r="H32" s="129"/>
      <c r="L32" s="129"/>
      <c r="V32" s="134">
        <v>31</v>
      </c>
      <c r="W32" s="134" t="s">
        <v>387</v>
      </c>
      <c r="X32" s="134">
        <v>1</v>
      </c>
      <c r="Y32" s="134" t="s">
        <v>438</v>
      </c>
      <c r="Z32" s="134">
        <v>1</v>
      </c>
    </row>
    <row r="33" spans="1:26" x14ac:dyDescent="0.25">
      <c r="A33" s="134" t="s">
        <v>75</v>
      </c>
      <c r="B33" s="129">
        <f>base!P161</f>
        <v>0</v>
      </c>
      <c r="C33" s="129">
        <f>base!Q161</f>
        <v>9</v>
      </c>
      <c r="D33" s="129">
        <f>base!R161</f>
        <v>8</v>
      </c>
      <c r="E33" s="129">
        <f>base!S161</f>
        <v>7</v>
      </c>
      <c r="F33" s="129">
        <f>base!T161</f>
        <v>10</v>
      </c>
      <c r="G33" s="129"/>
      <c r="H33" s="129"/>
      <c r="L33" s="129"/>
      <c r="V33" s="134">
        <v>32</v>
      </c>
      <c r="W33" s="134" t="s">
        <v>387</v>
      </c>
      <c r="X33" s="134">
        <v>1</v>
      </c>
      <c r="Y33" s="134" t="s">
        <v>438</v>
      </c>
      <c r="Z33" s="134">
        <v>1</v>
      </c>
    </row>
    <row r="34" spans="1:26" x14ac:dyDescent="0.25">
      <c r="A34" s="134" t="s">
        <v>75</v>
      </c>
      <c r="B34" s="129">
        <f>base!P162</f>
        <v>0</v>
      </c>
      <c r="C34" s="129">
        <f>base!Q162</f>
        <v>14</v>
      </c>
      <c r="D34" s="129">
        <f>base!R162</f>
        <v>12</v>
      </c>
      <c r="E34" s="129">
        <f>base!S162</f>
        <v>10</v>
      </c>
      <c r="F34" s="129">
        <f>base!T162</f>
        <v>17</v>
      </c>
      <c r="G34" s="129"/>
      <c r="H34" s="129"/>
      <c r="L34" s="129"/>
      <c r="V34" s="134">
        <v>33</v>
      </c>
      <c r="W34" s="134" t="s">
        <v>387</v>
      </c>
      <c r="X34" s="134">
        <v>1</v>
      </c>
      <c r="Y34" s="134" t="s">
        <v>438</v>
      </c>
      <c r="Z34" s="134">
        <v>1</v>
      </c>
    </row>
    <row r="35" spans="1:26" x14ac:dyDescent="0.25">
      <c r="A35" s="134" t="s">
        <v>75</v>
      </c>
      <c r="B35" s="129">
        <f>base!P163</f>
        <v>0</v>
      </c>
      <c r="C35" s="129">
        <f>base!Q163</f>
        <v>3</v>
      </c>
      <c r="D35" s="129">
        <f>base!R163</f>
        <v>12</v>
      </c>
      <c r="E35" s="129">
        <f>base!S163</f>
        <v>10</v>
      </c>
      <c r="F35" s="129">
        <f>base!T163</f>
        <v>17</v>
      </c>
      <c r="G35" s="129"/>
      <c r="H35" s="129"/>
      <c r="L35" s="129"/>
      <c r="V35" s="134">
        <v>34</v>
      </c>
      <c r="W35" s="134" t="s">
        <v>387</v>
      </c>
      <c r="X35" s="134">
        <v>1</v>
      </c>
      <c r="Y35" s="134" t="s">
        <v>438</v>
      </c>
      <c r="Z35" s="134">
        <v>1</v>
      </c>
    </row>
    <row r="36" spans="1:26" x14ac:dyDescent="0.25">
      <c r="A36" s="134" t="s">
        <v>75</v>
      </c>
      <c r="B36" s="129">
        <f>base!P164</f>
        <v>0</v>
      </c>
      <c r="C36" s="129">
        <f>base!Q164</f>
        <v>14</v>
      </c>
      <c r="D36" s="129">
        <f>base!R164</f>
        <v>12</v>
      </c>
      <c r="E36" s="129">
        <f>base!S164</f>
        <v>7</v>
      </c>
      <c r="F36" s="129">
        <f>base!T164</f>
        <v>17</v>
      </c>
      <c r="G36" s="129"/>
      <c r="H36" s="129"/>
      <c r="L36" s="129"/>
      <c r="V36" s="134">
        <v>35</v>
      </c>
      <c r="W36" s="134" t="s">
        <v>387</v>
      </c>
      <c r="X36" s="134">
        <v>1</v>
      </c>
      <c r="Y36" s="134" t="s">
        <v>438</v>
      </c>
      <c r="Z36" s="134">
        <v>1</v>
      </c>
    </row>
    <row r="37" spans="1:26" x14ac:dyDescent="0.25">
      <c r="A37" s="134" t="s">
        <v>75</v>
      </c>
      <c r="B37" s="129">
        <f>base!P165</f>
        <v>0</v>
      </c>
      <c r="C37" s="129">
        <f>base!Q165</f>
        <v>8</v>
      </c>
      <c r="D37" s="129">
        <f>base!R165</f>
        <v>4</v>
      </c>
      <c r="E37" s="129">
        <f>base!S165</f>
        <v>7</v>
      </c>
      <c r="F37" s="129">
        <f>base!T165</f>
        <v>16</v>
      </c>
      <c r="G37" s="129"/>
      <c r="H37" s="129"/>
      <c r="L37" s="129"/>
      <c r="V37" s="134">
        <v>36</v>
      </c>
      <c r="W37" s="134" t="s">
        <v>387</v>
      </c>
      <c r="X37" s="134">
        <v>1</v>
      </c>
      <c r="Y37" s="134" t="s">
        <v>438</v>
      </c>
      <c r="Z37" s="134">
        <v>1</v>
      </c>
    </row>
    <row r="38" spans="1:26" x14ac:dyDescent="0.25">
      <c r="A38" s="134" t="s">
        <v>75</v>
      </c>
      <c r="B38" s="129">
        <f>base!P166</f>
        <v>0</v>
      </c>
      <c r="C38" s="129">
        <f>base!Q166</f>
        <v>8</v>
      </c>
      <c r="D38" s="129">
        <f>base!R166</f>
        <v>4</v>
      </c>
      <c r="E38" s="129">
        <f>base!S166</f>
        <v>7</v>
      </c>
      <c r="F38" s="129">
        <f>base!T166</f>
        <v>16</v>
      </c>
      <c r="G38" s="129"/>
      <c r="H38" s="129"/>
      <c r="L38" s="129"/>
      <c r="V38" s="134">
        <v>37</v>
      </c>
      <c r="W38" s="134" t="s">
        <v>387</v>
      </c>
      <c r="X38" s="134">
        <v>1</v>
      </c>
      <c r="Y38" s="134" t="s">
        <v>438</v>
      </c>
      <c r="Z38" s="134">
        <v>1</v>
      </c>
    </row>
    <row r="39" spans="1:26" x14ac:dyDescent="0.25">
      <c r="A39" s="134" t="s">
        <v>75</v>
      </c>
      <c r="B39" s="129">
        <f>base!P167</f>
        <v>0</v>
      </c>
      <c r="C39" s="129">
        <f>base!Q167</f>
        <v>8</v>
      </c>
      <c r="D39" s="129">
        <f>base!R167</f>
        <v>15</v>
      </c>
      <c r="E39" s="129">
        <f>base!S167</f>
        <v>7</v>
      </c>
      <c r="F39" s="129">
        <f>base!T167</f>
        <v>16</v>
      </c>
      <c r="G39" s="129"/>
      <c r="H39" s="129"/>
      <c r="L39" s="129"/>
      <c r="V39" s="134">
        <v>38</v>
      </c>
      <c r="W39" s="134" t="s">
        <v>387</v>
      </c>
      <c r="X39" s="134">
        <v>1</v>
      </c>
      <c r="Y39" s="134" t="s">
        <v>438</v>
      </c>
      <c r="Z39" s="134">
        <v>1</v>
      </c>
    </row>
    <row r="40" spans="1:26" x14ac:dyDescent="0.25">
      <c r="A40" s="134" t="s">
        <v>75</v>
      </c>
      <c r="B40" s="129">
        <f>base!P168</f>
        <v>0</v>
      </c>
      <c r="C40" s="129">
        <f>base!Q168</f>
        <v>7</v>
      </c>
      <c r="D40" s="129">
        <f>base!R168</f>
        <v>13</v>
      </c>
      <c r="E40" s="129">
        <f>base!S168</f>
        <v>12</v>
      </c>
      <c r="F40" s="129">
        <f>base!T168</f>
        <v>10</v>
      </c>
      <c r="G40" s="129"/>
      <c r="H40" s="129"/>
      <c r="L40" s="129"/>
      <c r="V40" s="134">
        <v>39</v>
      </c>
      <c r="W40" s="134" t="s">
        <v>387</v>
      </c>
      <c r="X40" s="134">
        <v>1</v>
      </c>
      <c r="Y40" s="134" t="s">
        <v>438</v>
      </c>
      <c r="Z40" s="134">
        <v>1</v>
      </c>
    </row>
    <row r="41" spans="1:26" x14ac:dyDescent="0.25">
      <c r="A41" s="134" t="s">
        <v>75</v>
      </c>
      <c r="B41" s="129">
        <f>base!P169</f>
        <v>0</v>
      </c>
      <c r="C41" s="129">
        <f>base!Q169</f>
        <v>7</v>
      </c>
      <c r="D41" s="129">
        <f>base!R169</f>
        <v>8</v>
      </c>
      <c r="E41" s="129">
        <f>base!S169</f>
        <v>2</v>
      </c>
      <c r="F41" s="129">
        <f>base!T169</f>
        <v>10</v>
      </c>
      <c r="G41" s="129"/>
      <c r="H41" s="129"/>
      <c r="L41" s="129"/>
      <c r="V41" s="134">
        <v>40</v>
      </c>
      <c r="W41" s="134" t="s">
        <v>387</v>
      </c>
      <c r="X41" s="134">
        <v>1</v>
      </c>
      <c r="Y41" s="134" t="s">
        <v>438</v>
      </c>
      <c r="Z41" s="134">
        <v>1</v>
      </c>
    </row>
    <row r="42" spans="1:26" x14ac:dyDescent="0.25">
      <c r="A42" s="134" t="s">
        <v>75</v>
      </c>
      <c r="B42" s="129">
        <f>base!P170</f>
        <v>0</v>
      </c>
      <c r="C42" s="129">
        <f>base!Q170</f>
        <v>7</v>
      </c>
      <c r="D42" s="129">
        <f>base!R170</f>
        <v>8</v>
      </c>
      <c r="E42" s="129">
        <f>base!S170</f>
        <v>2</v>
      </c>
      <c r="F42" s="129">
        <f>base!T170</f>
        <v>10</v>
      </c>
      <c r="G42" s="129"/>
      <c r="H42" s="129"/>
      <c r="L42" s="129"/>
      <c r="V42" s="134">
        <v>41</v>
      </c>
      <c r="W42" s="134" t="s">
        <v>387</v>
      </c>
      <c r="X42" s="134">
        <v>1</v>
      </c>
      <c r="Y42" s="134" t="s">
        <v>438</v>
      </c>
      <c r="Z42" s="134">
        <v>1</v>
      </c>
    </row>
    <row r="43" spans="1:26" x14ac:dyDescent="0.25">
      <c r="A43" s="134" t="s">
        <v>75</v>
      </c>
      <c r="B43" s="129">
        <f>base!P171</f>
        <v>0</v>
      </c>
      <c r="C43" s="129">
        <f>base!Q171</f>
        <v>14</v>
      </c>
      <c r="D43" s="129">
        <f>base!R171</f>
        <v>12</v>
      </c>
      <c r="E43" s="129">
        <f>base!S171</f>
        <v>4</v>
      </c>
      <c r="F43" s="129">
        <f>base!T171</f>
        <v>2</v>
      </c>
      <c r="G43" s="129"/>
      <c r="H43" s="129"/>
      <c r="L43" s="129"/>
      <c r="V43" s="134">
        <v>42</v>
      </c>
      <c r="W43" s="134" t="s">
        <v>387</v>
      </c>
      <c r="X43" s="134">
        <v>1</v>
      </c>
      <c r="Y43" s="134" t="s">
        <v>438</v>
      </c>
      <c r="Z43" s="134">
        <v>1</v>
      </c>
    </row>
    <row r="44" spans="1:26" x14ac:dyDescent="0.25">
      <c r="A44" s="134" t="s">
        <v>75</v>
      </c>
      <c r="B44" s="129">
        <f>base!P172</f>
        <v>0</v>
      </c>
      <c r="C44" s="129">
        <f>base!Q172</f>
        <v>7</v>
      </c>
      <c r="D44" s="129">
        <f>base!R172</f>
        <v>13</v>
      </c>
      <c r="E44" s="129">
        <f>base!S172</f>
        <v>10</v>
      </c>
      <c r="F44" s="129">
        <f>base!T172</f>
        <v>16</v>
      </c>
      <c r="G44" s="129"/>
      <c r="H44" s="129"/>
      <c r="L44" s="129"/>
      <c r="V44" s="134">
        <v>43</v>
      </c>
      <c r="W44" s="134" t="s">
        <v>387</v>
      </c>
      <c r="X44" s="134">
        <v>1</v>
      </c>
      <c r="Y44" s="134" t="s">
        <v>438</v>
      </c>
      <c r="Z44" s="134">
        <v>1</v>
      </c>
    </row>
    <row r="45" spans="1:26" x14ac:dyDescent="0.25">
      <c r="A45" s="134" t="s">
        <v>75</v>
      </c>
      <c r="B45" s="129">
        <f>base!P173</f>
        <v>0</v>
      </c>
      <c r="C45" s="129">
        <f>base!Q173</f>
        <v>8</v>
      </c>
      <c r="D45" s="129">
        <f>base!R173</f>
        <v>13</v>
      </c>
      <c r="E45" s="129">
        <f>base!S173</f>
        <v>2</v>
      </c>
      <c r="F45" s="129">
        <f>base!T173</f>
        <v>15</v>
      </c>
      <c r="G45" s="129"/>
      <c r="H45" s="129"/>
      <c r="L45" s="129"/>
      <c r="V45" s="134">
        <v>44</v>
      </c>
      <c r="W45" s="134" t="s">
        <v>387</v>
      </c>
      <c r="X45" s="134">
        <v>1</v>
      </c>
      <c r="Y45" s="134" t="s">
        <v>438</v>
      </c>
      <c r="Z45" s="134">
        <v>1</v>
      </c>
    </row>
    <row r="46" spans="1:26" x14ac:dyDescent="0.25">
      <c r="A46" s="134" t="s">
        <v>75</v>
      </c>
      <c r="B46" s="129">
        <f>base!P174</f>
        <v>0</v>
      </c>
      <c r="C46" s="129">
        <f>base!Q174</f>
        <v>4</v>
      </c>
      <c r="D46" s="129">
        <f>base!R174</f>
        <v>8</v>
      </c>
      <c r="E46" s="129">
        <f>base!S174</f>
        <v>12</v>
      </c>
      <c r="F46" s="129">
        <f>base!T174</f>
        <v>16</v>
      </c>
      <c r="G46" s="129"/>
      <c r="H46" s="129"/>
      <c r="L46" s="129"/>
      <c r="V46" s="134">
        <v>45</v>
      </c>
      <c r="W46" s="134" t="s">
        <v>387</v>
      </c>
      <c r="X46" s="134">
        <v>1</v>
      </c>
      <c r="Y46" s="134" t="s">
        <v>438</v>
      </c>
      <c r="Z46" s="134">
        <v>1</v>
      </c>
    </row>
    <row r="47" spans="1:26" x14ac:dyDescent="0.25">
      <c r="A47" s="134" t="s">
        <v>75</v>
      </c>
      <c r="B47" s="129">
        <f>base!P175</f>
        <v>0</v>
      </c>
      <c r="C47" s="129">
        <f>base!Q175</f>
        <v>7</v>
      </c>
      <c r="D47" s="129">
        <f>base!R175</f>
        <v>10</v>
      </c>
      <c r="E47" s="129">
        <f>base!S175</f>
        <v>13</v>
      </c>
      <c r="F47" s="129">
        <f>base!T175</f>
        <v>12</v>
      </c>
      <c r="G47" s="129"/>
      <c r="H47" s="129"/>
      <c r="L47" s="129"/>
      <c r="V47" s="134">
        <v>46</v>
      </c>
      <c r="W47" s="134" t="s">
        <v>387</v>
      </c>
      <c r="X47" s="134">
        <v>1</v>
      </c>
      <c r="Y47" s="134" t="s">
        <v>438</v>
      </c>
      <c r="Z47" s="134">
        <v>1</v>
      </c>
    </row>
    <row r="48" spans="1:26" x14ac:dyDescent="0.25">
      <c r="A48" s="134" t="s">
        <v>75</v>
      </c>
      <c r="B48" s="129">
        <f>base!P176</f>
        <v>0</v>
      </c>
      <c r="C48" s="129">
        <f>base!Q176</f>
        <v>7</v>
      </c>
      <c r="D48" s="129">
        <f>base!R176</f>
        <v>10</v>
      </c>
      <c r="E48" s="129">
        <f>base!S176</f>
        <v>13</v>
      </c>
      <c r="F48" s="129">
        <f>base!T176</f>
        <v>16</v>
      </c>
      <c r="G48" s="129"/>
      <c r="H48" s="129"/>
      <c r="L48" s="129"/>
      <c r="V48" s="134">
        <v>47</v>
      </c>
      <c r="W48" s="134" t="s">
        <v>387</v>
      </c>
      <c r="X48" s="134">
        <v>1</v>
      </c>
      <c r="Y48" s="134" t="s">
        <v>438</v>
      </c>
      <c r="Z48" s="134">
        <v>1</v>
      </c>
    </row>
    <row r="49" spans="1:26" x14ac:dyDescent="0.25">
      <c r="A49" s="134" t="s">
        <v>75</v>
      </c>
      <c r="B49" s="129">
        <f>base!P177</f>
        <v>0</v>
      </c>
      <c r="C49" s="129">
        <f>base!Q177</f>
        <v>12</v>
      </c>
      <c r="D49" s="129">
        <f>base!R177</f>
        <v>13</v>
      </c>
      <c r="E49" s="129">
        <f>base!S177</f>
        <v>2</v>
      </c>
      <c r="F49" s="129">
        <f>base!T177</f>
        <v>17</v>
      </c>
      <c r="G49" s="129"/>
      <c r="H49" s="129"/>
      <c r="L49" s="129"/>
      <c r="V49" s="134">
        <v>48</v>
      </c>
      <c r="W49" s="134" t="s">
        <v>387</v>
      </c>
      <c r="X49" s="134">
        <v>1</v>
      </c>
      <c r="Y49" s="134" t="s">
        <v>438</v>
      </c>
      <c r="Z49" s="134">
        <v>1</v>
      </c>
    </row>
    <row r="50" spans="1:26" x14ac:dyDescent="0.25">
      <c r="A50" s="134" t="s">
        <v>75</v>
      </c>
      <c r="B50" s="129">
        <f>base!P178</f>
        <v>0</v>
      </c>
      <c r="C50" s="129">
        <f>base!Q178</f>
        <v>7</v>
      </c>
      <c r="D50" s="129">
        <f>base!R178</f>
        <v>15</v>
      </c>
      <c r="E50" s="129">
        <f>base!S178</f>
        <v>8</v>
      </c>
      <c r="F50" s="129">
        <f>base!T178</f>
        <v>17</v>
      </c>
      <c r="G50" s="129"/>
      <c r="H50" s="129"/>
      <c r="L50" s="129"/>
      <c r="V50" s="134">
        <v>49</v>
      </c>
      <c r="W50" s="134" t="s">
        <v>387</v>
      </c>
      <c r="X50" s="134">
        <v>1</v>
      </c>
      <c r="Y50" s="134" t="s">
        <v>438</v>
      </c>
      <c r="Z50" s="134">
        <v>1</v>
      </c>
    </row>
    <row r="51" spans="1:26" x14ac:dyDescent="0.25">
      <c r="A51" s="134" t="s">
        <v>75</v>
      </c>
      <c r="B51" s="129">
        <f>base!P179</f>
        <v>0</v>
      </c>
      <c r="C51" s="129">
        <f>base!Q179</f>
        <v>7</v>
      </c>
      <c r="D51" s="129">
        <f>base!R179</f>
        <v>13</v>
      </c>
      <c r="E51" s="129">
        <f>base!S179</f>
        <v>8</v>
      </c>
      <c r="F51" s="129">
        <f>base!T179</f>
        <v>17</v>
      </c>
      <c r="G51" s="129"/>
      <c r="H51" s="129"/>
      <c r="L51" s="129"/>
      <c r="V51" s="134">
        <v>50</v>
      </c>
      <c r="W51" s="134" t="s">
        <v>387</v>
      </c>
      <c r="X51" s="134">
        <v>1</v>
      </c>
      <c r="Y51" s="134" t="s">
        <v>438</v>
      </c>
      <c r="Z51" s="134">
        <v>1</v>
      </c>
    </row>
  </sheetData>
  <conditionalFormatting sqref="M2:U9">
    <cfRule type="cellIs" dxfId="439" priority="21" operator="equal">
      <formula>$AE$5</formula>
    </cfRule>
    <cfRule type="cellIs" dxfId="438" priority="22" operator="equal">
      <formula>$AD$5</formula>
    </cfRule>
    <cfRule type="cellIs" dxfId="437" priority="23" operator="equal">
      <formula>$AC$5</formula>
    </cfRule>
    <cfRule type="cellIs" dxfId="436" priority="24" operator="equal">
      <formula>$AB$5</formula>
    </cfRule>
    <cfRule type="cellIs" dxfId="4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C4643AB-5EDE-41A0-97B3-E573B0884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EE43EB6-4731-4BD7-9D39-D751C1554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C0890-31DA-4F04-8280-3EDF37B61C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71D5335-7EAB-47CF-94C5-78331B57CD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F678A1B-DA1B-4808-BD49-83E4BED0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33D6E7F-E460-42FB-9965-5A501EB98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FF87015-F5BC-4F79-A1EB-82ABED5983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4A728D-BE78-4E6E-A85B-39EEA43635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ACAE46D-4242-4C72-AAB1-5B391CC54F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27CB87B-1683-42F9-9DF1-10C2FFE43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048738-DFD6-4741-B659-54AC1F40FD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959420F-9005-46CC-8552-77FA6C833F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0F4DCDC-496C-4231-AF72-BF03614013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0F962E-AE2F-484E-AFBF-CCBE9FF583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F288DB3-8FF3-483A-B577-FC82358ACF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CBB8F0C-E411-4660-A7DF-8013B18D93B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43B7EFD-1E67-4FC4-9231-79B5D17CE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7817DB-D6A8-4C8D-B46B-1C34B899A9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4D7AB10-F33F-46CE-B3C9-10A24D66EFA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5C48DF-AB81-4BBC-9939-650B642C1C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77DACDB-2C56-444E-8E4A-FBA48E336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9A3D813-ED31-452E-9EB6-D94FC4C5A1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C1AAB7B-47DA-44F8-8980-A249479E69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56311EC-0F12-432C-A6E4-D52693D456B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40102F-DD4F-4611-88EB-F138C306CD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DFAAC9-8F4A-44DB-B486-BFB9699F193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9B898B-FE78-4E82-A8C7-0740DD78C26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0F92D90-BE70-4E77-BF14-7978FFC292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B76C62-B9BF-47B6-8CE7-3F063221D9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B30561B-D38A-4107-BE70-19CEF011EE0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AD84F241-E536-4222-A7A1-296F7565D8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06674-6343-4F47-B677-2DC186DBD8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6303B6C-7097-46FA-A9CA-BA25CD6E06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7E2F798-CABD-49EF-9AC2-19F1E1B1C9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3DB761F-0C1C-440D-9E44-9203C9C8214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11</v>
      </c>
      <c r="C2" s="129">
        <f>base!L72</f>
        <v>6</v>
      </c>
      <c r="D2" s="129">
        <f>base!M72</f>
        <v>9</v>
      </c>
      <c r="E2" s="129">
        <f>base!N72</f>
        <v>12</v>
      </c>
      <c r="F2" s="129">
        <f>base!O72</f>
        <v>14</v>
      </c>
      <c r="G2" s="129">
        <f>base!O130</f>
        <v>3</v>
      </c>
      <c r="H2" s="129">
        <f>base!P130</f>
        <v>2</v>
      </c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439</v>
      </c>
      <c r="Z2" s="134">
        <v>1</v>
      </c>
    </row>
    <row r="3" spans="1:26" x14ac:dyDescent="0.25">
      <c r="A3" s="134" t="s">
        <v>75</v>
      </c>
      <c r="B3" s="129">
        <f>base!K73</f>
        <v>4</v>
      </c>
      <c r="C3" s="129">
        <f>base!L73</f>
        <v>10</v>
      </c>
      <c r="D3" s="129">
        <f>base!M73</f>
        <v>13</v>
      </c>
      <c r="E3" s="129">
        <f>base!N73</f>
        <v>2</v>
      </c>
      <c r="F3" s="129">
        <f>base!O73</f>
        <v>5</v>
      </c>
      <c r="G3" s="129">
        <f>base!O131</f>
        <v>14</v>
      </c>
      <c r="H3" s="129">
        <f>base!P131</f>
        <v>8</v>
      </c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439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12</v>
      </c>
      <c r="D4" s="129">
        <f>base!M74</f>
        <v>11</v>
      </c>
      <c r="E4" s="129">
        <f>base!N74</f>
        <v>10</v>
      </c>
      <c r="F4" s="129">
        <f>base!O74</f>
        <v>14</v>
      </c>
      <c r="G4" s="129">
        <f>base!O132</f>
        <v>9</v>
      </c>
      <c r="H4" s="129">
        <f>base!P132</f>
        <v>3</v>
      </c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439</v>
      </c>
      <c r="Z4" s="134">
        <v>1</v>
      </c>
    </row>
    <row r="5" spans="1:26" x14ac:dyDescent="0.25">
      <c r="A5" s="134" t="s">
        <v>75</v>
      </c>
      <c r="B5" s="129">
        <f>base!K75</f>
        <v>3</v>
      </c>
      <c r="C5" s="129">
        <f>base!L75</f>
        <v>8</v>
      </c>
      <c r="D5" s="129">
        <f>base!M75</f>
        <v>9</v>
      </c>
      <c r="E5" s="129">
        <f>base!N75</f>
        <v>1</v>
      </c>
      <c r="F5" s="129">
        <f>base!O75</f>
        <v>4</v>
      </c>
      <c r="G5" s="129">
        <f>base!O133</f>
        <v>14</v>
      </c>
      <c r="H5" s="129">
        <f>base!P133</f>
        <v>16</v>
      </c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439</v>
      </c>
      <c r="Z5" s="134">
        <v>1</v>
      </c>
    </row>
    <row r="6" spans="1:26" x14ac:dyDescent="0.25">
      <c r="A6" s="134" t="s">
        <v>75</v>
      </c>
      <c r="B6" s="129">
        <f>base!K76</f>
        <v>9</v>
      </c>
      <c r="C6" s="129">
        <f>base!L76</f>
        <v>5</v>
      </c>
      <c r="D6" s="129">
        <f>base!M76</f>
        <v>15</v>
      </c>
      <c r="E6" s="129">
        <f>base!N76</f>
        <v>14</v>
      </c>
      <c r="F6" s="129">
        <f>base!O76</f>
        <v>8</v>
      </c>
      <c r="G6" s="129">
        <f>base!O134</f>
        <v>2</v>
      </c>
      <c r="H6" s="129">
        <f>base!P134</f>
        <v>12</v>
      </c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439</v>
      </c>
      <c r="Z6" s="134">
        <v>1</v>
      </c>
    </row>
    <row r="7" spans="1:26" x14ac:dyDescent="0.25">
      <c r="A7" s="134" t="s">
        <v>75</v>
      </c>
      <c r="B7" s="129">
        <f>base!K77</f>
        <v>13</v>
      </c>
      <c r="C7" s="129">
        <f>base!L77</f>
        <v>4</v>
      </c>
      <c r="D7" s="129">
        <f>base!M77</f>
        <v>10</v>
      </c>
      <c r="E7" s="129">
        <f>base!N77</f>
        <v>2</v>
      </c>
      <c r="F7" s="129">
        <f>base!O77</f>
        <v>5</v>
      </c>
      <c r="G7" s="129">
        <f>base!O135</f>
        <v>11</v>
      </c>
      <c r="H7" s="129">
        <f>base!P135</f>
        <v>12</v>
      </c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439</v>
      </c>
      <c r="Z7" s="134">
        <v>1</v>
      </c>
    </row>
    <row r="8" spans="1:26" x14ac:dyDescent="0.25">
      <c r="A8" s="134" t="s">
        <v>75</v>
      </c>
      <c r="B8" s="129">
        <f>base!K78</f>
        <v>8</v>
      </c>
      <c r="C8" s="129">
        <f>base!L78</f>
        <v>7</v>
      </c>
      <c r="D8" s="129">
        <f>base!M78</f>
        <v>14</v>
      </c>
      <c r="E8" s="129">
        <f>base!N78</f>
        <v>10</v>
      </c>
      <c r="F8" s="129">
        <f>base!O78</f>
        <v>12</v>
      </c>
      <c r="G8" s="129">
        <f>base!O136</f>
        <v>2</v>
      </c>
      <c r="H8" s="129">
        <f>base!P136</f>
        <v>11</v>
      </c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439</v>
      </c>
      <c r="Z8" s="134">
        <v>1</v>
      </c>
    </row>
    <row r="9" spans="1:26" x14ac:dyDescent="0.25">
      <c r="A9" s="134" t="s">
        <v>75</v>
      </c>
      <c r="B9" s="129">
        <f>base!K79</f>
        <v>2</v>
      </c>
      <c r="C9" s="129">
        <f>base!L79</f>
        <v>14</v>
      </c>
      <c r="D9" s="129">
        <f>base!M79</f>
        <v>16</v>
      </c>
      <c r="E9" s="129">
        <f>base!N79</f>
        <v>4</v>
      </c>
      <c r="F9" s="129">
        <f>base!O79</f>
        <v>13</v>
      </c>
      <c r="G9" s="129">
        <f>base!O137</f>
        <v>15</v>
      </c>
      <c r="H9" s="129">
        <f>base!P137</f>
        <v>12</v>
      </c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439</v>
      </c>
      <c r="Z9" s="134">
        <v>1</v>
      </c>
    </row>
    <row r="10" spans="1:26" x14ac:dyDescent="0.25">
      <c r="A10" s="134" t="s">
        <v>75</v>
      </c>
      <c r="B10" s="129">
        <f>base!K80</f>
        <v>4</v>
      </c>
      <c r="C10" s="129">
        <f>base!L80</f>
        <v>2</v>
      </c>
      <c r="D10" s="129">
        <f>base!M80</f>
        <v>8</v>
      </c>
      <c r="E10" s="129">
        <f>base!N80</f>
        <v>10</v>
      </c>
      <c r="F10" s="129">
        <f>base!O80</f>
        <v>7</v>
      </c>
      <c r="G10" s="129">
        <f>base!O138</f>
        <v>9</v>
      </c>
      <c r="H10" s="129">
        <f>base!P138</f>
        <v>15</v>
      </c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439</v>
      </c>
      <c r="Z10" s="134">
        <v>1</v>
      </c>
    </row>
    <row r="11" spans="1:26" x14ac:dyDescent="0.25">
      <c r="A11" s="134" t="s">
        <v>75</v>
      </c>
      <c r="B11" s="129">
        <f>base!K81</f>
        <v>15</v>
      </c>
      <c r="C11" s="129">
        <f>base!L81</f>
        <v>7</v>
      </c>
      <c r="D11" s="129">
        <f>base!M81</f>
        <v>10</v>
      </c>
      <c r="E11" s="129">
        <f>base!N81</f>
        <v>12</v>
      </c>
      <c r="F11" s="129">
        <f>base!O81</f>
        <v>16</v>
      </c>
      <c r="G11" s="129">
        <f>base!O139</f>
        <v>11</v>
      </c>
      <c r="H11" s="129">
        <f>base!P139</f>
        <v>13</v>
      </c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439</v>
      </c>
      <c r="Z11" s="134">
        <v>1</v>
      </c>
    </row>
    <row r="12" spans="1:26" x14ac:dyDescent="0.25">
      <c r="A12" s="134" t="s">
        <v>75</v>
      </c>
      <c r="B12" s="129">
        <f>base!K82</f>
        <v>4</v>
      </c>
      <c r="C12" s="129">
        <f>base!L82</f>
        <v>2</v>
      </c>
      <c r="D12" s="129">
        <f>base!M82</f>
        <v>12</v>
      </c>
      <c r="E12" s="129">
        <f>base!N82</f>
        <v>16</v>
      </c>
      <c r="F12" s="129">
        <f>base!O82</f>
        <v>8</v>
      </c>
      <c r="G12" s="129">
        <f>base!O140</f>
        <v>3</v>
      </c>
      <c r="H12" s="129">
        <f>base!P140</f>
        <v>14</v>
      </c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439</v>
      </c>
      <c r="Z12" s="134">
        <v>1</v>
      </c>
    </row>
    <row r="13" spans="1:26" x14ac:dyDescent="0.25">
      <c r="A13" s="134" t="s">
        <v>75</v>
      </c>
      <c r="B13" s="129">
        <f>base!K83</f>
        <v>15</v>
      </c>
      <c r="C13" s="129">
        <f>base!L83</f>
        <v>3</v>
      </c>
      <c r="D13" s="129">
        <f>base!M83</f>
        <v>2</v>
      </c>
      <c r="E13" s="129">
        <f>base!N83</f>
        <v>4</v>
      </c>
      <c r="F13" s="129">
        <f>base!O83</f>
        <v>12</v>
      </c>
      <c r="G13" s="129">
        <f>base!O141</f>
        <v>17</v>
      </c>
      <c r="H13" s="129">
        <f>base!P141</f>
        <v>1</v>
      </c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439</v>
      </c>
      <c r="Z13" s="134">
        <v>1</v>
      </c>
    </row>
    <row r="14" spans="1:26" x14ac:dyDescent="0.25">
      <c r="A14" s="134" t="s">
        <v>75</v>
      </c>
      <c r="B14" s="129">
        <f>base!K84</f>
        <v>4</v>
      </c>
      <c r="C14" s="129">
        <f>base!L84</f>
        <v>8</v>
      </c>
      <c r="D14" s="129">
        <f>base!M84</f>
        <v>10</v>
      </c>
      <c r="E14" s="129">
        <f>base!N84</f>
        <v>16</v>
      </c>
      <c r="F14" s="129">
        <f>base!O84</f>
        <v>2</v>
      </c>
      <c r="G14" s="129">
        <f>base!O142</f>
        <v>9</v>
      </c>
      <c r="H14" s="129">
        <f>base!P142</f>
        <v>3</v>
      </c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439</v>
      </c>
      <c r="Z14" s="134">
        <v>1</v>
      </c>
    </row>
    <row r="15" spans="1:26" x14ac:dyDescent="0.25">
      <c r="A15" s="134" t="s">
        <v>75</v>
      </c>
      <c r="B15" s="129">
        <f>base!K85</f>
        <v>17</v>
      </c>
      <c r="C15" s="129">
        <f>base!L85</f>
        <v>4</v>
      </c>
      <c r="D15" s="129">
        <f>base!M85</f>
        <v>2</v>
      </c>
      <c r="E15" s="129">
        <f>base!N85</f>
        <v>16</v>
      </c>
      <c r="F15" s="129">
        <f>base!O85</f>
        <v>12</v>
      </c>
      <c r="G15" s="129">
        <f>base!O143</f>
        <v>15</v>
      </c>
      <c r="H15" s="129">
        <f>base!P143</f>
        <v>3</v>
      </c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439</v>
      </c>
      <c r="Z15" s="134">
        <v>1</v>
      </c>
    </row>
    <row r="16" spans="1:26" x14ac:dyDescent="0.25">
      <c r="A16" s="134" t="s">
        <v>75</v>
      </c>
      <c r="B16" s="129">
        <f>base!K86</f>
        <v>0</v>
      </c>
      <c r="C16" s="129">
        <f>base!L86</f>
        <v>0</v>
      </c>
      <c r="D16" s="129">
        <f>base!M86</f>
        <v>0</v>
      </c>
      <c r="E16" s="129">
        <f>base!N86</f>
        <v>0</v>
      </c>
      <c r="F16" s="129">
        <f>base!O86</f>
        <v>0</v>
      </c>
      <c r="G16" s="129">
        <f>base!O144</f>
        <v>0</v>
      </c>
      <c r="H16" s="129">
        <f>base!P144</f>
        <v>0</v>
      </c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439</v>
      </c>
      <c r="Z16" s="134">
        <v>1</v>
      </c>
    </row>
    <row r="17" spans="1:26" x14ac:dyDescent="0.25">
      <c r="A17" s="134" t="s">
        <v>75</v>
      </c>
      <c r="B17" s="129">
        <f>base!K87</f>
        <v>0</v>
      </c>
      <c r="C17" s="129">
        <f>base!L87</f>
        <v>0</v>
      </c>
      <c r="D17" s="129">
        <f>base!M87</f>
        <v>0</v>
      </c>
      <c r="E17" s="129">
        <f>base!N87</f>
        <v>0</v>
      </c>
      <c r="F17" s="129">
        <f>base!O87</f>
        <v>0</v>
      </c>
      <c r="G17" s="129">
        <f>base!O145</f>
        <v>0</v>
      </c>
      <c r="H17" s="129">
        <f>base!P145</f>
        <v>0</v>
      </c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439</v>
      </c>
      <c r="Z17" s="134">
        <v>1</v>
      </c>
    </row>
    <row r="18" spans="1:26" x14ac:dyDescent="0.25">
      <c r="A18" s="134" t="s">
        <v>75</v>
      </c>
      <c r="B18" s="129">
        <f>base!K88</f>
        <v>0</v>
      </c>
      <c r="C18" s="129">
        <f>base!L88</f>
        <v>0</v>
      </c>
      <c r="D18" s="129">
        <f>base!M88</f>
        <v>0</v>
      </c>
      <c r="E18" s="129">
        <f>base!N88</f>
        <v>0</v>
      </c>
      <c r="F18" s="129">
        <f>base!O88</f>
        <v>0</v>
      </c>
      <c r="G18" s="129">
        <f>base!O146</f>
        <v>0</v>
      </c>
      <c r="H18" s="129">
        <f>base!P146</f>
        <v>0</v>
      </c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439</v>
      </c>
      <c r="Z18" s="134">
        <v>1</v>
      </c>
    </row>
    <row r="19" spans="1:26" x14ac:dyDescent="0.25">
      <c r="A19" s="134" t="s">
        <v>75</v>
      </c>
      <c r="B19" s="129">
        <f>base!K89</f>
        <v>0</v>
      </c>
      <c r="C19" s="129">
        <f>base!L89</f>
        <v>0</v>
      </c>
      <c r="D19" s="129">
        <f>base!M89</f>
        <v>0</v>
      </c>
      <c r="E19" s="129">
        <f>base!N89</f>
        <v>0</v>
      </c>
      <c r="F19" s="129">
        <f>base!O89</f>
        <v>0</v>
      </c>
      <c r="G19" s="129">
        <f>base!O147</f>
        <v>0</v>
      </c>
      <c r="H19" s="129">
        <f>base!P147</f>
        <v>0</v>
      </c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439</v>
      </c>
      <c r="Z19" s="134">
        <v>1</v>
      </c>
    </row>
    <row r="20" spans="1:26" x14ac:dyDescent="0.25">
      <c r="A20" s="134" t="s">
        <v>75</v>
      </c>
      <c r="B20" s="129">
        <f>base!K90</f>
        <v>0</v>
      </c>
      <c r="C20" s="129">
        <f>base!L90</f>
        <v>0</v>
      </c>
      <c r="D20" s="129">
        <f>base!M90</f>
        <v>0</v>
      </c>
      <c r="E20" s="129">
        <f>base!N90</f>
        <v>0</v>
      </c>
      <c r="F20" s="129">
        <f>base!O90</f>
        <v>0</v>
      </c>
      <c r="G20" s="129">
        <f>base!O148</f>
        <v>0</v>
      </c>
      <c r="H20" s="129">
        <f>base!P148</f>
        <v>0</v>
      </c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439</v>
      </c>
      <c r="Z20" s="134">
        <v>1</v>
      </c>
    </row>
    <row r="21" spans="1:26" x14ac:dyDescent="0.25">
      <c r="A21" s="134" t="s">
        <v>75</v>
      </c>
      <c r="B21" s="129">
        <f>base!K91</f>
        <v>0</v>
      </c>
      <c r="C21" s="129">
        <f>base!L91</f>
        <v>0</v>
      </c>
      <c r="D21" s="129">
        <f>base!M91</f>
        <v>0</v>
      </c>
      <c r="E21" s="129">
        <f>base!N91</f>
        <v>0</v>
      </c>
      <c r="F21" s="129">
        <f>base!O91</f>
        <v>0</v>
      </c>
      <c r="G21" s="129">
        <f>base!O149</f>
        <v>0</v>
      </c>
      <c r="H21" s="129">
        <f>base!P149</f>
        <v>0</v>
      </c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439</v>
      </c>
      <c r="Z21" s="134">
        <v>1</v>
      </c>
    </row>
    <row r="22" spans="1:26" x14ac:dyDescent="0.25">
      <c r="A22" s="134" t="s">
        <v>75</v>
      </c>
      <c r="B22" s="129">
        <f>base!K92</f>
        <v>4</v>
      </c>
      <c r="C22" s="129">
        <f>base!L92</f>
        <v>8</v>
      </c>
      <c r="D22" s="129">
        <f>base!M92</f>
        <v>12</v>
      </c>
      <c r="E22" s="129">
        <f>base!N92</f>
        <v>2</v>
      </c>
      <c r="F22" s="129">
        <f>base!O92</f>
        <v>10</v>
      </c>
      <c r="G22" s="129">
        <f>base!O150</f>
        <v>0</v>
      </c>
      <c r="H22" s="129">
        <f>base!P150</f>
        <v>0</v>
      </c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439</v>
      </c>
      <c r="Z22" s="134">
        <v>1</v>
      </c>
    </row>
    <row r="23" spans="1:26" x14ac:dyDescent="0.25">
      <c r="A23" s="134" t="s">
        <v>75</v>
      </c>
      <c r="B23" s="129">
        <f>base!K93</f>
        <v>9</v>
      </c>
      <c r="C23" s="129">
        <f>base!L93</f>
        <v>4</v>
      </c>
      <c r="D23" s="129">
        <f>base!M93</f>
        <v>8</v>
      </c>
      <c r="E23" s="129">
        <f>base!N93</f>
        <v>12</v>
      </c>
      <c r="F23" s="129">
        <f>base!O93</f>
        <v>10</v>
      </c>
      <c r="G23" s="129">
        <f>base!O151</f>
        <v>0</v>
      </c>
      <c r="H23" s="129">
        <f>base!P151</f>
        <v>0</v>
      </c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439</v>
      </c>
      <c r="Z23" s="134">
        <v>1</v>
      </c>
    </row>
    <row r="24" spans="1:26" x14ac:dyDescent="0.25">
      <c r="A24" s="134" t="s">
        <v>75</v>
      </c>
      <c r="B24" s="129">
        <f>base!K94</f>
        <v>4</v>
      </c>
      <c r="C24" s="129">
        <f>base!L94</f>
        <v>8</v>
      </c>
      <c r="D24" s="129">
        <f>base!M94</f>
        <v>12</v>
      </c>
      <c r="E24" s="129">
        <f>base!N94</f>
        <v>2</v>
      </c>
      <c r="F24" s="129">
        <f>base!O94</f>
        <v>10</v>
      </c>
      <c r="G24" s="129">
        <f>base!O152</f>
        <v>0</v>
      </c>
      <c r="H24" s="129">
        <f>base!P152</f>
        <v>0</v>
      </c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439</v>
      </c>
      <c r="Z24" s="134">
        <v>1</v>
      </c>
    </row>
    <row r="25" spans="1:26" x14ac:dyDescent="0.25">
      <c r="A25" s="134" t="s">
        <v>75</v>
      </c>
      <c r="B25" s="129">
        <f>base!K95</f>
        <v>8</v>
      </c>
      <c r="C25" s="129">
        <f>base!L95</f>
        <v>4</v>
      </c>
      <c r="D25" s="129">
        <f>base!M95</f>
        <v>2</v>
      </c>
      <c r="E25" s="129">
        <f>base!N95</f>
        <v>14</v>
      </c>
      <c r="F25" s="129">
        <f>base!O95</f>
        <v>3</v>
      </c>
      <c r="G25" s="129">
        <f>base!O153</f>
        <v>0</v>
      </c>
      <c r="H25" s="129">
        <f>base!P153</f>
        <v>0</v>
      </c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439</v>
      </c>
      <c r="Z25" s="134">
        <v>1</v>
      </c>
    </row>
    <row r="26" spans="1:26" x14ac:dyDescent="0.25">
      <c r="A26" s="134" t="s">
        <v>75</v>
      </c>
      <c r="B26" s="129">
        <f>base!K96</f>
        <v>8</v>
      </c>
      <c r="C26" s="129">
        <f>base!L96</f>
        <v>4</v>
      </c>
      <c r="D26" s="129">
        <f>base!M96</f>
        <v>12</v>
      </c>
      <c r="E26" s="129">
        <f>base!N96</f>
        <v>2</v>
      </c>
      <c r="F26" s="129">
        <f>base!O96</f>
        <v>13</v>
      </c>
      <c r="G26" s="129">
        <f>base!O154</f>
        <v>0</v>
      </c>
      <c r="H26" s="129">
        <f>base!P154</f>
        <v>0</v>
      </c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439</v>
      </c>
      <c r="Z26" s="134">
        <v>1</v>
      </c>
    </row>
    <row r="27" spans="1:26" x14ac:dyDescent="0.25">
      <c r="A27" s="134" t="s">
        <v>75</v>
      </c>
      <c r="B27" s="129">
        <f>base!K97</f>
        <v>4</v>
      </c>
      <c r="C27" s="129">
        <f>base!L97</f>
        <v>12</v>
      </c>
      <c r="D27" s="129">
        <f>base!M97</f>
        <v>2</v>
      </c>
      <c r="E27" s="129">
        <f>base!N97</f>
        <v>13</v>
      </c>
      <c r="F27" s="129">
        <f>base!O97</f>
        <v>17</v>
      </c>
      <c r="G27" s="129">
        <f>base!O155</f>
        <v>0</v>
      </c>
      <c r="H27" s="129">
        <f>base!P155</f>
        <v>0</v>
      </c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439</v>
      </c>
      <c r="Z27" s="134">
        <v>1</v>
      </c>
    </row>
    <row r="28" spans="1:26" x14ac:dyDescent="0.25">
      <c r="A28" s="134" t="s">
        <v>75</v>
      </c>
      <c r="B28" s="129">
        <f>base!K98</f>
        <v>3</v>
      </c>
      <c r="C28" s="129">
        <f>base!L98</f>
        <v>12</v>
      </c>
      <c r="D28" s="129">
        <f>base!M98</f>
        <v>4</v>
      </c>
      <c r="E28" s="129">
        <f>base!N98</f>
        <v>16</v>
      </c>
      <c r="F28" s="129">
        <f>base!O98</f>
        <v>10</v>
      </c>
      <c r="G28" s="129">
        <f>base!O156</f>
        <v>0</v>
      </c>
      <c r="H28" s="129">
        <f>base!P156</f>
        <v>0</v>
      </c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439</v>
      </c>
      <c r="Z28" s="134">
        <v>1</v>
      </c>
    </row>
    <row r="29" spans="1:26" x14ac:dyDescent="0.25">
      <c r="A29" s="134" t="s">
        <v>75</v>
      </c>
      <c r="B29" s="129">
        <f>base!K99</f>
        <v>15</v>
      </c>
      <c r="C29" s="129">
        <f>base!L99</f>
        <v>12</v>
      </c>
      <c r="D29" s="129">
        <f>base!M99</f>
        <v>4</v>
      </c>
      <c r="E29" s="129">
        <f>base!N99</f>
        <v>16</v>
      </c>
      <c r="F29" s="129">
        <f>base!O99</f>
        <v>10</v>
      </c>
      <c r="G29" s="129">
        <f>base!O157</f>
        <v>0</v>
      </c>
      <c r="H29" s="129">
        <f>base!P157</f>
        <v>0</v>
      </c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439</v>
      </c>
      <c r="Z29" s="134">
        <v>1</v>
      </c>
    </row>
    <row r="30" spans="1:26" x14ac:dyDescent="0.25">
      <c r="A30" s="134" t="s">
        <v>75</v>
      </c>
      <c r="B30" s="129">
        <f>base!K100</f>
        <v>12</v>
      </c>
      <c r="C30" s="129">
        <f>base!L100</f>
        <v>16</v>
      </c>
      <c r="D30" s="129">
        <f>base!M100</f>
        <v>14</v>
      </c>
      <c r="E30" s="129">
        <f>base!N100</f>
        <v>10</v>
      </c>
      <c r="F30" s="129">
        <f>base!O100</f>
        <v>8</v>
      </c>
      <c r="G30" s="129">
        <f>base!O158</f>
        <v>0</v>
      </c>
      <c r="H30" s="129">
        <f>base!P158</f>
        <v>0</v>
      </c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439</v>
      </c>
      <c r="Z30" s="134">
        <v>1</v>
      </c>
    </row>
    <row r="31" spans="1:26" x14ac:dyDescent="0.25">
      <c r="A31" s="134" t="s">
        <v>75</v>
      </c>
      <c r="B31" s="129">
        <f>base!K101</f>
        <v>15</v>
      </c>
      <c r="C31" s="129">
        <f>base!L101</f>
        <v>2</v>
      </c>
      <c r="D31" s="129">
        <f>base!M101</f>
        <v>16</v>
      </c>
      <c r="E31" s="129">
        <f>base!N101</f>
        <v>12</v>
      </c>
      <c r="F31" s="129">
        <f>base!O101</f>
        <v>14</v>
      </c>
      <c r="G31" s="129">
        <f>base!O159</f>
        <v>0</v>
      </c>
      <c r="H31" s="129">
        <f>base!P159</f>
        <v>0</v>
      </c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439</v>
      </c>
      <c r="Z31" s="134">
        <v>1</v>
      </c>
    </row>
    <row r="32" spans="1:26" x14ac:dyDescent="0.25">
      <c r="A32" s="134" t="s">
        <v>75</v>
      </c>
      <c r="B32" s="129">
        <f>base!K102</f>
        <v>15</v>
      </c>
      <c r="C32" s="129">
        <f>base!L102</f>
        <v>2</v>
      </c>
      <c r="D32" s="129">
        <f>base!M102</f>
        <v>16</v>
      </c>
      <c r="E32" s="129">
        <f>base!N102</f>
        <v>12</v>
      </c>
      <c r="F32" s="129">
        <f>base!O102</f>
        <v>4</v>
      </c>
      <c r="G32" s="129">
        <f>base!O160</f>
        <v>0</v>
      </c>
      <c r="H32" s="129">
        <f>base!P160</f>
        <v>0</v>
      </c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439</v>
      </c>
      <c r="Z32" s="134">
        <v>1</v>
      </c>
    </row>
    <row r="33" spans="1:26" x14ac:dyDescent="0.25">
      <c r="A33" s="134" t="s">
        <v>75</v>
      </c>
      <c r="B33" s="129">
        <f>base!K103</f>
        <v>6</v>
      </c>
      <c r="C33" s="129">
        <f>base!L103</f>
        <v>9</v>
      </c>
      <c r="D33" s="129">
        <f>base!M103</f>
        <v>11</v>
      </c>
      <c r="E33" s="129">
        <f>base!N103</f>
        <v>8</v>
      </c>
      <c r="F33" s="129">
        <f>base!O103</f>
        <v>4</v>
      </c>
      <c r="G33" s="129">
        <f>base!O161</f>
        <v>0</v>
      </c>
      <c r="H33" s="129">
        <f>base!P161</f>
        <v>0</v>
      </c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439</v>
      </c>
      <c r="Z33" s="134">
        <v>1</v>
      </c>
    </row>
    <row r="34" spans="1:26" x14ac:dyDescent="0.25">
      <c r="A34" s="134" t="s">
        <v>75</v>
      </c>
      <c r="B34" s="129">
        <f>base!K104</f>
        <v>3</v>
      </c>
      <c r="C34" s="129">
        <f>base!L104</f>
        <v>14</v>
      </c>
      <c r="D34" s="129">
        <f>base!M104</f>
        <v>15</v>
      </c>
      <c r="E34" s="129">
        <f>base!N104</f>
        <v>12</v>
      </c>
      <c r="F34" s="129">
        <f>base!O104</f>
        <v>2</v>
      </c>
      <c r="G34" s="129">
        <f>base!O162</f>
        <v>0</v>
      </c>
      <c r="H34" s="129">
        <f>base!P162</f>
        <v>0</v>
      </c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439</v>
      </c>
      <c r="Z34" s="134">
        <v>1</v>
      </c>
    </row>
    <row r="35" spans="1:26" x14ac:dyDescent="0.25">
      <c r="A35" s="134" t="s">
        <v>75</v>
      </c>
      <c r="B35" s="129">
        <f>base!K105</f>
        <v>6</v>
      </c>
      <c r="C35" s="129">
        <f>base!L105</f>
        <v>3</v>
      </c>
      <c r="D35" s="129">
        <f>base!M105</f>
        <v>14</v>
      </c>
      <c r="E35" s="129">
        <f>base!N105</f>
        <v>12</v>
      </c>
      <c r="F35" s="129">
        <f>base!O105</f>
        <v>2</v>
      </c>
      <c r="G35" s="129">
        <f>base!O163</f>
        <v>0</v>
      </c>
      <c r="H35" s="129">
        <f>base!P163</f>
        <v>0</v>
      </c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439</v>
      </c>
      <c r="Z35" s="134">
        <v>1</v>
      </c>
    </row>
    <row r="36" spans="1:26" x14ac:dyDescent="0.25">
      <c r="A36" s="134" t="s">
        <v>75</v>
      </c>
      <c r="B36" s="129">
        <f>base!K106</f>
        <v>3</v>
      </c>
      <c r="C36" s="129">
        <f>base!L106</f>
        <v>14</v>
      </c>
      <c r="D36" s="129">
        <f>base!M106</f>
        <v>15</v>
      </c>
      <c r="E36" s="129">
        <f>base!N106</f>
        <v>12</v>
      </c>
      <c r="F36" s="129">
        <f>base!O106</f>
        <v>10</v>
      </c>
      <c r="G36" s="129">
        <f>base!O164</f>
        <v>0</v>
      </c>
      <c r="H36" s="129">
        <f>base!P164</f>
        <v>0</v>
      </c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439</v>
      </c>
      <c r="Z36" s="134">
        <v>1</v>
      </c>
    </row>
    <row r="37" spans="1:26" x14ac:dyDescent="0.25">
      <c r="A37" s="134" t="s">
        <v>75</v>
      </c>
      <c r="B37" s="129">
        <f>base!K107</f>
        <v>2</v>
      </c>
      <c r="C37" s="129">
        <f>base!L107</f>
        <v>8</v>
      </c>
      <c r="D37" s="129">
        <f>base!M107</f>
        <v>3</v>
      </c>
      <c r="E37" s="129">
        <f>base!N107</f>
        <v>4</v>
      </c>
      <c r="F37" s="129">
        <f>base!O107</f>
        <v>17</v>
      </c>
      <c r="G37" s="129">
        <f>base!O165</f>
        <v>0</v>
      </c>
      <c r="H37" s="129">
        <f>base!P165</f>
        <v>0</v>
      </c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439</v>
      </c>
      <c r="Z37" s="134">
        <v>1</v>
      </c>
    </row>
    <row r="38" spans="1:26" x14ac:dyDescent="0.25">
      <c r="A38" s="134" t="s">
        <v>75</v>
      </c>
      <c r="B38" s="129">
        <f>base!K108</f>
        <v>2</v>
      </c>
      <c r="C38" s="129">
        <f>base!L108</f>
        <v>8</v>
      </c>
      <c r="D38" s="129">
        <f>base!M108</f>
        <v>12</v>
      </c>
      <c r="E38" s="129">
        <f>base!N108</f>
        <v>4</v>
      </c>
      <c r="F38" s="129">
        <f>base!O108</f>
        <v>17</v>
      </c>
      <c r="G38" s="129">
        <f>base!O166</f>
        <v>0</v>
      </c>
      <c r="H38" s="129">
        <f>base!P166</f>
        <v>0</v>
      </c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439</v>
      </c>
      <c r="Z38" s="134">
        <v>1</v>
      </c>
    </row>
    <row r="39" spans="1:26" x14ac:dyDescent="0.25">
      <c r="A39" s="134" t="s">
        <v>75</v>
      </c>
      <c r="B39" s="129">
        <f>base!K109</f>
        <v>2</v>
      </c>
      <c r="C39" s="129">
        <f>base!L109</f>
        <v>8</v>
      </c>
      <c r="D39" s="129">
        <f>base!M109</f>
        <v>12</v>
      </c>
      <c r="E39" s="129">
        <f>base!N109</f>
        <v>15</v>
      </c>
      <c r="F39" s="129">
        <f>base!O109</f>
        <v>17</v>
      </c>
      <c r="G39" s="129">
        <f>base!O167</f>
        <v>0</v>
      </c>
      <c r="H39" s="129">
        <f>base!P167</f>
        <v>0</v>
      </c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439</v>
      </c>
      <c r="Z39" s="134">
        <v>1</v>
      </c>
    </row>
    <row r="40" spans="1:26" x14ac:dyDescent="0.25">
      <c r="A40" s="134" t="s">
        <v>75</v>
      </c>
      <c r="B40" s="129">
        <f>base!K110</f>
        <v>4</v>
      </c>
      <c r="C40" s="129">
        <f>base!L110</f>
        <v>7</v>
      </c>
      <c r="D40" s="129">
        <f>base!M110</f>
        <v>14</v>
      </c>
      <c r="E40" s="129">
        <f>base!N110</f>
        <v>13</v>
      </c>
      <c r="F40" s="129">
        <f>base!O110</f>
        <v>8</v>
      </c>
      <c r="G40" s="129">
        <f>base!O168</f>
        <v>0</v>
      </c>
      <c r="H40" s="129">
        <f>base!P168</f>
        <v>0</v>
      </c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439</v>
      </c>
      <c r="Z40" s="134">
        <v>1</v>
      </c>
    </row>
    <row r="41" spans="1:26" x14ac:dyDescent="0.25">
      <c r="A41" s="134" t="s">
        <v>75</v>
      </c>
      <c r="B41" s="129">
        <f>base!K111</f>
        <v>3</v>
      </c>
      <c r="C41" s="129">
        <f>base!L111</f>
        <v>7</v>
      </c>
      <c r="D41" s="129">
        <f>base!M111</f>
        <v>13</v>
      </c>
      <c r="E41" s="129">
        <f>base!N111</f>
        <v>8</v>
      </c>
      <c r="F41" s="129">
        <f>base!O111</f>
        <v>12</v>
      </c>
      <c r="G41" s="129">
        <f>base!O169</f>
        <v>0</v>
      </c>
      <c r="H41" s="129">
        <f>base!P169</f>
        <v>0</v>
      </c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439</v>
      </c>
      <c r="Z41" s="134">
        <v>1</v>
      </c>
    </row>
    <row r="42" spans="1:26" x14ac:dyDescent="0.25">
      <c r="A42" s="134" t="s">
        <v>75</v>
      </c>
      <c r="B42" s="129">
        <f>base!K112</f>
        <v>3</v>
      </c>
      <c r="C42" s="129">
        <f>base!L112</f>
        <v>7</v>
      </c>
      <c r="D42" s="129">
        <f>base!M112</f>
        <v>13</v>
      </c>
      <c r="E42" s="129">
        <f>base!N112</f>
        <v>8</v>
      </c>
      <c r="F42" s="129">
        <f>base!O112</f>
        <v>12</v>
      </c>
      <c r="G42" s="129">
        <f>base!O170</f>
        <v>0</v>
      </c>
      <c r="H42" s="129">
        <f>base!P170</f>
        <v>0</v>
      </c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439</v>
      </c>
      <c r="Z42" s="134">
        <v>1</v>
      </c>
    </row>
    <row r="43" spans="1:26" x14ac:dyDescent="0.25">
      <c r="A43" s="134" t="s">
        <v>75</v>
      </c>
      <c r="B43" s="129">
        <f>base!K113</f>
        <v>7</v>
      </c>
      <c r="C43" s="129">
        <f>base!L113</f>
        <v>14</v>
      </c>
      <c r="D43" s="129">
        <f>base!M113</f>
        <v>8</v>
      </c>
      <c r="E43" s="129">
        <f>base!N113</f>
        <v>12</v>
      </c>
      <c r="F43" s="129">
        <f>base!O113</f>
        <v>13</v>
      </c>
      <c r="G43" s="129">
        <f>base!O171</f>
        <v>0</v>
      </c>
      <c r="H43" s="129">
        <f>base!P171</f>
        <v>0</v>
      </c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439</v>
      </c>
      <c r="Z43" s="134">
        <v>1</v>
      </c>
    </row>
    <row r="44" spans="1:26" x14ac:dyDescent="0.25">
      <c r="A44" s="134" t="s">
        <v>75</v>
      </c>
      <c r="B44" s="129">
        <f>base!K114</f>
        <v>3</v>
      </c>
      <c r="C44" s="129">
        <f>base!L114</f>
        <v>7</v>
      </c>
      <c r="D44" s="129">
        <f>base!M114</f>
        <v>12</v>
      </c>
      <c r="E44" s="129">
        <f>base!N114</f>
        <v>13</v>
      </c>
      <c r="F44" s="129">
        <f>base!O114</f>
        <v>4</v>
      </c>
      <c r="G44" s="129">
        <f>base!O172</f>
        <v>0</v>
      </c>
      <c r="H44" s="129">
        <f>base!P172</f>
        <v>0</v>
      </c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439</v>
      </c>
      <c r="Z44" s="134">
        <v>1</v>
      </c>
    </row>
    <row r="45" spans="1:26" x14ac:dyDescent="0.25">
      <c r="A45" s="134" t="s">
        <v>75</v>
      </c>
      <c r="B45" s="129">
        <f>base!K115</f>
        <v>7</v>
      </c>
      <c r="C45" s="129">
        <f>base!L115</f>
        <v>8</v>
      </c>
      <c r="D45" s="129">
        <f>base!M115</f>
        <v>12</v>
      </c>
      <c r="E45" s="129">
        <f>base!N115</f>
        <v>13</v>
      </c>
      <c r="F45" s="129">
        <f>base!O115</f>
        <v>10</v>
      </c>
      <c r="G45" s="129">
        <f>base!O173</f>
        <v>0</v>
      </c>
      <c r="H45" s="129">
        <f>base!P173</f>
        <v>0</v>
      </c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439</v>
      </c>
      <c r="Z45" s="134">
        <v>1</v>
      </c>
    </row>
    <row r="46" spans="1:26" x14ac:dyDescent="0.25">
      <c r="A46" s="134" t="s">
        <v>75</v>
      </c>
      <c r="B46" s="129">
        <f>base!K116</f>
        <v>7</v>
      </c>
      <c r="C46" s="129">
        <f>base!L116</f>
        <v>4</v>
      </c>
      <c r="D46" s="129">
        <f>base!M116</f>
        <v>10</v>
      </c>
      <c r="E46" s="129">
        <f>base!N116</f>
        <v>8</v>
      </c>
      <c r="F46" s="129">
        <f>base!O116</f>
        <v>13</v>
      </c>
      <c r="G46" s="129">
        <f>base!O174</f>
        <v>0</v>
      </c>
      <c r="H46" s="129">
        <f>base!P174</f>
        <v>0</v>
      </c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439</v>
      </c>
      <c r="Z46" s="134">
        <v>1</v>
      </c>
    </row>
    <row r="47" spans="1:26" x14ac:dyDescent="0.25">
      <c r="A47" s="134" t="s">
        <v>75</v>
      </c>
      <c r="B47" s="129">
        <f>base!K117</f>
        <v>2</v>
      </c>
      <c r="C47" s="129">
        <f>base!L117</f>
        <v>7</v>
      </c>
      <c r="D47" s="129">
        <f>base!M117</f>
        <v>4</v>
      </c>
      <c r="E47" s="129">
        <f>base!N117</f>
        <v>10</v>
      </c>
      <c r="F47" s="129">
        <f>base!O117</f>
        <v>8</v>
      </c>
      <c r="G47" s="129">
        <f>base!O175</f>
        <v>0</v>
      </c>
      <c r="H47" s="129">
        <f>base!P175</f>
        <v>0</v>
      </c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439</v>
      </c>
      <c r="Z47" s="134">
        <v>1</v>
      </c>
    </row>
    <row r="48" spans="1:26" x14ac:dyDescent="0.25">
      <c r="A48" s="134" t="s">
        <v>75</v>
      </c>
      <c r="B48" s="129">
        <f>base!K118</f>
        <v>2</v>
      </c>
      <c r="C48" s="129">
        <f>base!L118</f>
        <v>7</v>
      </c>
      <c r="D48" s="129">
        <f>base!M118</f>
        <v>4</v>
      </c>
      <c r="E48" s="129">
        <f>base!N118</f>
        <v>10</v>
      </c>
      <c r="F48" s="129">
        <f>base!O118</f>
        <v>8</v>
      </c>
      <c r="G48" s="129">
        <f>base!O176</f>
        <v>0</v>
      </c>
      <c r="H48" s="129">
        <f>base!P176</f>
        <v>0</v>
      </c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439</v>
      </c>
      <c r="Z48" s="134">
        <v>1</v>
      </c>
    </row>
    <row r="49" spans="1:26" x14ac:dyDescent="0.25">
      <c r="A49" s="134" t="s">
        <v>75</v>
      </c>
      <c r="B49" s="129">
        <f>base!K119</f>
        <v>7</v>
      </c>
      <c r="C49" s="129">
        <f>base!L119</f>
        <v>12</v>
      </c>
      <c r="D49" s="129">
        <f>base!M119</f>
        <v>3</v>
      </c>
      <c r="E49" s="129">
        <f>base!N119</f>
        <v>13</v>
      </c>
      <c r="F49" s="129">
        <f>base!O119</f>
        <v>15</v>
      </c>
      <c r="G49" s="129">
        <f>base!O177</f>
        <v>0</v>
      </c>
      <c r="H49" s="129">
        <f>base!P177</f>
        <v>0</v>
      </c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439</v>
      </c>
      <c r="Z49" s="134">
        <v>1</v>
      </c>
    </row>
    <row r="50" spans="1:26" x14ac:dyDescent="0.25">
      <c r="A50" s="134" t="s">
        <v>75</v>
      </c>
      <c r="B50" s="129">
        <f>base!K120</f>
        <v>4</v>
      </c>
      <c r="C50" s="129">
        <f>base!L120</f>
        <v>7</v>
      </c>
      <c r="D50" s="129">
        <f>base!M120</f>
        <v>14</v>
      </c>
      <c r="E50" s="129">
        <f>base!N120</f>
        <v>15</v>
      </c>
      <c r="F50" s="129">
        <f>base!O120</f>
        <v>2</v>
      </c>
      <c r="G50" s="129">
        <f>base!O178</f>
        <v>0</v>
      </c>
      <c r="H50" s="129">
        <f>base!P178</f>
        <v>0</v>
      </c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439</v>
      </c>
      <c r="Z50" s="134">
        <v>1</v>
      </c>
    </row>
    <row r="51" spans="1:26" x14ac:dyDescent="0.25">
      <c r="A51" s="134" t="s">
        <v>75</v>
      </c>
      <c r="B51" s="129">
        <f>base!K121</f>
        <v>4</v>
      </c>
      <c r="C51" s="129">
        <f>base!L121</f>
        <v>7</v>
      </c>
      <c r="D51" s="129">
        <f>base!M121</f>
        <v>12</v>
      </c>
      <c r="E51" s="129">
        <f>base!N121</f>
        <v>13</v>
      </c>
      <c r="F51" s="129">
        <f>base!O121</f>
        <v>2</v>
      </c>
      <c r="G51" s="129">
        <f>base!O179</f>
        <v>0</v>
      </c>
      <c r="H51" s="129">
        <f>base!P179</f>
        <v>0</v>
      </c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439</v>
      </c>
      <c r="Z51" s="134">
        <v>1</v>
      </c>
    </row>
  </sheetData>
  <conditionalFormatting sqref="P2:U9">
    <cfRule type="cellIs" dxfId="399" priority="21" operator="equal">
      <formula>$AE$5</formula>
    </cfRule>
    <cfRule type="cellIs" dxfId="398" priority="22" operator="equal">
      <formula>$AD$5</formula>
    </cfRule>
    <cfRule type="cellIs" dxfId="397" priority="23" operator="equal">
      <formula>$AC$5</formula>
    </cfRule>
    <cfRule type="cellIs" dxfId="396" priority="24" operator="equal">
      <formula>$AB$5</formula>
    </cfRule>
    <cfRule type="cellIs" dxfId="3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C122F8E-ABAB-4010-9ABE-3431F11AE0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805160C-A32D-46CB-9DE2-BBFF7C59FC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C519E0B-9029-42E2-BFF3-F9DE60D836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349BCCA-0B6B-49E9-9DD5-F481E64D8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74F8418-8915-4CAF-A31C-32B0C3E048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00CDE78-74E8-4907-AF29-906156ECB6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CAD91A-EC9D-414B-8851-B4399A9B7E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4529067-43F8-4CB3-BE7A-BC4086BB73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066B8B5-DE71-4804-BEF4-42C9D052F5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2570A7F-0EF0-41B9-BB39-DC97CF3AD4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A43A80D-2435-4B98-A507-D0E917717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D3E487-259C-4885-AC8F-AEFE694637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204FED-3EC9-43A0-9CB6-084BA8AF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58DE3E7-F453-468D-9D23-10E21C270C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1DA2646-2C75-4BB2-BA27-482B2F0AA0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189B89-604D-472E-93F1-ACE496D6CB5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15245A-139B-4059-B58D-23EBCD51920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4B3CE45-61B8-42A6-860A-DAA947D6611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1D6CE5E-E84A-41BE-B628-9F90D812B1B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AE679DE-2714-4C70-AAED-B90D499FC64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6A9EA63-581A-40F4-B375-86147AD795B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A4CD2F9-77A8-4DD4-9BF1-2E861F9CC2A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9110C1C-406F-4C52-977F-354A678F28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B529FF-45A4-49BD-9F1F-F4244AE300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FC1910-6A20-41CA-BFEB-2FF055E8101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FFADE27-5458-45B8-9A90-31EB07F55C7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CA386-4D4E-4079-B6FB-843BCC27B1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77FC31-FA27-48F5-9ACC-CF7BE69AF01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58B912-8D07-4285-9FC4-62E41B2BBE6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3E73E6D-4B7D-4C36-ABC9-E79418017295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  <x14:conditionalFormatting xmlns:xm="http://schemas.microsoft.com/office/excel/2006/main">
          <x14:cfRule type="cellIs" priority="6" operator="equal" id="{D9C23326-D692-47AF-A8D7-147795864FD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93C251D-46D7-450C-BC8F-1903A57A0AA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EE34B3F-0D92-4FDA-ABC8-2BBBF71EF5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37418F-F500-4BA1-814E-4AB305BC855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9D7C1E-81F1-483F-8C41-19325882D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G6" sqref="G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11</v>
      </c>
      <c r="C2" s="129">
        <f>base!L72</f>
        <v>6</v>
      </c>
      <c r="D2" s="129">
        <f>base!M72</f>
        <v>9</v>
      </c>
      <c r="E2" s="129">
        <f>base!G72</f>
        <v>8</v>
      </c>
      <c r="F2" s="129">
        <f>base!O72</f>
        <v>14</v>
      </c>
      <c r="G2" s="129">
        <f>base!P72</f>
        <v>15</v>
      </c>
      <c r="H2" s="129">
        <f>base!Q72</f>
        <v>13</v>
      </c>
      <c r="I2" s="129">
        <f>base!R72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440</v>
      </c>
      <c r="Z2" s="134">
        <v>1</v>
      </c>
    </row>
    <row r="3" spans="1:26" x14ac:dyDescent="0.25">
      <c r="A3" s="134" t="s">
        <v>75</v>
      </c>
      <c r="B3" s="129">
        <f>base!K73</f>
        <v>4</v>
      </c>
      <c r="C3" s="129">
        <f>base!L73</f>
        <v>10</v>
      </c>
      <c r="D3" s="129">
        <f>base!M73</f>
        <v>13</v>
      </c>
      <c r="E3" s="129">
        <f>base!G73</f>
        <v>11</v>
      </c>
      <c r="F3" s="129">
        <f>base!O73</f>
        <v>5</v>
      </c>
      <c r="G3" s="129">
        <f>base!P73</f>
        <v>6</v>
      </c>
      <c r="H3" s="129">
        <f>base!Q73</f>
        <v>16</v>
      </c>
      <c r="I3" s="129">
        <f>base!R73</f>
        <v>15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440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12</v>
      </c>
      <c r="D4" s="129">
        <f>base!M74</f>
        <v>11</v>
      </c>
      <c r="E4" s="129">
        <f>base!G74</f>
        <v>5</v>
      </c>
      <c r="F4" s="129">
        <f>base!O74</f>
        <v>14</v>
      </c>
      <c r="G4" s="129">
        <f>base!P74</f>
        <v>15</v>
      </c>
      <c r="H4" s="129">
        <f>base!Q74</f>
        <v>13</v>
      </c>
      <c r="I4" s="129">
        <f>base!R74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440</v>
      </c>
      <c r="Z4" s="134">
        <v>1</v>
      </c>
    </row>
    <row r="5" spans="1:26" x14ac:dyDescent="0.25">
      <c r="A5" s="134" t="s">
        <v>75</v>
      </c>
      <c r="B5" s="129">
        <f>base!K75</f>
        <v>3</v>
      </c>
      <c r="C5" s="129">
        <f>base!L75</f>
        <v>8</v>
      </c>
      <c r="D5" s="129">
        <f>base!M75</f>
        <v>9</v>
      </c>
      <c r="E5" s="129">
        <f>base!G75</f>
        <v>13</v>
      </c>
      <c r="F5" s="129">
        <f>base!O75</f>
        <v>4</v>
      </c>
      <c r="G5" s="129">
        <f>base!P75</f>
        <v>5</v>
      </c>
      <c r="H5" s="129">
        <f>base!Q75</f>
        <v>6</v>
      </c>
      <c r="I5" s="129">
        <f>base!R75</f>
        <v>12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440</v>
      </c>
      <c r="Z5" s="134">
        <v>1</v>
      </c>
    </row>
    <row r="6" spans="1:26" x14ac:dyDescent="0.25">
      <c r="A6" s="134" t="s">
        <v>75</v>
      </c>
      <c r="B6" s="129">
        <f>base!K76</f>
        <v>9</v>
      </c>
      <c r="C6" s="129">
        <f>base!L76</f>
        <v>5</v>
      </c>
      <c r="D6" s="129">
        <f>base!M76</f>
        <v>15</v>
      </c>
      <c r="E6" s="129">
        <f>base!G76</f>
        <v>6</v>
      </c>
      <c r="F6" s="129">
        <f>base!O76</f>
        <v>8</v>
      </c>
      <c r="G6" s="129">
        <f>base!P76</f>
        <v>13</v>
      </c>
      <c r="H6" s="129">
        <f>base!Q76</f>
        <v>11</v>
      </c>
      <c r="I6" s="129">
        <f>base!R76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440</v>
      </c>
      <c r="Z6" s="134">
        <v>1</v>
      </c>
    </row>
    <row r="7" spans="1:26" x14ac:dyDescent="0.25">
      <c r="A7" s="134" t="s">
        <v>75</v>
      </c>
      <c r="B7" s="129">
        <f>base!K77</f>
        <v>13</v>
      </c>
      <c r="C7" s="129">
        <f>base!L77</f>
        <v>4</v>
      </c>
      <c r="D7" s="129">
        <f>base!M77</f>
        <v>10</v>
      </c>
      <c r="E7" s="129">
        <f>base!G77</f>
        <v>1</v>
      </c>
      <c r="F7" s="129">
        <f>base!O77</f>
        <v>5</v>
      </c>
      <c r="G7" s="129">
        <f>base!P77</f>
        <v>6</v>
      </c>
      <c r="H7" s="129">
        <f>base!Q77</f>
        <v>16</v>
      </c>
      <c r="I7" s="129">
        <f>base!R77</f>
        <v>15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440</v>
      </c>
      <c r="Z7" s="134">
        <v>1</v>
      </c>
    </row>
    <row r="8" spans="1:26" x14ac:dyDescent="0.25">
      <c r="A8" s="134" t="s">
        <v>75</v>
      </c>
      <c r="B8" s="129">
        <f>base!K78</f>
        <v>8</v>
      </c>
      <c r="C8" s="129">
        <f>base!L78</f>
        <v>7</v>
      </c>
      <c r="D8" s="129">
        <f>base!M78</f>
        <v>14</v>
      </c>
      <c r="E8" s="129">
        <f>base!G78</f>
        <v>4</v>
      </c>
      <c r="F8" s="129">
        <f>base!O78</f>
        <v>12</v>
      </c>
      <c r="G8" s="129">
        <f>base!P78</f>
        <v>15</v>
      </c>
      <c r="H8" s="129">
        <f>base!Q78</f>
        <v>13</v>
      </c>
      <c r="I8" s="129">
        <f>base!R78</f>
        <v>16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440</v>
      </c>
      <c r="Z8" s="134">
        <v>1</v>
      </c>
    </row>
    <row r="9" spans="1:26" x14ac:dyDescent="0.25">
      <c r="A9" s="134" t="s">
        <v>75</v>
      </c>
      <c r="B9" s="129">
        <f>base!K79</f>
        <v>2</v>
      </c>
      <c r="C9" s="129">
        <f>base!L79</f>
        <v>14</v>
      </c>
      <c r="D9" s="129">
        <f>base!M79</f>
        <v>16</v>
      </c>
      <c r="E9" s="129">
        <f>base!G79</f>
        <v>1</v>
      </c>
      <c r="F9" s="129">
        <f>base!O79</f>
        <v>13</v>
      </c>
      <c r="G9" s="129">
        <f>base!P79</f>
        <v>17</v>
      </c>
      <c r="H9" s="129">
        <f>base!Q79</f>
        <v>8</v>
      </c>
      <c r="I9" s="129">
        <f>base!R79</f>
        <v>7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440</v>
      </c>
      <c r="Z9" s="134">
        <v>1</v>
      </c>
    </row>
    <row r="10" spans="1:26" x14ac:dyDescent="0.25">
      <c r="A10" s="134" t="s">
        <v>75</v>
      </c>
      <c r="B10" s="129">
        <f>base!K80</f>
        <v>4</v>
      </c>
      <c r="C10" s="129">
        <f>base!L80</f>
        <v>2</v>
      </c>
      <c r="D10" s="129">
        <f>base!M80</f>
        <v>8</v>
      </c>
      <c r="E10" s="129">
        <f>base!G80</f>
        <v>3</v>
      </c>
      <c r="F10" s="129">
        <f>base!O80</f>
        <v>7</v>
      </c>
      <c r="G10" s="129">
        <f>base!P80</f>
        <v>12</v>
      </c>
      <c r="H10" s="129">
        <f>base!Q80</f>
        <v>16</v>
      </c>
      <c r="I10" s="129">
        <f>base!R80</f>
        <v>17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440</v>
      </c>
      <c r="Z10" s="134">
        <v>1</v>
      </c>
    </row>
    <row r="11" spans="1:26" x14ac:dyDescent="0.25">
      <c r="A11" s="134" t="s">
        <v>75</v>
      </c>
      <c r="B11" s="129">
        <f>base!K81</f>
        <v>15</v>
      </c>
      <c r="C11" s="129">
        <f>base!L81</f>
        <v>7</v>
      </c>
      <c r="D11" s="129">
        <f>base!M81</f>
        <v>10</v>
      </c>
      <c r="E11" s="129">
        <f>base!G81</f>
        <v>6</v>
      </c>
      <c r="F11" s="129">
        <f>base!O81</f>
        <v>16</v>
      </c>
      <c r="G11" s="129">
        <f>base!P81</f>
        <v>17</v>
      </c>
      <c r="H11" s="129">
        <f>base!Q81</f>
        <v>3</v>
      </c>
      <c r="I11" s="129">
        <f>base!R81</f>
        <v>2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440</v>
      </c>
      <c r="Z11" s="134">
        <v>1</v>
      </c>
    </row>
    <row r="12" spans="1:26" x14ac:dyDescent="0.25">
      <c r="A12" s="134" t="s">
        <v>75</v>
      </c>
      <c r="B12" s="129">
        <f>base!K82</f>
        <v>4</v>
      </c>
      <c r="C12" s="129">
        <f>base!L82</f>
        <v>2</v>
      </c>
      <c r="D12" s="129">
        <f>base!M82</f>
        <v>12</v>
      </c>
      <c r="E12" s="129">
        <f>base!G82</f>
        <v>9</v>
      </c>
      <c r="F12" s="129">
        <f>base!O82</f>
        <v>8</v>
      </c>
      <c r="G12" s="129">
        <f>base!P82</f>
        <v>7</v>
      </c>
      <c r="H12" s="129">
        <f>base!Q82</f>
        <v>17</v>
      </c>
      <c r="I12" s="129">
        <f>base!R82</f>
        <v>13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440</v>
      </c>
      <c r="Z12" s="134">
        <v>1</v>
      </c>
    </row>
    <row r="13" spans="1:26" x14ac:dyDescent="0.25">
      <c r="A13" s="134" t="s">
        <v>75</v>
      </c>
      <c r="B13" s="129">
        <f>base!K83</f>
        <v>15</v>
      </c>
      <c r="C13" s="129">
        <f>base!L83</f>
        <v>3</v>
      </c>
      <c r="D13" s="129">
        <f>base!M83</f>
        <v>2</v>
      </c>
      <c r="E13" s="129">
        <f>base!G83</f>
        <v>11</v>
      </c>
      <c r="F13" s="129">
        <f>base!O83</f>
        <v>12</v>
      </c>
      <c r="G13" s="129">
        <f>base!P83</f>
        <v>16</v>
      </c>
      <c r="H13" s="129">
        <f>base!Q83</f>
        <v>8</v>
      </c>
      <c r="I13" s="129">
        <f>base!R83</f>
        <v>7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440</v>
      </c>
      <c r="Z13" s="134">
        <v>1</v>
      </c>
    </row>
    <row r="14" spans="1:26" x14ac:dyDescent="0.25">
      <c r="A14" s="134" t="s">
        <v>75</v>
      </c>
      <c r="B14" s="129">
        <f>base!K84</f>
        <v>4</v>
      </c>
      <c r="C14" s="129">
        <f>base!L84</f>
        <v>8</v>
      </c>
      <c r="D14" s="129">
        <f>base!M84</f>
        <v>10</v>
      </c>
      <c r="E14" s="129">
        <f>base!G84</f>
        <v>15</v>
      </c>
      <c r="F14" s="129">
        <f>base!O84</f>
        <v>2</v>
      </c>
      <c r="G14" s="129">
        <f>base!P84</f>
        <v>12</v>
      </c>
      <c r="H14" s="129">
        <f>base!Q84</f>
        <v>7</v>
      </c>
      <c r="I14" s="129">
        <f>base!R84</f>
        <v>17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440</v>
      </c>
      <c r="Z14" s="134">
        <v>1</v>
      </c>
    </row>
    <row r="15" spans="1:26" x14ac:dyDescent="0.25">
      <c r="A15" s="134" t="s">
        <v>75</v>
      </c>
      <c r="B15" s="129">
        <f>base!K85</f>
        <v>17</v>
      </c>
      <c r="C15" s="129">
        <f>base!L85</f>
        <v>4</v>
      </c>
      <c r="D15" s="129">
        <f>base!M85</f>
        <v>2</v>
      </c>
      <c r="E15" s="129">
        <f>base!G85</f>
        <v>9</v>
      </c>
      <c r="F15" s="129">
        <f>base!O85</f>
        <v>12</v>
      </c>
      <c r="G15" s="129">
        <f>base!P85</f>
        <v>8</v>
      </c>
      <c r="H15" s="129">
        <f>base!Q85</f>
        <v>13</v>
      </c>
      <c r="I15" s="129">
        <f>base!R85</f>
        <v>7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440</v>
      </c>
      <c r="Z15" s="134">
        <v>1</v>
      </c>
    </row>
    <row r="16" spans="1:26" x14ac:dyDescent="0.25">
      <c r="A16" s="134" t="s">
        <v>75</v>
      </c>
      <c r="B16" s="129">
        <f>base!K86</f>
        <v>0</v>
      </c>
      <c r="C16" s="129">
        <f>base!L86</f>
        <v>0</v>
      </c>
      <c r="D16" s="129">
        <f>base!M86</f>
        <v>0</v>
      </c>
      <c r="E16" s="129">
        <f>base!G86</f>
        <v>0</v>
      </c>
      <c r="F16" s="129">
        <f>base!O86</f>
        <v>0</v>
      </c>
      <c r="G16" s="129">
        <f>base!P86</f>
        <v>0</v>
      </c>
      <c r="H16" s="129">
        <f>base!Q86</f>
        <v>0</v>
      </c>
      <c r="I16" s="129">
        <f>base!R86</f>
        <v>0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440</v>
      </c>
      <c r="Z16" s="134">
        <v>1</v>
      </c>
    </row>
    <row r="17" spans="1:26" x14ac:dyDescent="0.25">
      <c r="A17" s="134" t="s">
        <v>75</v>
      </c>
      <c r="B17" s="129">
        <f>base!K87</f>
        <v>0</v>
      </c>
      <c r="C17" s="129">
        <f>base!L87</f>
        <v>0</v>
      </c>
      <c r="D17" s="129">
        <f>base!M87</f>
        <v>0</v>
      </c>
      <c r="E17" s="129">
        <f>base!G87</f>
        <v>0</v>
      </c>
      <c r="F17" s="129">
        <f>base!O87</f>
        <v>0</v>
      </c>
      <c r="G17" s="129">
        <f>base!P87</f>
        <v>0</v>
      </c>
      <c r="H17" s="129">
        <f>base!Q87</f>
        <v>0</v>
      </c>
      <c r="I17" s="129">
        <f>base!R87</f>
        <v>0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440</v>
      </c>
      <c r="Z17" s="134">
        <v>1</v>
      </c>
    </row>
    <row r="18" spans="1:26" x14ac:dyDescent="0.25">
      <c r="A18" s="134" t="s">
        <v>75</v>
      </c>
      <c r="B18" s="129">
        <f>base!K88</f>
        <v>0</v>
      </c>
      <c r="C18" s="129">
        <f>base!L88</f>
        <v>0</v>
      </c>
      <c r="D18" s="129">
        <f>base!M88</f>
        <v>0</v>
      </c>
      <c r="E18" s="129">
        <f>base!G88</f>
        <v>0</v>
      </c>
      <c r="F18" s="129">
        <f>base!O88</f>
        <v>0</v>
      </c>
      <c r="G18" s="129">
        <f>base!P88</f>
        <v>0</v>
      </c>
      <c r="H18" s="129">
        <f>base!Q88</f>
        <v>0</v>
      </c>
      <c r="I18" s="129">
        <f>base!R88</f>
        <v>0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440</v>
      </c>
      <c r="Z18" s="134">
        <v>1</v>
      </c>
    </row>
    <row r="19" spans="1:26" x14ac:dyDescent="0.25">
      <c r="A19" s="134" t="s">
        <v>75</v>
      </c>
      <c r="B19" s="129">
        <f>base!K89</f>
        <v>0</v>
      </c>
      <c r="C19" s="129">
        <f>base!L89</f>
        <v>0</v>
      </c>
      <c r="D19" s="129">
        <f>base!M89</f>
        <v>0</v>
      </c>
      <c r="E19" s="129">
        <f>base!G89</f>
        <v>0</v>
      </c>
      <c r="F19" s="129">
        <f>base!O89</f>
        <v>0</v>
      </c>
      <c r="G19" s="129">
        <f>base!P89</f>
        <v>0</v>
      </c>
      <c r="H19" s="129">
        <f>base!Q89</f>
        <v>0</v>
      </c>
      <c r="I19" s="129">
        <f>base!R89</f>
        <v>0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440</v>
      </c>
      <c r="Z19" s="134">
        <v>1</v>
      </c>
    </row>
    <row r="20" spans="1:26" x14ac:dyDescent="0.25">
      <c r="A20" s="134" t="s">
        <v>75</v>
      </c>
      <c r="B20" s="129">
        <f>base!K90</f>
        <v>0</v>
      </c>
      <c r="C20" s="129">
        <f>base!L90</f>
        <v>0</v>
      </c>
      <c r="D20" s="129">
        <f>base!M90</f>
        <v>0</v>
      </c>
      <c r="E20" s="129">
        <f>base!G90</f>
        <v>0</v>
      </c>
      <c r="F20" s="129">
        <f>base!O90</f>
        <v>0</v>
      </c>
      <c r="G20" s="129">
        <f>base!P90</f>
        <v>0</v>
      </c>
      <c r="H20" s="129">
        <f>base!Q90</f>
        <v>0</v>
      </c>
      <c r="I20" s="129">
        <f>base!R90</f>
        <v>0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440</v>
      </c>
      <c r="Z20" s="134">
        <v>1</v>
      </c>
    </row>
    <row r="21" spans="1:26" x14ac:dyDescent="0.25">
      <c r="A21" s="134" t="s">
        <v>75</v>
      </c>
      <c r="B21" s="129">
        <f>base!K91</f>
        <v>0</v>
      </c>
      <c r="C21" s="129">
        <f>base!L91</f>
        <v>0</v>
      </c>
      <c r="D21" s="129">
        <f>base!M91</f>
        <v>0</v>
      </c>
      <c r="E21" s="129">
        <f>base!G91</f>
        <v>0</v>
      </c>
      <c r="F21" s="129">
        <f>base!O91</f>
        <v>0</v>
      </c>
      <c r="G21" s="129">
        <f>base!P91</f>
        <v>0</v>
      </c>
      <c r="H21" s="129">
        <f>base!Q91</f>
        <v>0</v>
      </c>
      <c r="I21" s="129">
        <f>base!R91</f>
        <v>0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440</v>
      </c>
      <c r="Z21" s="134">
        <v>1</v>
      </c>
    </row>
    <row r="22" spans="1:26" x14ac:dyDescent="0.25">
      <c r="A22" s="134" t="s">
        <v>75</v>
      </c>
      <c r="B22" s="129">
        <f>base!K92</f>
        <v>4</v>
      </c>
      <c r="C22" s="129">
        <f>base!L92</f>
        <v>8</v>
      </c>
      <c r="D22" s="129">
        <f>base!M92</f>
        <v>12</v>
      </c>
      <c r="E22" s="129">
        <f>base!G92</f>
        <v>0</v>
      </c>
      <c r="F22" s="129">
        <f>base!O92</f>
        <v>10</v>
      </c>
      <c r="G22" s="129">
        <f>base!P92</f>
        <v>7</v>
      </c>
      <c r="H22" s="129">
        <f>base!Q92</f>
        <v>16</v>
      </c>
      <c r="I22" s="129">
        <f>base!R92</f>
        <v>17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440</v>
      </c>
      <c r="Z22" s="134">
        <v>1</v>
      </c>
    </row>
    <row r="23" spans="1:26" x14ac:dyDescent="0.25">
      <c r="A23" s="134" t="s">
        <v>75</v>
      </c>
      <c r="B23" s="129">
        <f>base!K93</f>
        <v>9</v>
      </c>
      <c r="C23" s="129">
        <f>base!L93</f>
        <v>4</v>
      </c>
      <c r="D23" s="129">
        <f>base!M93</f>
        <v>8</v>
      </c>
      <c r="E23" s="129">
        <f>base!G93</f>
        <v>0</v>
      </c>
      <c r="F23" s="129">
        <f>base!O93</f>
        <v>10</v>
      </c>
      <c r="G23" s="129">
        <f>base!P93</f>
        <v>7</v>
      </c>
      <c r="H23" s="129">
        <f>base!Q93</f>
        <v>16</v>
      </c>
      <c r="I23" s="129">
        <f>base!R93</f>
        <v>17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440</v>
      </c>
      <c r="Z23" s="134">
        <v>1</v>
      </c>
    </row>
    <row r="24" spans="1:26" x14ac:dyDescent="0.25">
      <c r="A24" s="134" t="s">
        <v>75</v>
      </c>
      <c r="B24" s="129">
        <f>base!K94</f>
        <v>4</v>
      </c>
      <c r="C24" s="129">
        <f>base!L94</f>
        <v>8</v>
      </c>
      <c r="D24" s="129">
        <f>base!M94</f>
        <v>12</v>
      </c>
      <c r="E24" s="129">
        <f>base!G94</f>
        <v>0</v>
      </c>
      <c r="F24" s="129">
        <f>base!O94</f>
        <v>10</v>
      </c>
      <c r="G24" s="129">
        <f>base!P94</f>
        <v>7</v>
      </c>
      <c r="H24" s="129">
        <f>base!Q94</f>
        <v>16</v>
      </c>
      <c r="I24" s="129">
        <f>base!R94</f>
        <v>17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440</v>
      </c>
      <c r="Z24" s="134">
        <v>1</v>
      </c>
    </row>
    <row r="25" spans="1:26" x14ac:dyDescent="0.25">
      <c r="A25" s="134" t="s">
        <v>75</v>
      </c>
      <c r="B25" s="129">
        <f>base!K95</f>
        <v>8</v>
      </c>
      <c r="C25" s="129">
        <f>base!L95</f>
        <v>4</v>
      </c>
      <c r="D25" s="129">
        <f>base!M95</f>
        <v>2</v>
      </c>
      <c r="E25" s="129">
        <f>base!G95</f>
        <v>0</v>
      </c>
      <c r="F25" s="129">
        <f>base!O95</f>
        <v>3</v>
      </c>
      <c r="G25" s="129">
        <f>base!P95</f>
        <v>13</v>
      </c>
      <c r="H25" s="129">
        <f>base!Q95</f>
        <v>17</v>
      </c>
      <c r="I25" s="129">
        <f>base!R95</f>
        <v>16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440</v>
      </c>
      <c r="Z25" s="134">
        <v>1</v>
      </c>
    </row>
    <row r="26" spans="1:26" x14ac:dyDescent="0.25">
      <c r="A26" s="134" t="s">
        <v>75</v>
      </c>
      <c r="B26" s="129">
        <f>base!K96</f>
        <v>8</v>
      </c>
      <c r="C26" s="129">
        <f>base!L96</f>
        <v>4</v>
      </c>
      <c r="D26" s="129">
        <f>base!M96</f>
        <v>12</v>
      </c>
      <c r="E26" s="129">
        <f>base!G96</f>
        <v>0</v>
      </c>
      <c r="F26" s="129">
        <f>base!O96</f>
        <v>13</v>
      </c>
      <c r="G26" s="129">
        <f>base!P96</f>
        <v>17</v>
      </c>
      <c r="H26" s="129">
        <f>base!Q96</f>
        <v>15</v>
      </c>
      <c r="I26" s="129">
        <f>base!R96</f>
        <v>16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440</v>
      </c>
      <c r="Z26" s="134">
        <v>1</v>
      </c>
    </row>
    <row r="27" spans="1:26" x14ac:dyDescent="0.25">
      <c r="A27" s="134" t="s">
        <v>75</v>
      </c>
      <c r="B27" s="129">
        <f>base!K97</f>
        <v>4</v>
      </c>
      <c r="C27" s="129">
        <f>base!L97</f>
        <v>12</v>
      </c>
      <c r="D27" s="129">
        <f>base!M97</f>
        <v>2</v>
      </c>
      <c r="E27" s="129">
        <f>base!G97</f>
        <v>0</v>
      </c>
      <c r="F27" s="129">
        <f>base!O97</f>
        <v>17</v>
      </c>
      <c r="G27" s="129">
        <f>base!P97</f>
        <v>15</v>
      </c>
      <c r="H27" s="129">
        <f>base!Q97</f>
        <v>10</v>
      </c>
      <c r="I27" s="129">
        <f>base!R97</f>
        <v>16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440</v>
      </c>
      <c r="Z27" s="134">
        <v>1</v>
      </c>
    </row>
    <row r="28" spans="1:26" x14ac:dyDescent="0.25">
      <c r="A28" s="134" t="s">
        <v>75</v>
      </c>
      <c r="B28" s="129">
        <f>base!K98</f>
        <v>3</v>
      </c>
      <c r="C28" s="129">
        <f>base!L98</f>
        <v>12</v>
      </c>
      <c r="D28" s="129">
        <f>base!M98</f>
        <v>4</v>
      </c>
      <c r="E28" s="129">
        <f>base!G98</f>
        <v>0</v>
      </c>
      <c r="F28" s="129">
        <f>base!O98</f>
        <v>10</v>
      </c>
      <c r="G28" s="129">
        <f>base!P98</f>
        <v>17</v>
      </c>
      <c r="H28" s="129">
        <f>base!Q98</f>
        <v>2</v>
      </c>
      <c r="I28" s="129">
        <f>base!R98</f>
        <v>13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440</v>
      </c>
      <c r="Z28" s="134">
        <v>1</v>
      </c>
    </row>
    <row r="29" spans="1:26" x14ac:dyDescent="0.25">
      <c r="A29" s="134" t="s">
        <v>75</v>
      </c>
      <c r="B29" s="129">
        <f>base!K99</f>
        <v>15</v>
      </c>
      <c r="C29" s="129">
        <f>base!L99</f>
        <v>12</v>
      </c>
      <c r="D29" s="129">
        <f>base!M99</f>
        <v>4</v>
      </c>
      <c r="E29" s="129">
        <f>base!G99</f>
        <v>0</v>
      </c>
      <c r="F29" s="129">
        <f>base!O99</f>
        <v>10</v>
      </c>
      <c r="G29" s="129">
        <f>base!P99</f>
        <v>17</v>
      </c>
      <c r="H29" s="129">
        <f>base!Q99</f>
        <v>2</v>
      </c>
      <c r="I29" s="129">
        <f>base!R99</f>
        <v>13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440</v>
      </c>
      <c r="Z29" s="134">
        <v>1</v>
      </c>
    </row>
    <row r="30" spans="1:26" x14ac:dyDescent="0.25">
      <c r="A30" s="134" t="s">
        <v>75</v>
      </c>
      <c r="B30" s="129">
        <f>base!K100</f>
        <v>12</v>
      </c>
      <c r="C30" s="129">
        <f>base!L100</f>
        <v>16</v>
      </c>
      <c r="D30" s="129">
        <f>base!M100</f>
        <v>14</v>
      </c>
      <c r="E30" s="129">
        <f>base!G100</f>
        <v>0</v>
      </c>
      <c r="F30" s="129">
        <f>base!O100</f>
        <v>8</v>
      </c>
      <c r="G30" s="129">
        <f>base!P100</f>
        <v>17</v>
      </c>
      <c r="H30" s="129">
        <f>base!Q100</f>
        <v>2</v>
      </c>
      <c r="I30" s="129">
        <f>base!R100</f>
        <v>13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440</v>
      </c>
      <c r="Z30" s="134">
        <v>1</v>
      </c>
    </row>
    <row r="31" spans="1:26" x14ac:dyDescent="0.25">
      <c r="A31" s="134" t="s">
        <v>75</v>
      </c>
      <c r="B31" s="129">
        <f>base!K101</f>
        <v>15</v>
      </c>
      <c r="C31" s="129">
        <f>base!L101</f>
        <v>2</v>
      </c>
      <c r="D31" s="129">
        <f>base!M101</f>
        <v>16</v>
      </c>
      <c r="E31" s="129">
        <f>base!G101</f>
        <v>0</v>
      </c>
      <c r="F31" s="129">
        <f>base!O101</f>
        <v>14</v>
      </c>
      <c r="G31" s="129">
        <f>base!P101</f>
        <v>7</v>
      </c>
      <c r="H31" s="129">
        <f>base!Q101</f>
        <v>13</v>
      </c>
      <c r="I31" s="129">
        <f>base!R101</f>
        <v>10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440</v>
      </c>
      <c r="Z31" s="134">
        <v>1</v>
      </c>
    </row>
    <row r="32" spans="1:26" x14ac:dyDescent="0.25">
      <c r="A32" s="134" t="s">
        <v>75</v>
      </c>
      <c r="B32" s="129">
        <f>base!K102</f>
        <v>15</v>
      </c>
      <c r="C32" s="129">
        <f>base!L102</f>
        <v>2</v>
      </c>
      <c r="D32" s="129">
        <f>base!M102</f>
        <v>16</v>
      </c>
      <c r="E32" s="129">
        <f>base!G102</f>
        <v>0</v>
      </c>
      <c r="F32" s="129">
        <f>base!O102</f>
        <v>4</v>
      </c>
      <c r="G32" s="129">
        <f>base!P102</f>
        <v>7</v>
      </c>
      <c r="H32" s="129">
        <f>base!Q102</f>
        <v>13</v>
      </c>
      <c r="I32" s="129">
        <f>base!R102</f>
        <v>10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440</v>
      </c>
      <c r="Z32" s="134">
        <v>1</v>
      </c>
    </row>
    <row r="33" spans="1:26" x14ac:dyDescent="0.25">
      <c r="A33" s="134" t="s">
        <v>75</v>
      </c>
      <c r="B33" s="129">
        <f>base!K103</f>
        <v>6</v>
      </c>
      <c r="C33" s="129">
        <f>base!L103</f>
        <v>9</v>
      </c>
      <c r="D33" s="129">
        <f>base!M103</f>
        <v>11</v>
      </c>
      <c r="E33" s="129">
        <f>base!G103</f>
        <v>0</v>
      </c>
      <c r="F33" s="129">
        <f>base!O103</f>
        <v>4</v>
      </c>
      <c r="G33" s="129">
        <f>base!P103</f>
        <v>7</v>
      </c>
      <c r="H33" s="129">
        <f>base!Q103</f>
        <v>13</v>
      </c>
      <c r="I33" s="129">
        <f>base!R103</f>
        <v>10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440</v>
      </c>
      <c r="Z33" s="134">
        <v>1</v>
      </c>
    </row>
    <row r="34" spans="1:26" x14ac:dyDescent="0.25">
      <c r="A34" s="134" t="s">
        <v>75</v>
      </c>
      <c r="B34" s="129">
        <f>base!K104</f>
        <v>3</v>
      </c>
      <c r="C34" s="129">
        <f>base!L104</f>
        <v>14</v>
      </c>
      <c r="D34" s="129">
        <f>base!M104</f>
        <v>15</v>
      </c>
      <c r="E34" s="129">
        <f>base!G104</f>
        <v>0</v>
      </c>
      <c r="F34" s="129">
        <f>base!O104</f>
        <v>2</v>
      </c>
      <c r="G34" s="129">
        <f>base!P104</f>
        <v>10</v>
      </c>
      <c r="H34" s="129">
        <f>base!Q104</f>
        <v>16</v>
      </c>
      <c r="I34" s="129">
        <f>base!R104</f>
        <v>17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440</v>
      </c>
      <c r="Z34" s="134">
        <v>1</v>
      </c>
    </row>
    <row r="35" spans="1:26" x14ac:dyDescent="0.25">
      <c r="A35" s="134" t="s">
        <v>75</v>
      </c>
      <c r="B35" s="129">
        <f>base!K105</f>
        <v>6</v>
      </c>
      <c r="C35" s="129">
        <f>base!L105</f>
        <v>3</v>
      </c>
      <c r="D35" s="129">
        <f>base!M105</f>
        <v>14</v>
      </c>
      <c r="E35" s="129">
        <f>base!G105</f>
        <v>0</v>
      </c>
      <c r="F35" s="129">
        <f>base!O105</f>
        <v>2</v>
      </c>
      <c r="G35" s="129">
        <f>base!P105</f>
        <v>10</v>
      </c>
      <c r="H35" s="129">
        <f>base!Q105</f>
        <v>16</v>
      </c>
      <c r="I35" s="129">
        <f>base!R105</f>
        <v>17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440</v>
      </c>
      <c r="Z35" s="134">
        <v>1</v>
      </c>
    </row>
    <row r="36" spans="1:26" x14ac:dyDescent="0.25">
      <c r="A36" s="134" t="s">
        <v>75</v>
      </c>
      <c r="B36" s="129">
        <f>base!K106</f>
        <v>3</v>
      </c>
      <c r="C36" s="129">
        <f>base!L106</f>
        <v>14</v>
      </c>
      <c r="D36" s="129">
        <f>base!M106</f>
        <v>15</v>
      </c>
      <c r="E36" s="129">
        <f>base!G106</f>
        <v>0</v>
      </c>
      <c r="F36" s="129">
        <f>base!O106</f>
        <v>10</v>
      </c>
      <c r="G36" s="129">
        <f>base!P106</f>
        <v>7</v>
      </c>
      <c r="H36" s="129">
        <f>base!Q106</f>
        <v>16</v>
      </c>
      <c r="I36" s="129">
        <f>base!R106</f>
        <v>17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440</v>
      </c>
      <c r="Z36" s="134">
        <v>1</v>
      </c>
    </row>
    <row r="37" spans="1:26" x14ac:dyDescent="0.25">
      <c r="A37" s="134" t="s">
        <v>75</v>
      </c>
      <c r="B37" s="129">
        <f>base!K107</f>
        <v>2</v>
      </c>
      <c r="C37" s="129">
        <f>base!L107</f>
        <v>8</v>
      </c>
      <c r="D37" s="129">
        <f>base!M107</f>
        <v>3</v>
      </c>
      <c r="E37" s="129">
        <f>base!G107</f>
        <v>0</v>
      </c>
      <c r="F37" s="129">
        <f>base!O107</f>
        <v>17</v>
      </c>
      <c r="G37" s="129">
        <f>base!P107</f>
        <v>7</v>
      </c>
      <c r="H37" s="129">
        <f>base!Q107</f>
        <v>13</v>
      </c>
      <c r="I37" s="129">
        <f>base!R107</f>
        <v>16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440</v>
      </c>
      <c r="Z37" s="134">
        <v>1</v>
      </c>
    </row>
    <row r="38" spans="1:26" x14ac:dyDescent="0.25">
      <c r="A38" s="134" t="s">
        <v>75</v>
      </c>
      <c r="B38" s="129">
        <f>base!K108</f>
        <v>2</v>
      </c>
      <c r="C38" s="129">
        <f>base!L108</f>
        <v>8</v>
      </c>
      <c r="D38" s="129">
        <f>base!M108</f>
        <v>12</v>
      </c>
      <c r="E38" s="129">
        <f>base!G108</f>
        <v>0</v>
      </c>
      <c r="F38" s="129">
        <f>base!O108</f>
        <v>17</v>
      </c>
      <c r="G38" s="129">
        <f>base!P108</f>
        <v>7</v>
      </c>
      <c r="H38" s="129">
        <f>base!Q108</f>
        <v>13</v>
      </c>
      <c r="I38" s="129">
        <f>base!R108</f>
        <v>16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440</v>
      </c>
      <c r="Z38" s="134">
        <v>1</v>
      </c>
    </row>
    <row r="39" spans="1:26" x14ac:dyDescent="0.25">
      <c r="A39" s="134" t="s">
        <v>75</v>
      </c>
      <c r="B39" s="129">
        <f>base!K109</f>
        <v>2</v>
      </c>
      <c r="C39" s="129">
        <f>base!L109</f>
        <v>8</v>
      </c>
      <c r="D39" s="129">
        <f>base!M109</f>
        <v>12</v>
      </c>
      <c r="E39" s="129">
        <f>base!G109</f>
        <v>0</v>
      </c>
      <c r="F39" s="129">
        <f>base!O109</f>
        <v>17</v>
      </c>
      <c r="G39" s="129">
        <f>base!P109</f>
        <v>7</v>
      </c>
      <c r="H39" s="129">
        <f>base!Q109</f>
        <v>13</v>
      </c>
      <c r="I39" s="129">
        <f>base!R109</f>
        <v>16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440</v>
      </c>
      <c r="Z39" s="134">
        <v>1</v>
      </c>
    </row>
    <row r="40" spans="1:26" x14ac:dyDescent="0.25">
      <c r="A40" s="134" t="s">
        <v>75</v>
      </c>
      <c r="B40" s="129">
        <f>base!K110</f>
        <v>4</v>
      </c>
      <c r="C40" s="129">
        <f>base!L110</f>
        <v>7</v>
      </c>
      <c r="D40" s="129">
        <f>base!M110</f>
        <v>14</v>
      </c>
      <c r="E40" s="129">
        <f>base!G110</f>
        <v>0</v>
      </c>
      <c r="F40" s="129">
        <f>base!O110</f>
        <v>8</v>
      </c>
      <c r="G40" s="129">
        <f>base!P110</f>
        <v>12</v>
      </c>
      <c r="H40" s="129">
        <f>base!Q110</f>
        <v>2</v>
      </c>
      <c r="I40" s="129">
        <f>base!R110</f>
        <v>10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440</v>
      </c>
      <c r="Z40" s="134">
        <v>1</v>
      </c>
    </row>
    <row r="41" spans="1:26" x14ac:dyDescent="0.25">
      <c r="A41" s="134" t="s">
        <v>75</v>
      </c>
      <c r="B41" s="129">
        <f>base!K111</f>
        <v>3</v>
      </c>
      <c r="C41" s="129">
        <f>base!L111</f>
        <v>7</v>
      </c>
      <c r="D41" s="129">
        <f>base!M111</f>
        <v>13</v>
      </c>
      <c r="E41" s="129">
        <f>base!G111</f>
        <v>0</v>
      </c>
      <c r="F41" s="129">
        <f>base!O111</f>
        <v>12</v>
      </c>
      <c r="G41" s="129">
        <f>base!P111</f>
        <v>2</v>
      </c>
      <c r="H41" s="129">
        <f>base!Q111</f>
        <v>16</v>
      </c>
      <c r="I41" s="129">
        <f>base!R111</f>
        <v>10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440</v>
      </c>
      <c r="Z41" s="134">
        <v>1</v>
      </c>
    </row>
    <row r="42" spans="1:26" x14ac:dyDescent="0.25">
      <c r="A42" s="134" t="s">
        <v>75</v>
      </c>
      <c r="B42" s="129">
        <f>base!K112</f>
        <v>3</v>
      </c>
      <c r="C42" s="129">
        <f>base!L112</f>
        <v>7</v>
      </c>
      <c r="D42" s="129">
        <f>base!M112</f>
        <v>13</v>
      </c>
      <c r="E42" s="129">
        <f>base!G112</f>
        <v>0</v>
      </c>
      <c r="F42" s="129">
        <f>base!O112</f>
        <v>12</v>
      </c>
      <c r="G42" s="129">
        <f>base!P112</f>
        <v>2</v>
      </c>
      <c r="H42" s="129">
        <f>base!Q112</f>
        <v>16</v>
      </c>
      <c r="I42" s="129">
        <f>base!R112</f>
        <v>10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440</v>
      </c>
      <c r="Z42" s="134">
        <v>1</v>
      </c>
    </row>
    <row r="43" spans="1:26" x14ac:dyDescent="0.25">
      <c r="A43" s="134" t="s">
        <v>75</v>
      </c>
      <c r="B43" s="129">
        <f>base!K113</f>
        <v>7</v>
      </c>
      <c r="C43" s="129">
        <f>base!L113</f>
        <v>14</v>
      </c>
      <c r="D43" s="129">
        <f>base!M113</f>
        <v>8</v>
      </c>
      <c r="E43" s="129">
        <f>base!G113</f>
        <v>0</v>
      </c>
      <c r="F43" s="129">
        <f>base!O113</f>
        <v>13</v>
      </c>
      <c r="G43" s="129">
        <f>base!P113</f>
        <v>4</v>
      </c>
      <c r="H43" s="129">
        <f>base!Q113</f>
        <v>10</v>
      </c>
      <c r="I43" s="129">
        <f>base!R113</f>
        <v>2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440</v>
      </c>
      <c r="Z43" s="134">
        <v>1</v>
      </c>
    </row>
    <row r="44" spans="1:26" x14ac:dyDescent="0.25">
      <c r="A44" s="134" t="s">
        <v>75</v>
      </c>
      <c r="B44" s="129">
        <f>base!K114</f>
        <v>3</v>
      </c>
      <c r="C44" s="129">
        <f>base!L114</f>
        <v>7</v>
      </c>
      <c r="D44" s="129">
        <f>base!M114</f>
        <v>12</v>
      </c>
      <c r="E44" s="129">
        <f>base!G114</f>
        <v>0</v>
      </c>
      <c r="F44" s="129">
        <f>base!O114</f>
        <v>4</v>
      </c>
      <c r="G44" s="129">
        <f>base!P114</f>
        <v>10</v>
      </c>
      <c r="H44" s="129">
        <f>base!Q114</f>
        <v>2</v>
      </c>
      <c r="I44" s="129">
        <f>base!R114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440</v>
      </c>
      <c r="Z44" s="134">
        <v>1</v>
      </c>
    </row>
    <row r="45" spans="1:26" x14ac:dyDescent="0.25">
      <c r="A45" s="134" t="s">
        <v>75</v>
      </c>
      <c r="B45" s="129">
        <f>base!K115</f>
        <v>7</v>
      </c>
      <c r="C45" s="129">
        <f>base!L115</f>
        <v>8</v>
      </c>
      <c r="D45" s="129">
        <f>base!M115</f>
        <v>12</v>
      </c>
      <c r="E45" s="129">
        <f>base!G115</f>
        <v>0</v>
      </c>
      <c r="F45" s="129">
        <f>base!O115</f>
        <v>10</v>
      </c>
      <c r="G45" s="129">
        <f>base!P115</f>
        <v>2</v>
      </c>
      <c r="H45" s="129">
        <f>base!Q115</f>
        <v>16</v>
      </c>
      <c r="I45" s="129">
        <f>base!R115</f>
        <v>15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440</v>
      </c>
      <c r="Z45" s="134">
        <v>1</v>
      </c>
    </row>
    <row r="46" spans="1:26" x14ac:dyDescent="0.25">
      <c r="A46" s="134" t="s">
        <v>75</v>
      </c>
      <c r="B46" s="129">
        <f>base!K116</f>
        <v>7</v>
      </c>
      <c r="C46" s="129">
        <f>base!L116</f>
        <v>4</v>
      </c>
      <c r="D46" s="129">
        <f>base!M116</f>
        <v>10</v>
      </c>
      <c r="E46" s="129">
        <f>base!G116</f>
        <v>0</v>
      </c>
      <c r="F46" s="129">
        <f>base!O116</f>
        <v>13</v>
      </c>
      <c r="G46" s="129">
        <f>base!P116</f>
        <v>12</v>
      </c>
      <c r="H46" s="129">
        <f>base!Q116</f>
        <v>15</v>
      </c>
      <c r="I46" s="129">
        <f>base!R116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440</v>
      </c>
      <c r="Z46" s="134">
        <v>1</v>
      </c>
    </row>
    <row r="47" spans="1:26" x14ac:dyDescent="0.25">
      <c r="A47" s="134" t="s">
        <v>75</v>
      </c>
      <c r="B47" s="129">
        <f>base!K117</f>
        <v>2</v>
      </c>
      <c r="C47" s="129">
        <f>base!L117</f>
        <v>7</v>
      </c>
      <c r="D47" s="129">
        <f>base!M117</f>
        <v>4</v>
      </c>
      <c r="E47" s="129">
        <f>base!G117</f>
        <v>0</v>
      </c>
      <c r="F47" s="129">
        <f>base!O117</f>
        <v>8</v>
      </c>
      <c r="G47" s="129">
        <f>base!P117</f>
        <v>13</v>
      </c>
      <c r="H47" s="129">
        <f>base!Q117</f>
        <v>11</v>
      </c>
      <c r="I47" s="129">
        <f>base!R117</f>
        <v>12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440</v>
      </c>
      <c r="Z47" s="134">
        <v>1</v>
      </c>
    </row>
    <row r="48" spans="1:26" x14ac:dyDescent="0.25">
      <c r="A48" s="134" t="s">
        <v>75</v>
      </c>
      <c r="B48" s="129">
        <f>base!K118</f>
        <v>2</v>
      </c>
      <c r="C48" s="129">
        <f>base!L118</f>
        <v>7</v>
      </c>
      <c r="D48" s="129">
        <f>base!M118</f>
        <v>4</v>
      </c>
      <c r="E48" s="129">
        <f>base!G118</f>
        <v>0</v>
      </c>
      <c r="F48" s="129">
        <f>base!O118</f>
        <v>8</v>
      </c>
      <c r="G48" s="129">
        <f>base!P118</f>
        <v>13</v>
      </c>
      <c r="H48" s="129">
        <f>base!Q118</f>
        <v>15</v>
      </c>
      <c r="I48" s="129">
        <f>base!R118</f>
        <v>16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440</v>
      </c>
      <c r="Z48" s="134">
        <v>1</v>
      </c>
    </row>
    <row r="49" spans="1:26" x14ac:dyDescent="0.25">
      <c r="A49" s="134" t="s">
        <v>75</v>
      </c>
      <c r="B49" s="129">
        <f>base!K119</f>
        <v>7</v>
      </c>
      <c r="C49" s="129">
        <f>base!L119</f>
        <v>12</v>
      </c>
      <c r="D49" s="129">
        <f>base!M119</f>
        <v>3</v>
      </c>
      <c r="E49" s="129">
        <f>base!G119</f>
        <v>0</v>
      </c>
      <c r="F49" s="129">
        <f>base!O119</f>
        <v>15</v>
      </c>
      <c r="G49" s="129">
        <f>base!P119</f>
        <v>2</v>
      </c>
      <c r="H49" s="129">
        <f>base!Q119</f>
        <v>16</v>
      </c>
      <c r="I49" s="129">
        <f>base!R119</f>
        <v>17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440</v>
      </c>
      <c r="Z49" s="134">
        <v>1</v>
      </c>
    </row>
    <row r="50" spans="1:26" x14ac:dyDescent="0.25">
      <c r="A50" s="134" t="s">
        <v>75</v>
      </c>
      <c r="B50" s="129">
        <f>base!K120</f>
        <v>4</v>
      </c>
      <c r="C50" s="129">
        <f>base!L120</f>
        <v>7</v>
      </c>
      <c r="D50" s="129">
        <f>base!M120</f>
        <v>14</v>
      </c>
      <c r="E50" s="129">
        <f>base!G120</f>
        <v>0</v>
      </c>
      <c r="F50" s="129">
        <f>base!O120</f>
        <v>2</v>
      </c>
      <c r="G50" s="129">
        <f>base!P120</f>
        <v>8</v>
      </c>
      <c r="H50" s="129">
        <f>base!Q120</f>
        <v>16</v>
      </c>
      <c r="I50" s="129">
        <f>base!R120</f>
        <v>17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440</v>
      </c>
      <c r="Z50" s="134">
        <v>1</v>
      </c>
    </row>
    <row r="51" spans="1:26" x14ac:dyDescent="0.25">
      <c r="A51" s="134" t="s">
        <v>75</v>
      </c>
      <c r="B51" s="129">
        <f>base!K121</f>
        <v>4</v>
      </c>
      <c r="C51" s="129">
        <f>base!L121</f>
        <v>7</v>
      </c>
      <c r="D51" s="129">
        <f>base!M121</f>
        <v>12</v>
      </c>
      <c r="E51" s="129">
        <f>base!G121</f>
        <v>0</v>
      </c>
      <c r="F51" s="129">
        <f>base!O121</f>
        <v>2</v>
      </c>
      <c r="G51" s="129">
        <f>base!P121</f>
        <v>8</v>
      </c>
      <c r="H51" s="129">
        <f>base!Q121</f>
        <v>16</v>
      </c>
      <c r="I51" s="129">
        <f>base!R121</f>
        <v>17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440</v>
      </c>
      <c r="Z51" s="134">
        <v>1</v>
      </c>
    </row>
  </sheetData>
  <conditionalFormatting sqref="P2:U9">
    <cfRule type="cellIs" dxfId="359" priority="21" operator="equal">
      <formula>$AE$5</formula>
    </cfRule>
    <cfRule type="cellIs" dxfId="358" priority="22" operator="equal">
      <formula>$AD$5</formula>
    </cfRule>
    <cfRule type="cellIs" dxfId="357" priority="23" operator="equal">
      <formula>$AC$5</formula>
    </cfRule>
    <cfRule type="cellIs" dxfId="356" priority="24" operator="equal">
      <formula>$AB$5</formula>
    </cfRule>
    <cfRule type="cellIs" dxfId="3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A9710C9-C089-4FC1-9C1C-E0DB673C63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CF94277-D992-4419-9A18-A8C94069D1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133583-EB2A-433D-B3AD-06DC0548F6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E351A8D-2643-446A-B948-8E78BA88EE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5CD5DC-513A-42EA-8AF0-E3E7C60DE8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41E4031A-F063-42EF-8B9E-DBACCC164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F3B3D4E-9A2B-4051-9BE1-283324A1420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A6364AD-B703-4D3E-9C1C-32443BFA5B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86C9F34-DFC3-456B-8ED9-1F7E26156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34D4228-29F8-4C59-BB12-65F96C3B91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8B791-D786-48AE-A74F-C86B6D1200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833FA80-345E-42A1-8960-A90A59F3F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E38AC9D-F715-450B-8B54-5A35A2631E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E367DDE-3226-4B9C-9783-A241F81ABD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CD1EBAF-F5F7-4289-AE15-2E6A2896E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4BBD2F3-8691-4268-9A59-C7A9A5672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C8D234A-4AF4-437F-B00E-86784F36649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B9FA457-6E2C-4E81-A830-738EC5E157F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BC70CBB-AFEE-413F-90A9-43360F85F68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CC38B6A-5DC8-4A8A-8E77-355B199CF8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A72A79C-61EA-4F1C-9C6F-37A645CB90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D327-F0A7-4DB2-B0BB-0C44B0BAE3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E7C239-E5CE-4CAF-B97A-0F6E256116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762A14A-5727-4719-9C40-E7825E9AAC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0B5E2B-8068-4511-AF73-92D4532A604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1299770-76E7-480B-BBD8-6803B54C62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46027AB-E10A-40E8-B090-2FBBCCF606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1E889DF-294D-4064-BBD3-E9C2A935F4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CF0C46-1DB8-46FD-81F7-A529971F98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BB0D501-933B-465D-BF63-555A0C2500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49BDCF2-6E92-4470-B76B-709298E057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91C00F-22FA-40B2-A5DB-522C8B25F0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181816-1EB7-43C5-9F9C-B452CD779F3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5902A9-37D1-46A1-B85D-0F69C2C463E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BCA515-0FD5-4AA9-89BF-AA7A6C4514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S7" sqref="S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base!G72</f>
        <v>8</v>
      </c>
      <c r="C2" s="129">
        <f>base!H72</f>
        <v>3</v>
      </c>
      <c r="D2" s="129">
        <f>base!M72</f>
        <v>9</v>
      </c>
      <c r="E2" s="129">
        <f>base!N72</f>
        <v>12</v>
      </c>
      <c r="F2" s="129">
        <f>base!Q72</f>
        <v>13</v>
      </c>
      <c r="G2" s="129">
        <f>base!R72</f>
        <v>16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441</v>
      </c>
      <c r="Z2" s="134">
        <v>1</v>
      </c>
    </row>
    <row r="3" spans="1:26" x14ac:dyDescent="0.25">
      <c r="A3" s="134" t="s">
        <v>75</v>
      </c>
      <c r="B3" s="129">
        <f>base!G73</f>
        <v>11</v>
      </c>
      <c r="C3" s="129">
        <f>base!H73</f>
        <v>14</v>
      </c>
      <c r="D3" s="129">
        <f>base!M73</f>
        <v>13</v>
      </c>
      <c r="E3" s="129">
        <f>base!N73</f>
        <v>2</v>
      </c>
      <c r="F3" s="129">
        <f>base!Q73</f>
        <v>16</v>
      </c>
      <c r="G3" s="129">
        <f>base!R73</f>
        <v>15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441</v>
      </c>
      <c r="Z3" s="134">
        <v>1</v>
      </c>
    </row>
    <row r="4" spans="1:26" x14ac:dyDescent="0.25">
      <c r="A4" s="134" t="s">
        <v>75</v>
      </c>
      <c r="B4" s="129">
        <f>base!G74</f>
        <v>5</v>
      </c>
      <c r="C4" s="129">
        <f>base!H74</f>
        <v>9</v>
      </c>
      <c r="D4" s="129">
        <f>base!M74</f>
        <v>11</v>
      </c>
      <c r="E4" s="129">
        <f>base!N74</f>
        <v>10</v>
      </c>
      <c r="F4" s="129">
        <f>base!Q74</f>
        <v>13</v>
      </c>
      <c r="G4" s="129">
        <f>base!R74</f>
        <v>16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441</v>
      </c>
      <c r="Z4" s="134">
        <v>1</v>
      </c>
    </row>
    <row r="5" spans="1:26" x14ac:dyDescent="0.25">
      <c r="A5" s="134" t="s">
        <v>75</v>
      </c>
      <c r="B5" s="129">
        <f>base!G75</f>
        <v>13</v>
      </c>
      <c r="C5" s="129">
        <f>base!H75</f>
        <v>14</v>
      </c>
      <c r="D5" s="129">
        <f>base!M75</f>
        <v>9</v>
      </c>
      <c r="E5" s="129">
        <f>base!N75</f>
        <v>1</v>
      </c>
      <c r="F5" s="129">
        <f>base!Q75</f>
        <v>6</v>
      </c>
      <c r="G5" s="129">
        <f>base!R75</f>
        <v>12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441</v>
      </c>
      <c r="Z5" s="134">
        <v>1</v>
      </c>
    </row>
    <row r="6" spans="1:26" x14ac:dyDescent="0.25">
      <c r="A6" s="134" t="s">
        <v>75</v>
      </c>
      <c r="B6" s="129">
        <f>base!G76</f>
        <v>6</v>
      </c>
      <c r="C6" s="129">
        <f>base!H76</f>
        <v>2</v>
      </c>
      <c r="D6" s="129">
        <f>base!M76</f>
        <v>15</v>
      </c>
      <c r="E6" s="129">
        <f>base!N76</f>
        <v>14</v>
      </c>
      <c r="F6" s="129">
        <f>base!Q76</f>
        <v>11</v>
      </c>
      <c r="G6" s="129">
        <f>base!R76</f>
        <v>16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441</v>
      </c>
      <c r="Z6" s="134">
        <v>1</v>
      </c>
    </row>
    <row r="7" spans="1:26" x14ac:dyDescent="0.25">
      <c r="A7" s="134" t="s">
        <v>75</v>
      </c>
      <c r="B7" s="129">
        <f>base!G77</f>
        <v>1</v>
      </c>
      <c r="C7" s="129">
        <f>base!H77</f>
        <v>11</v>
      </c>
      <c r="D7" s="129">
        <f>base!M77</f>
        <v>10</v>
      </c>
      <c r="E7" s="129">
        <f>base!N77</f>
        <v>2</v>
      </c>
      <c r="F7" s="129">
        <f>base!Q77</f>
        <v>16</v>
      </c>
      <c r="G7" s="129">
        <f>base!R77</f>
        <v>15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441</v>
      </c>
      <c r="Z7" s="134">
        <v>1</v>
      </c>
    </row>
    <row r="8" spans="1:26" x14ac:dyDescent="0.25">
      <c r="A8" s="134" t="s">
        <v>75</v>
      </c>
      <c r="B8" s="129">
        <f>base!G78</f>
        <v>4</v>
      </c>
      <c r="C8" s="129">
        <f>base!H78</f>
        <v>2</v>
      </c>
      <c r="D8" s="129">
        <f>base!M78</f>
        <v>14</v>
      </c>
      <c r="E8" s="129">
        <f>base!N78</f>
        <v>10</v>
      </c>
      <c r="F8" s="129">
        <f>base!Q78</f>
        <v>13</v>
      </c>
      <c r="G8" s="129">
        <f>base!R78</f>
        <v>16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441</v>
      </c>
      <c r="Z8" s="134">
        <v>1</v>
      </c>
    </row>
    <row r="9" spans="1:26" x14ac:dyDescent="0.25">
      <c r="A9" s="134" t="s">
        <v>75</v>
      </c>
      <c r="B9" s="129">
        <f>base!G79</f>
        <v>1</v>
      </c>
      <c r="C9" s="129">
        <f>base!H79</f>
        <v>15</v>
      </c>
      <c r="D9" s="129">
        <f>base!M79</f>
        <v>16</v>
      </c>
      <c r="E9" s="129">
        <f>base!N79</f>
        <v>4</v>
      </c>
      <c r="F9" s="129">
        <f>base!Q79</f>
        <v>8</v>
      </c>
      <c r="G9" s="129">
        <f>base!R79</f>
        <v>7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441</v>
      </c>
      <c r="Z9" s="134">
        <v>1</v>
      </c>
    </row>
    <row r="10" spans="1:26" x14ac:dyDescent="0.25">
      <c r="A10" s="134" t="s">
        <v>75</v>
      </c>
      <c r="B10" s="129">
        <f>base!G80</f>
        <v>3</v>
      </c>
      <c r="C10" s="129">
        <f>base!H80</f>
        <v>9</v>
      </c>
      <c r="D10" s="129">
        <f>base!M80</f>
        <v>8</v>
      </c>
      <c r="E10" s="129">
        <f>base!N80</f>
        <v>10</v>
      </c>
      <c r="F10" s="129">
        <f>base!Q80</f>
        <v>16</v>
      </c>
      <c r="G10" s="129">
        <f>base!R80</f>
        <v>17</v>
      </c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441</v>
      </c>
      <c r="Z10" s="134">
        <v>1</v>
      </c>
    </row>
    <row r="11" spans="1:26" x14ac:dyDescent="0.25">
      <c r="A11" s="134" t="s">
        <v>75</v>
      </c>
      <c r="B11" s="129">
        <f>base!G81</f>
        <v>6</v>
      </c>
      <c r="C11" s="129">
        <f>base!H81</f>
        <v>11</v>
      </c>
      <c r="D11" s="129">
        <f>base!M81</f>
        <v>10</v>
      </c>
      <c r="E11" s="129">
        <f>base!N81</f>
        <v>12</v>
      </c>
      <c r="F11" s="129">
        <f>base!Q81</f>
        <v>3</v>
      </c>
      <c r="G11" s="129">
        <f>base!R81</f>
        <v>2</v>
      </c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441</v>
      </c>
      <c r="Z11" s="134">
        <v>1</v>
      </c>
    </row>
    <row r="12" spans="1:26" x14ac:dyDescent="0.25">
      <c r="A12" s="134" t="s">
        <v>75</v>
      </c>
      <c r="B12" s="129">
        <f>base!G82</f>
        <v>9</v>
      </c>
      <c r="C12" s="129">
        <f>base!H82</f>
        <v>3</v>
      </c>
      <c r="D12" s="129">
        <f>base!M82</f>
        <v>12</v>
      </c>
      <c r="E12" s="129">
        <f>base!N82</f>
        <v>16</v>
      </c>
      <c r="F12" s="129">
        <f>base!Q82</f>
        <v>17</v>
      </c>
      <c r="G12" s="129">
        <f>base!R82</f>
        <v>13</v>
      </c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441</v>
      </c>
      <c r="Z12" s="134">
        <v>1</v>
      </c>
    </row>
    <row r="13" spans="1:26" x14ac:dyDescent="0.25">
      <c r="A13" s="134" t="s">
        <v>75</v>
      </c>
      <c r="B13" s="129">
        <f>base!G83</f>
        <v>11</v>
      </c>
      <c r="C13" s="129">
        <f>base!H83</f>
        <v>17</v>
      </c>
      <c r="D13" s="129">
        <f>base!M83</f>
        <v>2</v>
      </c>
      <c r="E13" s="129">
        <f>base!N83</f>
        <v>4</v>
      </c>
      <c r="F13" s="129">
        <f>base!Q83</f>
        <v>8</v>
      </c>
      <c r="G13" s="129">
        <f>base!R83</f>
        <v>7</v>
      </c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441</v>
      </c>
      <c r="Z13" s="134">
        <v>1</v>
      </c>
    </row>
    <row r="14" spans="1:26" x14ac:dyDescent="0.25">
      <c r="A14" s="134" t="s">
        <v>75</v>
      </c>
      <c r="B14" s="129">
        <f>base!G84</f>
        <v>15</v>
      </c>
      <c r="C14" s="129">
        <f>base!H84</f>
        <v>9</v>
      </c>
      <c r="D14" s="129">
        <f>base!M84</f>
        <v>10</v>
      </c>
      <c r="E14" s="129">
        <f>base!N84</f>
        <v>16</v>
      </c>
      <c r="F14" s="129">
        <f>base!Q84</f>
        <v>7</v>
      </c>
      <c r="G14" s="129">
        <f>base!R84</f>
        <v>17</v>
      </c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441</v>
      </c>
      <c r="Z14" s="134">
        <v>1</v>
      </c>
    </row>
    <row r="15" spans="1:26" x14ac:dyDescent="0.25">
      <c r="A15" s="134" t="s">
        <v>75</v>
      </c>
      <c r="B15" s="129">
        <f>base!G85</f>
        <v>9</v>
      </c>
      <c r="C15" s="129">
        <f>base!H85</f>
        <v>15</v>
      </c>
      <c r="D15" s="129">
        <f>base!M85</f>
        <v>2</v>
      </c>
      <c r="E15" s="129">
        <f>base!N85</f>
        <v>16</v>
      </c>
      <c r="F15" s="129">
        <f>base!Q85</f>
        <v>13</v>
      </c>
      <c r="G15" s="129">
        <f>base!R85</f>
        <v>7</v>
      </c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441</v>
      </c>
      <c r="Z15" s="134">
        <v>1</v>
      </c>
    </row>
    <row r="16" spans="1:26" x14ac:dyDescent="0.25">
      <c r="A16" s="134" t="s">
        <v>75</v>
      </c>
      <c r="B16" s="129">
        <f>base!G86</f>
        <v>0</v>
      </c>
      <c r="C16" s="129">
        <f>base!H86</f>
        <v>0</v>
      </c>
      <c r="D16" s="129">
        <f>base!M86</f>
        <v>0</v>
      </c>
      <c r="E16" s="129">
        <f>base!N86</f>
        <v>0</v>
      </c>
      <c r="F16" s="129">
        <f>base!Q86</f>
        <v>0</v>
      </c>
      <c r="G16" s="129">
        <f>base!R86</f>
        <v>0</v>
      </c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441</v>
      </c>
      <c r="Z16" s="134">
        <v>1</v>
      </c>
    </row>
    <row r="17" spans="1:26" x14ac:dyDescent="0.25">
      <c r="A17" s="134" t="s">
        <v>75</v>
      </c>
      <c r="B17" s="129">
        <f>base!G87</f>
        <v>0</v>
      </c>
      <c r="C17" s="129">
        <f>base!H87</f>
        <v>0</v>
      </c>
      <c r="D17" s="129">
        <f>base!M87</f>
        <v>0</v>
      </c>
      <c r="E17" s="129">
        <f>base!N87</f>
        <v>0</v>
      </c>
      <c r="F17" s="129">
        <f>base!Q87</f>
        <v>0</v>
      </c>
      <c r="G17" s="129">
        <f>base!R87</f>
        <v>0</v>
      </c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441</v>
      </c>
      <c r="Z17" s="134">
        <v>1</v>
      </c>
    </row>
    <row r="18" spans="1:26" x14ac:dyDescent="0.25">
      <c r="A18" s="134" t="s">
        <v>75</v>
      </c>
      <c r="B18" s="129">
        <f>base!G88</f>
        <v>0</v>
      </c>
      <c r="C18" s="129">
        <f>base!H88</f>
        <v>0</v>
      </c>
      <c r="D18" s="129">
        <f>base!M88</f>
        <v>0</v>
      </c>
      <c r="E18" s="129">
        <f>base!N88</f>
        <v>0</v>
      </c>
      <c r="F18" s="129">
        <f>base!Q88</f>
        <v>0</v>
      </c>
      <c r="G18" s="129">
        <f>base!R88</f>
        <v>0</v>
      </c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441</v>
      </c>
      <c r="Z18" s="134">
        <v>1</v>
      </c>
    </row>
    <row r="19" spans="1:26" x14ac:dyDescent="0.25">
      <c r="A19" s="134" t="s">
        <v>75</v>
      </c>
      <c r="B19" s="129">
        <f>base!G89</f>
        <v>0</v>
      </c>
      <c r="C19" s="129">
        <f>base!H89</f>
        <v>0</v>
      </c>
      <c r="D19" s="129">
        <f>base!M89</f>
        <v>0</v>
      </c>
      <c r="E19" s="129">
        <f>base!N89</f>
        <v>0</v>
      </c>
      <c r="F19" s="129">
        <f>base!Q89</f>
        <v>0</v>
      </c>
      <c r="G19" s="129">
        <f>base!R89</f>
        <v>0</v>
      </c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441</v>
      </c>
      <c r="Z19" s="134">
        <v>1</v>
      </c>
    </row>
    <row r="20" spans="1:26" x14ac:dyDescent="0.25">
      <c r="A20" s="134" t="s">
        <v>75</v>
      </c>
      <c r="B20" s="129">
        <f>base!G90</f>
        <v>0</v>
      </c>
      <c r="C20" s="129">
        <f>base!H90</f>
        <v>0</v>
      </c>
      <c r="D20" s="129">
        <f>base!M90</f>
        <v>0</v>
      </c>
      <c r="E20" s="129">
        <f>base!N90</f>
        <v>0</v>
      </c>
      <c r="F20" s="129">
        <f>base!Q90</f>
        <v>0</v>
      </c>
      <c r="G20" s="129">
        <f>base!R90</f>
        <v>0</v>
      </c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441</v>
      </c>
      <c r="Z20" s="134">
        <v>1</v>
      </c>
    </row>
    <row r="21" spans="1:26" x14ac:dyDescent="0.25">
      <c r="A21" s="134" t="s">
        <v>75</v>
      </c>
      <c r="B21" s="129">
        <f>base!G91</f>
        <v>0</v>
      </c>
      <c r="C21" s="129">
        <f>base!H91</f>
        <v>0</v>
      </c>
      <c r="D21" s="129">
        <f>base!M91</f>
        <v>0</v>
      </c>
      <c r="E21" s="129">
        <f>base!N91</f>
        <v>0</v>
      </c>
      <c r="F21" s="129">
        <f>base!Q91</f>
        <v>0</v>
      </c>
      <c r="G21" s="129">
        <f>base!R91</f>
        <v>0</v>
      </c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441</v>
      </c>
      <c r="Z21" s="134">
        <v>1</v>
      </c>
    </row>
    <row r="22" spans="1:26" x14ac:dyDescent="0.25">
      <c r="A22" s="134" t="s">
        <v>75</v>
      </c>
      <c r="B22" s="129">
        <f>base!G92</f>
        <v>0</v>
      </c>
      <c r="C22" s="129">
        <f>base!H92</f>
        <v>0</v>
      </c>
      <c r="D22" s="129">
        <f>base!M92</f>
        <v>12</v>
      </c>
      <c r="E22" s="129">
        <f>base!N92</f>
        <v>2</v>
      </c>
      <c r="F22" s="129">
        <f>base!Q92</f>
        <v>16</v>
      </c>
      <c r="G22" s="129">
        <f>base!R92</f>
        <v>17</v>
      </c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441</v>
      </c>
      <c r="Z22" s="134">
        <v>1</v>
      </c>
    </row>
    <row r="23" spans="1:26" x14ac:dyDescent="0.25">
      <c r="A23" s="134" t="s">
        <v>75</v>
      </c>
      <c r="B23" s="129">
        <f>base!G93</f>
        <v>0</v>
      </c>
      <c r="C23" s="129">
        <f>base!H93</f>
        <v>0</v>
      </c>
      <c r="D23" s="129">
        <f>base!M93</f>
        <v>8</v>
      </c>
      <c r="E23" s="129">
        <f>base!N93</f>
        <v>12</v>
      </c>
      <c r="F23" s="129">
        <f>base!Q93</f>
        <v>16</v>
      </c>
      <c r="G23" s="129">
        <f>base!R93</f>
        <v>17</v>
      </c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441</v>
      </c>
      <c r="Z23" s="134">
        <v>1</v>
      </c>
    </row>
    <row r="24" spans="1:26" x14ac:dyDescent="0.25">
      <c r="A24" s="134" t="s">
        <v>75</v>
      </c>
      <c r="B24" s="129">
        <f>base!G94</f>
        <v>0</v>
      </c>
      <c r="C24" s="129">
        <f>base!H94</f>
        <v>0</v>
      </c>
      <c r="D24" s="129">
        <f>base!M94</f>
        <v>12</v>
      </c>
      <c r="E24" s="129">
        <f>base!N94</f>
        <v>2</v>
      </c>
      <c r="F24" s="129">
        <f>base!Q94</f>
        <v>16</v>
      </c>
      <c r="G24" s="129">
        <f>base!R94</f>
        <v>17</v>
      </c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441</v>
      </c>
      <c r="Z24" s="134">
        <v>1</v>
      </c>
    </row>
    <row r="25" spans="1:26" x14ac:dyDescent="0.25">
      <c r="A25" s="134" t="s">
        <v>75</v>
      </c>
      <c r="B25" s="129">
        <f>base!G95</f>
        <v>0</v>
      </c>
      <c r="C25" s="129">
        <f>base!H95</f>
        <v>0</v>
      </c>
      <c r="D25" s="129">
        <f>base!M95</f>
        <v>2</v>
      </c>
      <c r="E25" s="129">
        <f>base!N95</f>
        <v>14</v>
      </c>
      <c r="F25" s="129">
        <f>base!Q95</f>
        <v>17</v>
      </c>
      <c r="G25" s="129">
        <f>base!R95</f>
        <v>16</v>
      </c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441</v>
      </c>
      <c r="Z25" s="134">
        <v>1</v>
      </c>
    </row>
    <row r="26" spans="1:26" x14ac:dyDescent="0.25">
      <c r="A26" s="134" t="s">
        <v>75</v>
      </c>
      <c r="B26" s="129">
        <f>base!G96</f>
        <v>0</v>
      </c>
      <c r="C26" s="129">
        <f>base!H96</f>
        <v>0</v>
      </c>
      <c r="D26" s="129">
        <f>base!M96</f>
        <v>12</v>
      </c>
      <c r="E26" s="129">
        <f>base!N96</f>
        <v>2</v>
      </c>
      <c r="F26" s="129">
        <f>base!Q96</f>
        <v>15</v>
      </c>
      <c r="G26" s="129">
        <f>base!R96</f>
        <v>16</v>
      </c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441</v>
      </c>
      <c r="Z26" s="134">
        <v>1</v>
      </c>
    </row>
    <row r="27" spans="1:26" x14ac:dyDescent="0.25">
      <c r="A27" s="134" t="s">
        <v>75</v>
      </c>
      <c r="B27" s="129">
        <f>base!G97</f>
        <v>0</v>
      </c>
      <c r="C27" s="129">
        <f>base!H97</f>
        <v>0</v>
      </c>
      <c r="D27" s="129">
        <f>base!M97</f>
        <v>2</v>
      </c>
      <c r="E27" s="129">
        <f>base!N97</f>
        <v>13</v>
      </c>
      <c r="F27" s="129">
        <f>base!Q97</f>
        <v>10</v>
      </c>
      <c r="G27" s="129">
        <f>base!R97</f>
        <v>16</v>
      </c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441</v>
      </c>
      <c r="Z27" s="134">
        <v>1</v>
      </c>
    </row>
    <row r="28" spans="1:26" x14ac:dyDescent="0.25">
      <c r="A28" s="134" t="s">
        <v>75</v>
      </c>
      <c r="B28" s="129">
        <f>base!G98</f>
        <v>0</v>
      </c>
      <c r="C28" s="129">
        <f>base!H98</f>
        <v>0</v>
      </c>
      <c r="D28" s="129">
        <f>base!M98</f>
        <v>4</v>
      </c>
      <c r="E28" s="129">
        <f>base!N98</f>
        <v>16</v>
      </c>
      <c r="F28" s="129">
        <f>base!Q98</f>
        <v>2</v>
      </c>
      <c r="G28" s="129">
        <f>base!R98</f>
        <v>13</v>
      </c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441</v>
      </c>
      <c r="Z28" s="134">
        <v>1</v>
      </c>
    </row>
    <row r="29" spans="1:26" x14ac:dyDescent="0.25">
      <c r="A29" s="134" t="s">
        <v>75</v>
      </c>
      <c r="B29" s="129">
        <f>base!G99</f>
        <v>0</v>
      </c>
      <c r="C29" s="129">
        <f>base!H99</f>
        <v>0</v>
      </c>
      <c r="D29" s="129">
        <f>base!M99</f>
        <v>4</v>
      </c>
      <c r="E29" s="129">
        <f>base!N99</f>
        <v>16</v>
      </c>
      <c r="F29" s="129">
        <f>base!Q99</f>
        <v>2</v>
      </c>
      <c r="G29" s="129">
        <f>base!R99</f>
        <v>13</v>
      </c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441</v>
      </c>
      <c r="Z29" s="134">
        <v>1</v>
      </c>
    </row>
    <row r="30" spans="1:26" x14ac:dyDescent="0.25">
      <c r="A30" s="134" t="s">
        <v>75</v>
      </c>
      <c r="B30" s="129">
        <f>base!G100</f>
        <v>0</v>
      </c>
      <c r="C30" s="129">
        <f>base!H100</f>
        <v>0</v>
      </c>
      <c r="D30" s="129">
        <f>base!M100</f>
        <v>14</v>
      </c>
      <c r="E30" s="129">
        <f>base!N100</f>
        <v>10</v>
      </c>
      <c r="F30" s="129">
        <f>base!Q100</f>
        <v>2</v>
      </c>
      <c r="G30" s="129">
        <f>base!R100</f>
        <v>13</v>
      </c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441</v>
      </c>
      <c r="Z30" s="134">
        <v>1</v>
      </c>
    </row>
    <row r="31" spans="1:26" x14ac:dyDescent="0.25">
      <c r="A31" s="134" t="s">
        <v>75</v>
      </c>
      <c r="B31" s="129">
        <f>base!G101</f>
        <v>0</v>
      </c>
      <c r="C31" s="129">
        <f>base!H101</f>
        <v>0</v>
      </c>
      <c r="D31" s="129">
        <f>base!M101</f>
        <v>16</v>
      </c>
      <c r="E31" s="129">
        <f>base!N101</f>
        <v>12</v>
      </c>
      <c r="F31" s="129">
        <f>base!Q101</f>
        <v>13</v>
      </c>
      <c r="G31" s="129">
        <f>base!R101</f>
        <v>10</v>
      </c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441</v>
      </c>
      <c r="Z31" s="134">
        <v>1</v>
      </c>
    </row>
    <row r="32" spans="1:26" x14ac:dyDescent="0.25">
      <c r="A32" s="134" t="s">
        <v>75</v>
      </c>
      <c r="B32" s="129">
        <f>base!G102</f>
        <v>0</v>
      </c>
      <c r="C32" s="129">
        <f>base!H102</f>
        <v>0</v>
      </c>
      <c r="D32" s="129">
        <f>base!M102</f>
        <v>16</v>
      </c>
      <c r="E32" s="129">
        <f>base!N102</f>
        <v>12</v>
      </c>
      <c r="F32" s="129">
        <f>base!Q102</f>
        <v>13</v>
      </c>
      <c r="G32" s="129">
        <f>base!R102</f>
        <v>10</v>
      </c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441</v>
      </c>
      <c r="Z32" s="134">
        <v>1</v>
      </c>
    </row>
    <row r="33" spans="1:26" x14ac:dyDescent="0.25">
      <c r="A33" s="134" t="s">
        <v>75</v>
      </c>
      <c r="B33" s="129">
        <f>base!G103</f>
        <v>0</v>
      </c>
      <c r="C33" s="129">
        <f>base!H103</f>
        <v>0</v>
      </c>
      <c r="D33" s="129">
        <f>base!M103</f>
        <v>11</v>
      </c>
      <c r="E33" s="129">
        <f>base!N103</f>
        <v>8</v>
      </c>
      <c r="F33" s="129">
        <f>base!Q103</f>
        <v>13</v>
      </c>
      <c r="G33" s="129">
        <f>base!R103</f>
        <v>10</v>
      </c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441</v>
      </c>
      <c r="Z33" s="134">
        <v>1</v>
      </c>
    </row>
    <row r="34" spans="1:26" x14ac:dyDescent="0.25">
      <c r="A34" s="134" t="s">
        <v>75</v>
      </c>
      <c r="B34" s="129">
        <f>base!G104</f>
        <v>0</v>
      </c>
      <c r="C34" s="129">
        <f>base!H104</f>
        <v>0</v>
      </c>
      <c r="D34" s="129">
        <f>base!M104</f>
        <v>15</v>
      </c>
      <c r="E34" s="129">
        <f>base!N104</f>
        <v>12</v>
      </c>
      <c r="F34" s="129">
        <f>base!Q104</f>
        <v>16</v>
      </c>
      <c r="G34" s="129">
        <f>base!R104</f>
        <v>17</v>
      </c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441</v>
      </c>
      <c r="Z34" s="134">
        <v>1</v>
      </c>
    </row>
    <row r="35" spans="1:26" x14ac:dyDescent="0.25">
      <c r="A35" s="134" t="s">
        <v>75</v>
      </c>
      <c r="B35" s="129">
        <f>base!G105</f>
        <v>0</v>
      </c>
      <c r="C35" s="129">
        <f>base!H105</f>
        <v>0</v>
      </c>
      <c r="D35" s="129">
        <f>base!M105</f>
        <v>14</v>
      </c>
      <c r="E35" s="129">
        <f>base!N105</f>
        <v>12</v>
      </c>
      <c r="F35" s="129">
        <f>base!Q105</f>
        <v>16</v>
      </c>
      <c r="G35" s="129">
        <f>base!R105</f>
        <v>17</v>
      </c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441</v>
      </c>
      <c r="Z35" s="134">
        <v>1</v>
      </c>
    </row>
    <row r="36" spans="1:26" x14ac:dyDescent="0.25">
      <c r="A36" s="134" t="s">
        <v>75</v>
      </c>
      <c r="B36" s="129">
        <f>base!G106</f>
        <v>0</v>
      </c>
      <c r="C36" s="129">
        <f>base!H106</f>
        <v>0</v>
      </c>
      <c r="D36" s="129">
        <f>base!M106</f>
        <v>15</v>
      </c>
      <c r="E36" s="129">
        <f>base!N106</f>
        <v>12</v>
      </c>
      <c r="F36" s="129">
        <f>base!Q106</f>
        <v>16</v>
      </c>
      <c r="G36" s="129">
        <f>base!R106</f>
        <v>17</v>
      </c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441</v>
      </c>
      <c r="Z36" s="134">
        <v>1</v>
      </c>
    </row>
    <row r="37" spans="1:26" x14ac:dyDescent="0.25">
      <c r="A37" s="134" t="s">
        <v>75</v>
      </c>
      <c r="B37" s="129">
        <f>base!G107</f>
        <v>0</v>
      </c>
      <c r="C37" s="129">
        <f>base!H107</f>
        <v>0</v>
      </c>
      <c r="D37" s="129">
        <f>base!M107</f>
        <v>3</v>
      </c>
      <c r="E37" s="129">
        <f>base!N107</f>
        <v>4</v>
      </c>
      <c r="F37" s="129">
        <f>base!Q107</f>
        <v>13</v>
      </c>
      <c r="G37" s="129">
        <f>base!R107</f>
        <v>16</v>
      </c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441</v>
      </c>
      <c r="Z37" s="134">
        <v>1</v>
      </c>
    </row>
    <row r="38" spans="1:26" x14ac:dyDescent="0.25">
      <c r="A38" s="134" t="s">
        <v>75</v>
      </c>
      <c r="B38" s="129">
        <f>base!G108</f>
        <v>0</v>
      </c>
      <c r="C38" s="129">
        <f>base!H108</f>
        <v>0</v>
      </c>
      <c r="D38" s="129">
        <f>base!M108</f>
        <v>12</v>
      </c>
      <c r="E38" s="129">
        <f>base!N108</f>
        <v>4</v>
      </c>
      <c r="F38" s="129">
        <f>base!Q108</f>
        <v>13</v>
      </c>
      <c r="G38" s="129">
        <f>base!R108</f>
        <v>16</v>
      </c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441</v>
      </c>
      <c r="Z38" s="134">
        <v>1</v>
      </c>
    </row>
    <row r="39" spans="1:26" x14ac:dyDescent="0.25">
      <c r="A39" s="134" t="s">
        <v>75</v>
      </c>
      <c r="B39" s="129">
        <f>base!G109</f>
        <v>0</v>
      </c>
      <c r="C39" s="129">
        <f>base!H109</f>
        <v>0</v>
      </c>
      <c r="D39" s="129">
        <f>base!M109</f>
        <v>12</v>
      </c>
      <c r="E39" s="129">
        <f>base!N109</f>
        <v>15</v>
      </c>
      <c r="F39" s="129">
        <f>base!Q109</f>
        <v>13</v>
      </c>
      <c r="G39" s="129">
        <f>base!R109</f>
        <v>16</v>
      </c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441</v>
      </c>
      <c r="Z39" s="134">
        <v>1</v>
      </c>
    </row>
    <row r="40" spans="1:26" x14ac:dyDescent="0.25">
      <c r="A40" s="134" t="s">
        <v>75</v>
      </c>
      <c r="B40" s="129">
        <f>base!G110</f>
        <v>0</v>
      </c>
      <c r="C40" s="129">
        <f>base!H110</f>
        <v>0</v>
      </c>
      <c r="D40" s="129">
        <f>base!M110</f>
        <v>14</v>
      </c>
      <c r="E40" s="129">
        <f>base!N110</f>
        <v>13</v>
      </c>
      <c r="F40" s="129">
        <f>base!Q110</f>
        <v>2</v>
      </c>
      <c r="G40" s="129">
        <f>base!R110</f>
        <v>10</v>
      </c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441</v>
      </c>
      <c r="Z40" s="134">
        <v>1</v>
      </c>
    </row>
    <row r="41" spans="1:26" x14ac:dyDescent="0.25">
      <c r="A41" s="134" t="s">
        <v>75</v>
      </c>
      <c r="B41" s="129">
        <f>base!G111</f>
        <v>0</v>
      </c>
      <c r="C41" s="129">
        <f>base!H111</f>
        <v>0</v>
      </c>
      <c r="D41" s="129">
        <f>base!M111</f>
        <v>13</v>
      </c>
      <c r="E41" s="129">
        <f>base!N111</f>
        <v>8</v>
      </c>
      <c r="F41" s="129">
        <f>base!Q111</f>
        <v>16</v>
      </c>
      <c r="G41" s="129">
        <f>base!R111</f>
        <v>10</v>
      </c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441</v>
      </c>
      <c r="Z41" s="134">
        <v>1</v>
      </c>
    </row>
    <row r="42" spans="1:26" x14ac:dyDescent="0.25">
      <c r="A42" s="134" t="s">
        <v>75</v>
      </c>
      <c r="B42" s="129">
        <f>base!G112</f>
        <v>0</v>
      </c>
      <c r="C42" s="129">
        <f>base!H112</f>
        <v>0</v>
      </c>
      <c r="D42" s="129">
        <f>base!M112</f>
        <v>13</v>
      </c>
      <c r="E42" s="129">
        <f>base!N112</f>
        <v>8</v>
      </c>
      <c r="F42" s="129">
        <f>base!Q112</f>
        <v>16</v>
      </c>
      <c r="G42" s="129">
        <f>base!R112</f>
        <v>10</v>
      </c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441</v>
      </c>
      <c r="Z42" s="134">
        <v>1</v>
      </c>
    </row>
    <row r="43" spans="1:26" x14ac:dyDescent="0.25">
      <c r="A43" s="134" t="s">
        <v>75</v>
      </c>
      <c r="B43" s="129">
        <f>base!G113</f>
        <v>0</v>
      </c>
      <c r="C43" s="129">
        <f>base!H113</f>
        <v>0</v>
      </c>
      <c r="D43" s="129">
        <f>base!M113</f>
        <v>8</v>
      </c>
      <c r="E43" s="129">
        <f>base!N113</f>
        <v>12</v>
      </c>
      <c r="F43" s="129">
        <f>base!Q113</f>
        <v>10</v>
      </c>
      <c r="G43" s="129">
        <f>base!R113</f>
        <v>2</v>
      </c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441</v>
      </c>
      <c r="Z43" s="134">
        <v>1</v>
      </c>
    </row>
    <row r="44" spans="1:26" x14ac:dyDescent="0.25">
      <c r="A44" s="134" t="s">
        <v>75</v>
      </c>
      <c r="B44" s="129">
        <f>base!G114</f>
        <v>0</v>
      </c>
      <c r="C44" s="129">
        <f>base!H114</f>
        <v>0</v>
      </c>
      <c r="D44" s="129">
        <f>base!M114</f>
        <v>12</v>
      </c>
      <c r="E44" s="129">
        <f>base!N114</f>
        <v>13</v>
      </c>
      <c r="F44" s="129">
        <f>base!Q114</f>
        <v>2</v>
      </c>
      <c r="G44" s="129">
        <f>base!R114</f>
        <v>16</v>
      </c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441</v>
      </c>
      <c r="Z44" s="134">
        <v>1</v>
      </c>
    </row>
    <row r="45" spans="1:26" x14ac:dyDescent="0.25">
      <c r="A45" s="134" t="s">
        <v>75</v>
      </c>
      <c r="B45" s="129">
        <f>base!G115</f>
        <v>0</v>
      </c>
      <c r="C45" s="129">
        <f>base!H115</f>
        <v>0</v>
      </c>
      <c r="D45" s="129">
        <f>base!M115</f>
        <v>12</v>
      </c>
      <c r="E45" s="129">
        <f>base!N115</f>
        <v>13</v>
      </c>
      <c r="F45" s="129">
        <f>base!Q115</f>
        <v>16</v>
      </c>
      <c r="G45" s="129">
        <f>base!R115</f>
        <v>15</v>
      </c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441</v>
      </c>
      <c r="Z45" s="134">
        <v>1</v>
      </c>
    </row>
    <row r="46" spans="1:26" x14ac:dyDescent="0.25">
      <c r="A46" s="134" t="s">
        <v>75</v>
      </c>
      <c r="B46" s="129">
        <f>base!G116</f>
        <v>0</v>
      </c>
      <c r="C46" s="129">
        <f>base!H116</f>
        <v>0</v>
      </c>
      <c r="D46" s="129">
        <f>base!M116</f>
        <v>10</v>
      </c>
      <c r="E46" s="129">
        <f>base!N116</f>
        <v>8</v>
      </c>
      <c r="F46" s="129">
        <f>base!Q116</f>
        <v>15</v>
      </c>
      <c r="G46" s="129">
        <f>base!R116</f>
        <v>16</v>
      </c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441</v>
      </c>
      <c r="Z46" s="134">
        <v>1</v>
      </c>
    </row>
    <row r="47" spans="1:26" x14ac:dyDescent="0.25">
      <c r="A47" s="134" t="s">
        <v>75</v>
      </c>
      <c r="B47" s="129">
        <f>base!G117</f>
        <v>0</v>
      </c>
      <c r="C47" s="129">
        <f>base!H117</f>
        <v>0</v>
      </c>
      <c r="D47" s="129">
        <f>base!M117</f>
        <v>4</v>
      </c>
      <c r="E47" s="129">
        <f>base!N117</f>
        <v>10</v>
      </c>
      <c r="F47" s="129">
        <f>base!Q117</f>
        <v>11</v>
      </c>
      <c r="G47" s="129">
        <f>base!R117</f>
        <v>12</v>
      </c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441</v>
      </c>
      <c r="Z47" s="134">
        <v>1</v>
      </c>
    </row>
    <row r="48" spans="1:26" x14ac:dyDescent="0.25">
      <c r="A48" s="134" t="s">
        <v>75</v>
      </c>
      <c r="B48" s="129">
        <f>base!G118</f>
        <v>0</v>
      </c>
      <c r="C48" s="129">
        <f>base!H118</f>
        <v>0</v>
      </c>
      <c r="D48" s="129">
        <f>base!M118</f>
        <v>4</v>
      </c>
      <c r="E48" s="129">
        <f>base!N118</f>
        <v>10</v>
      </c>
      <c r="F48" s="129">
        <f>base!Q118</f>
        <v>15</v>
      </c>
      <c r="G48" s="129">
        <f>base!R118</f>
        <v>16</v>
      </c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441</v>
      </c>
      <c r="Z48" s="134">
        <v>1</v>
      </c>
    </row>
    <row r="49" spans="1:26" x14ac:dyDescent="0.25">
      <c r="A49" s="134" t="s">
        <v>75</v>
      </c>
      <c r="B49" s="129">
        <f>base!G119</f>
        <v>0</v>
      </c>
      <c r="C49" s="129">
        <f>base!H119</f>
        <v>0</v>
      </c>
      <c r="D49" s="129">
        <f>base!M119</f>
        <v>3</v>
      </c>
      <c r="E49" s="129">
        <f>base!N119</f>
        <v>13</v>
      </c>
      <c r="F49" s="129">
        <f>base!Q119</f>
        <v>16</v>
      </c>
      <c r="G49" s="129">
        <f>base!R119</f>
        <v>17</v>
      </c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441</v>
      </c>
      <c r="Z49" s="134">
        <v>1</v>
      </c>
    </row>
    <row r="50" spans="1:26" x14ac:dyDescent="0.25">
      <c r="A50" s="134" t="s">
        <v>75</v>
      </c>
      <c r="B50" s="129">
        <f>base!G120</f>
        <v>0</v>
      </c>
      <c r="C50" s="129">
        <f>base!H120</f>
        <v>0</v>
      </c>
      <c r="D50" s="129">
        <f>base!M120</f>
        <v>14</v>
      </c>
      <c r="E50" s="129">
        <f>base!N120</f>
        <v>15</v>
      </c>
      <c r="F50" s="129">
        <f>base!Q120</f>
        <v>16</v>
      </c>
      <c r="G50" s="129">
        <f>base!R120</f>
        <v>17</v>
      </c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441</v>
      </c>
      <c r="Z50" s="134">
        <v>1</v>
      </c>
    </row>
    <row r="51" spans="1:26" x14ac:dyDescent="0.25">
      <c r="A51" s="134" t="s">
        <v>75</v>
      </c>
      <c r="B51" s="129">
        <f>base!G121</f>
        <v>0</v>
      </c>
      <c r="C51" s="129">
        <f>base!H121</f>
        <v>0</v>
      </c>
      <c r="D51" s="129">
        <f>base!M121</f>
        <v>12</v>
      </c>
      <c r="E51" s="129">
        <f>base!N121</f>
        <v>13</v>
      </c>
      <c r="F51" s="129">
        <f>base!Q121</f>
        <v>16</v>
      </c>
      <c r="G51" s="129">
        <f>base!R121</f>
        <v>17</v>
      </c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441</v>
      </c>
      <c r="Z51" s="134">
        <v>1</v>
      </c>
    </row>
  </sheetData>
  <conditionalFormatting sqref="P2:U9">
    <cfRule type="cellIs" dxfId="319" priority="21" operator="equal">
      <formula>$AE$5</formula>
    </cfRule>
    <cfRule type="cellIs" dxfId="318" priority="22" operator="equal">
      <formula>$AD$5</formula>
    </cfRule>
    <cfRule type="cellIs" dxfId="317" priority="23" operator="equal">
      <formula>$AC$5</formula>
    </cfRule>
    <cfRule type="cellIs" dxfId="316" priority="24" operator="equal">
      <formula>$AB$5</formula>
    </cfRule>
    <cfRule type="cellIs" dxfId="3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96AA90A-8400-4872-86B1-0AA3DEFC61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9A6F0BB-20B6-4ECE-BEB8-B6F9B65B3C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CDC5F41-F3AA-45B7-8EF7-0152277B0C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75F9EC-9283-4D79-84F1-60EC520FA3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13A3DDE-ED0F-4E4F-8D3F-4AB3B977ED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CEC3D4C-386C-46D7-AA6C-2FF34DBD6F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F8C0A9-50F9-4899-9058-D825357AF5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54B8ED6-D273-49A4-94AD-BA0A695E25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C7794DF-7810-4B9B-89E3-FAE796F51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71AECE-13E6-4EE5-BA44-CD38FB9EB8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76B7768-8BD5-4AD0-81A3-4A38A427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FFF05B3-81B7-4A95-B0E8-7A009E6B39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1FB56F3-DBFA-40B5-A42F-00A81A1159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94012DD-B82C-459A-A686-B84FF5C04C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EC2ACE-BE65-48AA-90DC-0FFA858B3D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C9C480B-C4F1-44EF-BB1A-D9E93EB639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B3B9C6D-EB2A-454B-AE52-D546E271CF4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181966A-0AD0-49DE-9627-2F03A566777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D0625-9522-4A9B-9BAF-83E00B9B958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CB83689-999C-4513-A37C-3C4DB934F6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8E49ED37-2F85-4CC7-92CA-33BB4410FF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7BF4364-7FE4-4E17-BEFC-82B8D466A57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E88708C-2DB5-4BBD-AC68-62491D076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0B2A890-6CD9-402A-975C-E3AE85E986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D661557-CAEE-45BC-9184-41DA637301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9F36B65-140D-4982-9AD8-F3EC685A53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69E04F-73B9-456B-8E73-13EF92C67F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CC2D12-9D4D-4E8C-B7C4-2F324C7A4B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26CE98-BB31-4D0B-A11C-4C34E5E0A0C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52D209-F0EE-43AA-9EEF-78CB73562C0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5E3E13DD-C309-4E5D-83D9-F0C74DC31D8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77F52F9-BC4F-4A89-B70E-64F1A6DC227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BBE1988-A7AB-476B-A4BD-23CFAE01ABE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F92026D-5AE8-457F-9217-D82F432FDA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F58D44-B927-4BD1-8715-1F5565534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7" sqref="W1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base!AG72</f>
        <v>11</v>
      </c>
      <c r="C2" s="129">
        <f>base!AH72</f>
        <v>2</v>
      </c>
      <c r="D2" s="129">
        <f>base!AI72</f>
        <v>15</v>
      </c>
      <c r="E2" s="129">
        <f>base!AJ72</f>
        <v>18</v>
      </c>
      <c r="F2" s="129">
        <f>base!AK72</f>
        <v>3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448</v>
      </c>
      <c r="Z2" s="134">
        <v>1</v>
      </c>
    </row>
    <row r="3" spans="1:26" x14ac:dyDescent="0.25">
      <c r="A3" s="134" t="s">
        <v>75</v>
      </c>
      <c r="B3" s="129">
        <f>base!AG73</f>
        <v>17</v>
      </c>
      <c r="C3" s="129">
        <f>base!AH73</f>
        <v>13</v>
      </c>
      <c r="D3" s="129">
        <f>base!AI73</f>
        <v>1</v>
      </c>
      <c r="E3" s="129">
        <f>base!AJ73</f>
        <v>4</v>
      </c>
      <c r="F3" s="129">
        <f>base!AK73</f>
        <v>11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448</v>
      </c>
      <c r="Z3" s="134">
        <v>1</v>
      </c>
    </row>
    <row r="4" spans="1:26" x14ac:dyDescent="0.25">
      <c r="A4" s="134" t="s">
        <v>75</v>
      </c>
      <c r="B4" s="129">
        <f>base!AG74</f>
        <v>12</v>
      </c>
      <c r="C4" s="129">
        <f>base!AH74</f>
        <v>11</v>
      </c>
      <c r="D4" s="129">
        <f>base!AI74</f>
        <v>3</v>
      </c>
      <c r="E4" s="129">
        <f>base!AJ74</f>
        <v>2</v>
      </c>
      <c r="F4" s="129">
        <f>base!AK74</f>
        <v>1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448</v>
      </c>
      <c r="Z4" s="134">
        <v>1</v>
      </c>
    </row>
    <row r="5" spans="1:26" x14ac:dyDescent="0.25">
      <c r="A5" s="134" t="s">
        <v>75</v>
      </c>
      <c r="B5" s="129">
        <f>base!AG75</f>
        <v>7</v>
      </c>
      <c r="C5" s="129">
        <f>base!AH75</f>
        <v>12</v>
      </c>
      <c r="D5" s="129">
        <f>base!AI75</f>
        <v>17</v>
      </c>
      <c r="E5" s="129">
        <f>base!AJ75</f>
        <v>18</v>
      </c>
      <c r="F5" s="129">
        <f>base!AK75</f>
        <v>10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448</v>
      </c>
      <c r="Z5" s="134">
        <v>1</v>
      </c>
    </row>
    <row r="6" spans="1:26" x14ac:dyDescent="0.25">
      <c r="A6" s="134" t="s">
        <v>75</v>
      </c>
      <c r="B6" s="129">
        <f>base!AG76</f>
        <v>3</v>
      </c>
      <c r="C6" s="129">
        <f>base!AH76</f>
        <v>18</v>
      </c>
      <c r="D6" s="129">
        <f>base!AI76</f>
        <v>14</v>
      </c>
      <c r="E6" s="129">
        <f>base!AJ76</f>
        <v>6</v>
      </c>
      <c r="F6" s="129">
        <f>base!AK76</f>
        <v>5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448</v>
      </c>
      <c r="Z6" s="134">
        <v>1</v>
      </c>
    </row>
    <row r="7" spans="1:26" x14ac:dyDescent="0.25">
      <c r="A7" s="134" t="s">
        <v>75</v>
      </c>
      <c r="B7" s="129">
        <f>base!AG77</f>
        <v>3</v>
      </c>
      <c r="C7" s="129">
        <f>base!AH77</f>
        <v>4</v>
      </c>
      <c r="D7" s="129">
        <f>base!AI77</f>
        <v>13</v>
      </c>
      <c r="E7" s="129">
        <f>base!AJ77</f>
        <v>1</v>
      </c>
      <c r="F7" s="129">
        <f>base!AK77</f>
        <v>11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448</v>
      </c>
      <c r="Z7" s="134">
        <v>1</v>
      </c>
    </row>
    <row r="8" spans="1:26" x14ac:dyDescent="0.25">
      <c r="A8" s="134" t="s">
        <v>75</v>
      </c>
      <c r="B8" s="129">
        <f>base!AG78</f>
        <v>2</v>
      </c>
      <c r="C8" s="129">
        <f>base!AH78</f>
        <v>17</v>
      </c>
      <c r="D8" s="129">
        <f>base!AI78</f>
        <v>16</v>
      </c>
      <c r="E8" s="129">
        <f>base!AJ78</f>
        <v>5</v>
      </c>
      <c r="F8" s="129">
        <f>base!AK78</f>
        <v>1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448</v>
      </c>
      <c r="Z8" s="134">
        <v>1</v>
      </c>
    </row>
    <row r="9" spans="1:26" x14ac:dyDescent="0.25">
      <c r="A9" s="134" t="s">
        <v>75</v>
      </c>
      <c r="B9" s="129">
        <f>base!AG79</f>
        <v>3</v>
      </c>
      <c r="C9" s="129">
        <f>base!AH79</f>
        <v>11</v>
      </c>
      <c r="D9" s="129">
        <f>base!AI79</f>
        <v>5</v>
      </c>
      <c r="E9" s="129">
        <f>base!AJ79</f>
        <v>7</v>
      </c>
      <c r="F9" s="129">
        <f>base!AK79</f>
        <v>13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448</v>
      </c>
      <c r="Z9" s="134">
        <v>1</v>
      </c>
    </row>
    <row r="10" spans="1:26" x14ac:dyDescent="0.25">
      <c r="A10" s="134" t="s">
        <v>75</v>
      </c>
      <c r="B10" s="129">
        <f>base!AG80</f>
        <v>6</v>
      </c>
      <c r="C10" s="129">
        <f>base!AH80</f>
        <v>13</v>
      </c>
      <c r="D10" s="129">
        <f>base!AI80</f>
        <v>11</v>
      </c>
      <c r="E10" s="129">
        <f>base!AJ80</f>
        <v>17</v>
      </c>
      <c r="F10" s="129">
        <f>base!AK80</f>
        <v>1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448</v>
      </c>
      <c r="Z10" s="134">
        <v>1</v>
      </c>
    </row>
    <row r="11" spans="1:26" x14ac:dyDescent="0.25">
      <c r="A11" s="134" t="s">
        <v>75</v>
      </c>
      <c r="B11" s="129">
        <f>base!AG81</f>
        <v>4</v>
      </c>
      <c r="C11" s="129">
        <f>base!AH81</f>
        <v>6</v>
      </c>
      <c r="D11" s="129">
        <f>base!AI81</f>
        <v>16</v>
      </c>
      <c r="E11" s="129">
        <f>base!AJ81</f>
        <v>1</v>
      </c>
      <c r="F11" s="129">
        <f>base!AK81</f>
        <v>3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448</v>
      </c>
      <c r="Z11" s="134">
        <v>1</v>
      </c>
    </row>
    <row r="12" spans="1:26" x14ac:dyDescent="0.25">
      <c r="A12" s="134" t="s">
        <v>75</v>
      </c>
      <c r="B12" s="129">
        <f>base!AG82</f>
        <v>5</v>
      </c>
      <c r="C12" s="129">
        <f>base!AH82</f>
        <v>13</v>
      </c>
      <c r="D12" s="129">
        <f>base!AI82</f>
        <v>11</v>
      </c>
      <c r="E12" s="129">
        <f>base!AJ82</f>
        <v>3</v>
      </c>
      <c r="F12" s="129">
        <f>base!AK82</f>
        <v>7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448</v>
      </c>
      <c r="Z12" s="134">
        <v>1</v>
      </c>
    </row>
    <row r="13" spans="1:26" x14ac:dyDescent="0.25">
      <c r="A13" s="134" t="s">
        <v>75</v>
      </c>
      <c r="B13" s="129">
        <f>base!AG83</f>
        <v>10</v>
      </c>
      <c r="C13" s="129">
        <f>base!AH83</f>
        <v>6</v>
      </c>
      <c r="D13" s="129">
        <f>base!AI83</f>
        <v>12</v>
      </c>
      <c r="E13" s="129">
        <f>base!AJ83</f>
        <v>11</v>
      </c>
      <c r="F13" s="129">
        <f>base!AK83</f>
        <v>13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448</v>
      </c>
      <c r="Z13" s="134">
        <v>1</v>
      </c>
    </row>
    <row r="14" spans="1:26" x14ac:dyDescent="0.25">
      <c r="A14" s="134" t="s">
        <v>75</v>
      </c>
      <c r="B14" s="129">
        <f>base!AG84</f>
        <v>12</v>
      </c>
      <c r="C14" s="129">
        <f>base!AH84</f>
        <v>13</v>
      </c>
      <c r="D14" s="129">
        <f>base!AI84</f>
        <v>17</v>
      </c>
      <c r="E14" s="129">
        <f>base!AJ84</f>
        <v>1</v>
      </c>
      <c r="F14" s="129">
        <f>base!AK84</f>
        <v>7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448</v>
      </c>
      <c r="Z14" s="134">
        <v>1</v>
      </c>
    </row>
    <row r="15" spans="1:26" x14ac:dyDescent="0.25">
      <c r="A15" s="134" t="s">
        <v>75</v>
      </c>
      <c r="B15" s="129">
        <f>base!AG85</f>
        <v>12</v>
      </c>
      <c r="C15" s="129">
        <f>base!AH85</f>
        <v>8</v>
      </c>
      <c r="D15" s="129">
        <f>base!AI85</f>
        <v>13</v>
      </c>
      <c r="E15" s="129">
        <f>base!AJ85</f>
        <v>11</v>
      </c>
      <c r="F15" s="129">
        <f>base!AK85</f>
        <v>7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448</v>
      </c>
      <c r="Z15" s="134">
        <v>1</v>
      </c>
    </row>
    <row r="16" spans="1:26" x14ac:dyDescent="0.25">
      <c r="A16" s="134" t="s">
        <v>75</v>
      </c>
      <c r="B16" s="129">
        <f>base!AG86</f>
        <v>9</v>
      </c>
      <c r="C16" s="129">
        <f>base!AH86</f>
        <v>9</v>
      </c>
      <c r="D16" s="129">
        <f>base!AI86</f>
        <v>9</v>
      </c>
      <c r="E16" s="129">
        <f>base!AJ86</f>
        <v>9</v>
      </c>
      <c r="F16" s="129">
        <f>base!AK86</f>
        <v>9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448</v>
      </c>
      <c r="Z16" s="134">
        <v>1</v>
      </c>
    </row>
    <row r="17" spans="1:26" x14ac:dyDescent="0.25">
      <c r="A17" s="134" t="s">
        <v>75</v>
      </c>
      <c r="B17" s="129">
        <f>base!AG87</f>
        <v>9</v>
      </c>
      <c r="C17" s="129">
        <f>base!AH87</f>
        <v>9</v>
      </c>
      <c r="D17" s="129">
        <f>base!AI87</f>
        <v>9</v>
      </c>
      <c r="E17" s="129">
        <f>base!AJ87</f>
        <v>9</v>
      </c>
      <c r="F17" s="129">
        <f>base!AK87</f>
        <v>9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448</v>
      </c>
      <c r="Z17" s="134">
        <v>1</v>
      </c>
    </row>
    <row r="18" spans="1:26" x14ac:dyDescent="0.25">
      <c r="A18" s="134" t="s">
        <v>75</v>
      </c>
      <c r="B18" s="129">
        <f>base!AG88</f>
        <v>9</v>
      </c>
      <c r="C18" s="129">
        <f>base!AH88</f>
        <v>9</v>
      </c>
      <c r="D18" s="129">
        <f>base!AI88</f>
        <v>9</v>
      </c>
      <c r="E18" s="129">
        <f>base!AJ88</f>
        <v>9</v>
      </c>
      <c r="F18" s="129">
        <f>base!AK88</f>
        <v>9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448</v>
      </c>
      <c r="Z18" s="134">
        <v>1</v>
      </c>
    </row>
    <row r="19" spans="1:26" x14ac:dyDescent="0.25">
      <c r="A19" s="134" t="s">
        <v>75</v>
      </c>
      <c r="B19" s="129">
        <f>base!AG89</f>
        <v>9</v>
      </c>
      <c r="C19" s="129">
        <f>base!AH89</f>
        <v>9</v>
      </c>
      <c r="D19" s="129">
        <f>base!AI89</f>
        <v>9</v>
      </c>
      <c r="E19" s="129">
        <f>base!AJ89</f>
        <v>9</v>
      </c>
      <c r="F19" s="129">
        <f>base!AK89</f>
        <v>9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448</v>
      </c>
      <c r="Z19" s="134">
        <v>1</v>
      </c>
    </row>
    <row r="20" spans="1:26" x14ac:dyDescent="0.25">
      <c r="A20" s="134" t="s">
        <v>75</v>
      </c>
      <c r="B20" s="129">
        <f>base!AG90</f>
        <v>9</v>
      </c>
      <c r="C20" s="129">
        <f>base!AH90</f>
        <v>9</v>
      </c>
      <c r="D20" s="129">
        <f>base!AI90</f>
        <v>9</v>
      </c>
      <c r="E20" s="129">
        <f>base!AJ90</f>
        <v>9</v>
      </c>
      <c r="F20" s="129">
        <f>base!AK90</f>
        <v>9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448</v>
      </c>
      <c r="Z20" s="134">
        <v>1</v>
      </c>
    </row>
    <row r="21" spans="1:26" x14ac:dyDescent="0.25">
      <c r="A21" s="134" t="s">
        <v>75</v>
      </c>
      <c r="B21" s="129">
        <f>base!AG91</f>
        <v>9</v>
      </c>
      <c r="C21" s="129">
        <f>base!AH91</f>
        <v>9</v>
      </c>
      <c r="D21" s="129">
        <f>base!AI91</f>
        <v>9</v>
      </c>
      <c r="E21" s="129">
        <f>base!AJ91</f>
        <v>9</v>
      </c>
      <c r="F21" s="129">
        <f>base!AK91</f>
        <v>9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448</v>
      </c>
      <c r="Z21" s="134">
        <v>1</v>
      </c>
    </row>
    <row r="22" spans="1:26" x14ac:dyDescent="0.25">
      <c r="A22" s="134" t="s">
        <v>75</v>
      </c>
      <c r="B22" s="129">
        <f>base!AG92</f>
        <v>9</v>
      </c>
      <c r="C22" s="129">
        <f>base!AH92</f>
        <v>13</v>
      </c>
      <c r="D22" s="129">
        <f>base!AI92</f>
        <v>17</v>
      </c>
      <c r="E22" s="129">
        <f>base!AJ92</f>
        <v>3</v>
      </c>
      <c r="F22" s="129">
        <f>base!AK92</f>
        <v>11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448</v>
      </c>
      <c r="Z22" s="134">
        <v>1</v>
      </c>
    </row>
    <row r="23" spans="1:26" x14ac:dyDescent="0.25">
      <c r="A23" s="134" t="s">
        <v>75</v>
      </c>
      <c r="B23" s="129">
        <f>base!AG93</f>
        <v>9</v>
      </c>
      <c r="C23" s="129">
        <f>base!AH93</f>
        <v>18</v>
      </c>
      <c r="D23" s="129">
        <f>base!AI93</f>
        <v>13</v>
      </c>
      <c r="E23" s="129">
        <f>base!AJ93</f>
        <v>17</v>
      </c>
      <c r="F23" s="129">
        <f>base!AK93</f>
        <v>3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448</v>
      </c>
      <c r="Z23" s="134">
        <v>1</v>
      </c>
    </row>
    <row r="24" spans="1:26" x14ac:dyDescent="0.25">
      <c r="A24" s="134" t="s">
        <v>75</v>
      </c>
      <c r="B24" s="129">
        <f>base!AG94</f>
        <v>9</v>
      </c>
      <c r="C24" s="129">
        <f>base!AH94</f>
        <v>13</v>
      </c>
      <c r="D24" s="129">
        <f>base!AI94</f>
        <v>17</v>
      </c>
      <c r="E24" s="129">
        <f>base!AJ94</f>
        <v>3</v>
      </c>
      <c r="F24" s="129">
        <f>base!AK94</f>
        <v>11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448</v>
      </c>
      <c r="Z24" s="134">
        <v>1</v>
      </c>
    </row>
    <row r="25" spans="1:26" x14ac:dyDescent="0.25">
      <c r="A25" s="134" t="s">
        <v>75</v>
      </c>
      <c r="B25" s="129">
        <f>base!AG95</f>
        <v>9</v>
      </c>
      <c r="C25" s="129">
        <f>base!AH95</f>
        <v>17</v>
      </c>
      <c r="D25" s="129">
        <f>base!AI95</f>
        <v>13</v>
      </c>
      <c r="E25" s="129">
        <f>base!AJ95</f>
        <v>11</v>
      </c>
      <c r="F25" s="129">
        <f>base!AK95</f>
        <v>5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448</v>
      </c>
      <c r="Z25" s="134">
        <v>1</v>
      </c>
    </row>
    <row r="26" spans="1:26" x14ac:dyDescent="0.25">
      <c r="A26" s="134" t="s">
        <v>75</v>
      </c>
      <c r="B26" s="129">
        <f>base!AG96</f>
        <v>9</v>
      </c>
      <c r="C26" s="129">
        <f>base!AH96</f>
        <v>17</v>
      </c>
      <c r="D26" s="129">
        <f>base!AI96</f>
        <v>13</v>
      </c>
      <c r="E26" s="129">
        <f>base!AJ96</f>
        <v>3</v>
      </c>
      <c r="F26" s="129">
        <f>base!AK96</f>
        <v>11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448</v>
      </c>
      <c r="Z26" s="134">
        <v>1</v>
      </c>
    </row>
    <row r="27" spans="1:26" x14ac:dyDescent="0.25">
      <c r="A27" s="134" t="s">
        <v>75</v>
      </c>
      <c r="B27" s="129">
        <f>base!AG97</f>
        <v>9</v>
      </c>
      <c r="C27" s="129">
        <f>base!AH97</f>
        <v>13</v>
      </c>
      <c r="D27" s="129">
        <f>base!AI97</f>
        <v>3</v>
      </c>
      <c r="E27" s="129">
        <f>base!AJ97</f>
        <v>11</v>
      </c>
      <c r="F27" s="129">
        <f>base!AK97</f>
        <v>4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448</v>
      </c>
      <c r="Z27" s="134">
        <v>1</v>
      </c>
    </row>
    <row r="28" spans="1:26" x14ac:dyDescent="0.25">
      <c r="A28" s="134" t="s">
        <v>75</v>
      </c>
      <c r="B28" s="129">
        <f>base!AG98</f>
        <v>9</v>
      </c>
      <c r="C28" s="129">
        <f>base!AH98</f>
        <v>12</v>
      </c>
      <c r="D28" s="129">
        <f>base!AI98</f>
        <v>3</v>
      </c>
      <c r="E28" s="129">
        <f>base!AJ98</f>
        <v>13</v>
      </c>
      <c r="F28" s="129">
        <f>base!AK98</f>
        <v>7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448</v>
      </c>
      <c r="Z28" s="134">
        <v>1</v>
      </c>
    </row>
    <row r="29" spans="1:26" x14ac:dyDescent="0.25">
      <c r="A29" s="134" t="s">
        <v>75</v>
      </c>
      <c r="B29" s="129">
        <f>base!AG99</f>
        <v>9</v>
      </c>
      <c r="C29" s="129">
        <f>base!AH99</f>
        <v>6</v>
      </c>
      <c r="D29" s="129">
        <f>base!AI99</f>
        <v>3</v>
      </c>
      <c r="E29" s="129">
        <f>base!AJ99</f>
        <v>13</v>
      </c>
      <c r="F29" s="129">
        <f>base!AK99</f>
        <v>7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448</v>
      </c>
      <c r="Z29" s="134">
        <v>1</v>
      </c>
    </row>
    <row r="30" spans="1:26" x14ac:dyDescent="0.25">
      <c r="A30" s="134" t="s">
        <v>75</v>
      </c>
      <c r="B30" s="129">
        <f>base!AG100</f>
        <v>9</v>
      </c>
      <c r="C30" s="129">
        <f>base!AH100</f>
        <v>3</v>
      </c>
      <c r="D30" s="129">
        <f>base!AI100</f>
        <v>7</v>
      </c>
      <c r="E30" s="129">
        <f>base!AJ100</f>
        <v>5</v>
      </c>
      <c r="F30" s="129">
        <f>base!AK100</f>
        <v>1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448</v>
      </c>
      <c r="Z30" s="134">
        <v>1</v>
      </c>
    </row>
    <row r="31" spans="1:26" x14ac:dyDescent="0.25">
      <c r="A31" s="134" t="s">
        <v>75</v>
      </c>
      <c r="B31" s="129">
        <f>base!AG101</f>
        <v>9</v>
      </c>
      <c r="C31" s="129">
        <f>base!AH101</f>
        <v>6</v>
      </c>
      <c r="D31" s="129">
        <f>base!AI101</f>
        <v>11</v>
      </c>
      <c r="E31" s="129">
        <f>base!AJ101</f>
        <v>7</v>
      </c>
      <c r="F31" s="129">
        <f>base!AK101</f>
        <v>3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448</v>
      </c>
      <c r="Z31" s="134">
        <v>1</v>
      </c>
    </row>
    <row r="32" spans="1:26" x14ac:dyDescent="0.25">
      <c r="A32" s="134" t="s">
        <v>75</v>
      </c>
      <c r="B32" s="129">
        <f>base!AG102</f>
        <v>9</v>
      </c>
      <c r="C32" s="129">
        <f>base!AH102</f>
        <v>6</v>
      </c>
      <c r="D32" s="129">
        <f>base!AI102</f>
        <v>11</v>
      </c>
      <c r="E32" s="129">
        <f>base!AJ102</f>
        <v>7</v>
      </c>
      <c r="F32" s="129">
        <f>base!AK102</f>
        <v>3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448</v>
      </c>
      <c r="Z32" s="134">
        <v>1</v>
      </c>
    </row>
    <row r="33" spans="1:26" x14ac:dyDescent="0.25">
      <c r="A33" s="134" t="s">
        <v>75</v>
      </c>
      <c r="B33" s="129">
        <f>base!AG103</f>
        <v>9</v>
      </c>
      <c r="C33" s="129">
        <f>base!AH103</f>
        <v>15</v>
      </c>
      <c r="D33" s="129">
        <f>base!AI103</f>
        <v>18</v>
      </c>
      <c r="E33" s="129">
        <f>base!AJ103</f>
        <v>2</v>
      </c>
      <c r="F33" s="129">
        <f>base!AK103</f>
        <v>17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448</v>
      </c>
      <c r="Z33" s="134">
        <v>1</v>
      </c>
    </row>
    <row r="34" spans="1:26" x14ac:dyDescent="0.25">
      <c r="A34" s="134" t="s">
        <v>75</v>
      </c>
      <c r="B34" s="129">
        <f>base!AG104</f>
        <v>9</v>
      </c>
      <c r="C34" s="129">
        <f>base!AH104</f>
        <v>12</v>
      </c>
      <c r="D34" s="129">
        <f>base!AI104</f>
        <v>5</v>
      </c>
      <c r="E34" s="129">
        <f>base!AJ104</f>
        <v>6</v>
      </c>
      <c r="F34" s="129">
        <f>base!AK104</f>
        <v>3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448</v>
      </c>
      <c r="Z34" s="134">
        <v>1</v>
      </c>
    </row>
    <row r="35" spans="1:26" x14ac:dyDescent="0.25">
      <c r="A35" s="134" t="s">
        <v>75</v>
      </c>
      <c r="B35" s="129">
        <f>base!AG105</f>
        <v>9</v>
      </c>
      <c r="C35" s="129">
        <f>base!AH105</f>
        <v>15</v>
      </c>
      <c r="D35" s="129">
        <f>base!AI105</f>
        <v>12</v>
      </c>
      <c r="E35" s="129">
        <f>base!AJ105</f>
        <v>5</v>
      </c>
      <c r="F35" s="129">
        <f>base!AK105</f>
        <v>3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448</v>
      </c>
      <c r="Z35" s="134">
        <v>1</v>
      </c>
    </row>
    <row r="36" spans="1:26" x14ac:dyDescent="0.25">
      <c r="A36" s="134" t="s">
        <v>75</v>
      </c>
      <c r="B36" s="129">
        <f>base!AG106</f>
        <v>9</v>
      </c>
      <c r="C36" s="129">
        <f>base!AH106</f>
        <v>12</v>
      </c>
      <c r="D36" s="129">
        <f>base!AI106</f>
        <v>5</v>
      </c>
      <c r="E36" s="129">
        <f>base!AJ106</f>
        <v>6</v>
      </c>
      <c r="F36" s="129">
        <f>base!AK106</f>
        <v>3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448</v>
      </c>
      <c r="Z36" s="134">
        <v>1</v>
      </c>
    </row>
    <row r="37" spans="1:26" x14ac:dyDescent="0.25">
      <c r="A37" s="134" t="s">
        <v>75</v>
      </c>
      <c r="B37" s="129">
        <f>base!AG107</f>
        <v>9</v>
      </c>
      <c r="C37" s="129">
        <f>base!AH107</f>
        <v>11</v>
      </c>
      <c r="D37" s="129">
        <f>base!AI107</f>
        <v>17</v>
      </c>
      <c r="E37" s="129">
        <f>base!AJ107</f>
        <v>12</v>
      </c>
      <c r="F37" s="129">
        <f>base!AK107</f>
        <v>13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448</v>
      </c>
      <c r="Z37" s="134">
        <v>1</v>
      </c>
    </row>
    <row r="38" spans="1:26" x14ac:dyDescent="0.25">
      <c r="A38" s="134" t="s">
        <v>75</v>
      </c>
      <c r="B38" s="129">
        <f>base!AG108</f>
        <v>9</v>
      </c>
      <c r="C38" s="129">
        <f>base!AH108</f>
        <v>11</v>
      </c>
      <c r="D38" s="129">
        <f>base!AI108</f>
        <v>17</v>
      </c>
      <c r="E38" s="129">
        <f>base!AJ108</f>
        <v>3</v>
      </c>
      <c r="F38" s="129">
        <f>base!AK108</f>
        <v>13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448</v>
      </c>
      <c r="Z38" s="134">
        <v>1</v>
      </c>
    </row>
    <row r="39" spans="1:26" x14ac:dyDescent="0.25">
      <c r="A39" s="134" t="s">
        <v>75</v>
      </c>
      <c r="B39" s="129">
        <f>base!AG109</f>
        <v>9</v>
      </c>
      <c r="C39" s="129">
        <f>base!AH109</f>
        <v>11</v>
      </c>
      <c r="D39" s="129">
        <f>base!AI109</f>
        <v>17</v>
      </c>
      <c r="E39" s="129">
        <f>base!AJ109</f>
        <v>3</v>
      </c>
      <c r="F39" s="129">
        <f>base!AK109</f>
        <v>6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448</v>
      </c>
      <c r="Z39" s="134">
        <v>1</v>
      </c>
    </row>
    <row r="40" spans="1:26" x14ac:dyDescent="0.25">
      <c r="A40" s="134" t="s">
        <v>75</v>
      </c>
      <c r="B40" s="129">
        <f>base!AG110</f>
        <v>9</v>
      </c>
      <c r="C40" s="129">
        <f>base!AH110</f>
        <v>13</v>
      </c>
      <c r="D40" s="129">
        <f>base!AI110</f>
        <v>16</v>
      </c>
      <c r="E40" s="129">
        <f>base!AJ110</f>
        <v>5</v>
      </c>
      <c r="F40" s="129">
        <f>base!AK110</f>
        <v>4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448</v>
      </c>
      <c r="Z40" s="134">
        <v>1</v>
      </c>
    </row>
    <row r="41" spans="1:26" x14ac:dyDescent="0.25">
      <c r="A41" s="134" t="s">
        <v>75</v>
      </c>
      <c r="B41" s="129">
        <f>base!AG111</f>
        <v>9</v>
      </c>
      <c r="C41" s="129">
        <f>base!AH111</f>
        <v>12</v>
      </c>
      <c r="D41" s="129">
        <f>base!AI111</f>
        <v>16</v>
      </c>
      <c r="E41" s="129">
        <f>base!AJ111</f>
        <v>4</v>
      </c>
      <c r="F41" s="129">
        <f>base!AK111</f>
        <v>17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448</v>
      </c>
      <c r="Z41" s="134">
        <v>1</v>
      </c>
    </row>
    <row r="42" spans="1:26" x14ac:dyDescent="0.25">
      <c r="A42" s="134" t="s">
        <v>75</v>
      </c>
      <c r="B42" s="129">
        <f>base!AG112</f>
        <v>9</v>
      </c>
      <c r="C42" s="129">
        <f>base!AH112</f>
        <v>12</v>
      </c>
      <c r="D42" s="129">
        <f>base!AI112</f>
        <v>16</v>
      </c>
      <c r="E42" s="129">
        <f>base!AJ112</f>
        <v>4</v>
      </c>
      <c r="F42" s="129">
        <f>base!AK112</f>
        <v>17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448</v>
      </c>
      <c r="Z42" s="134">
        <v>1</v>
      </c>
    </row>
    <row r="43" spans="1:26" x14ac:dyDescent="0.25">
      <c r="A43" s="134" t="s">
        <v>75</v>
      </c>
      <c r="B43" s="129">
        <f>base!AG113</f>
        <v>9</v>
      </c>
      <c r="C43" s="129">
        <f>base!AH113</f>
        <v>16</v>
      </c>
      <c r="D43" s="129">
        <f>base!AI113</f>
        <v>5</v>
      </c>
      <c r="E43" s="129">
        <f>base!AJ113</f>
        <v>17</v>
      </c>
      <c r="F43" s="129">
        <f>base!AK113</f>
        <v>3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448</v>
      </c>
      <c r="Z43" s="134">
        <v>1</v>
      </c>
    </row>
    <row r="44" spans="1:26" x14ac:dyDescent="0.25">
      <c r="A44" s="134" t="s">
        <v>75</v>
      </c>
      <c r="B44" s="129">
        <f>base!AG114</f>
        <v>9</v>
      </c>
      <c r="C44" s="129">
        <f>base!AH114</f>
        <v>12</v>
      </c>
      <c r="D44" s="129">
        <f>base!AI114</f>
        <v>16</v>
      </c>
      <c r="E44" s="129">
        <f>base!AJ114</f>
        <v>3</v>
      </c>
      <c r="F44" s="129">
        <f>base!AK114</f>
        <v>4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448</v>
      </c>
      <c r="Z44" s="134">
        <v>1</v>
      </c>
    </row>
    <row r="45" spans="1:26" x14ac:dyDescent="0.25">
      <c r="A45" s="134" t="s">
        <v>75</v>
      </c>
      <c r="B45" s="129">
        <f>base!AG115</f>
        <v>9</v>
      </c>
      <c r="C45" s="129">
        <f>base!AH115</f>
        <v>16</v>
      </c>
      <c r="D45" s="129">
        <f>base!AI115</f>
        <v>17</v>
      </c>
      <c r="E45" s="129">
        <f>base!AJ115</f>
        <v>3</v>
      </c>
      <c r="F45" s="129">
        <f>base!AK115</f>
        <v>4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448</v>
      </c>
      <c r="Z45" s="134">
        <v>1</v>
      </c>
    </row>
    <row r="46" spans="1:26" x14ac:dyDescent="0.25">
      <c r="A46" s="134" t="s">
        <v>75</v>
      </c>
      <c r="B46" s="129">
        <f>base!AG116</f>
        <v>9</v>
      </c>
      <c r="C46" s="129">
        <f>base!AH116</f>
        <v>16</v>
      </c>
      <c r="D46" s="129">
        <f>base!AI116</f>
        <v>13</v>
      </c>
      <c r="E46" s="129">
        <f>base!AJ116</f>
        <v>1</v>
      </c>
      <c r="F46" s="129">
        <f>base!AK116</f>
        <v>17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448</v>
      </c>
      <c r="Z46" s="134">
        <v>1</v>
      </c>
    </row>
    <row r="47" spans="1:26" x14ac:dyDescent="0.25">
      <c r="A47" s="134" t="s">
        <v>75</v>
      </c>
      <c r="B47" s="129">
        <f>base!AG117</f>
        <v>9</v>
      </c>
      <c r="C47" s="129">
        <f>base!AH117</f>
        <v>11</v>
      </c>
      <c r="D47" s="129">
        <f>base!AI117</f>
        <v>16</v>
      </c>
      <c r="E47" s="129">
        <f>base!AJ117</f>
        <v>13</v>
      </c>
      <c r="F47" s="129">
        <f>base!AK117</f>
        <v>1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448</v>
      </c>
      <c r="Z47" s="134">
        <v>1</v>
      </c>
    </row>
    <row r="48" spans="1:26" x14ac:dyDescent="0.25">
      <c r="A48" s="134" t="s">
        <v>75</v>
      </c>
      <c r="B48" s="129">
        <f>base!AG118</f>
        <v>9</v>
      </c>
      <c r="C48" s="129">
        <f>base!AH118</f>
        <v>11</v>
      </c>
      <c r="D48" s="129">
        <f>base!AI118</f>
        <v>16</v>
      </c>
      <c r="E48" s="129">
        <f>base!AJ118</f>
        <v>13</v>
      </c>
      <c r="F48" s="129">
        <f>base!AK118</f>
        <v>1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448</v>
      </c>
      <c r="Z48" s="134">
        <v>1</v>
      </c>
    </row>
    <row r="49" spans="1:26" x14ac:dyDescent="0.25">
      <c r="A49" s="134" t="s">
        <v>75</v>
      </c>
      <c r="B49" s="129">
        <f>base!AG119</f>
        <v>9</v>
      </c>
      <c r="C49" s="129">
        <f>base!AH119</f>
        <v>16</v>
      </c>
      <c r="D49" s="129">
        <f>base!AI119</f>
        <v>3</v>
      </c>
      <c r="E49" s="129">
        <f>base!AJ119</f>
        <v>12</v>
      </c>
      <c r="F49" s="129">
        <f>base!AK119</f>
        <v>4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448</v>
      </c>
      <c r="Z49" s="134">
        <v>1</v>
      </c>
    </row>
    <row r="50" spans="1:26" x14ac:dyDescent="0.25">
      <c r="A50" s="134" t="s">
        <v>75</v>
      </c>
      <c r="B50" s="129">
        <f>base!AG120</f>
        <v>9</v>
      </c>
      <c r="C50" s="129">
        <f>base!AH120</f>
        <v>13</v>
      </c>
      <c r="D50" s="129">
        <f>base!AI120</f>
        <v>16</v>
      </c>
      <c r="E50" s="129">
        <f>base!AJ120</f>
        <v>5</v>
      </c>
      <c r="F50" s="129">
        <f>base!AK120</f>
        <v>6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448</v>
      </c>
      <c r="Z50" s="134">
        <v>1</v>
      </c>
    </row>
    <row r="51" spans="1:26" x14ac:dyDescent="0.25">
      <c r="A51" s="134" t="s">
        <v>75</v>
      </c>
      <c r="B51" s="129">
        <f>base!AG121</f>
        <v>9</v>
      </c>
      <c r="C51" s="129">
        <f>base!AH121</f>
        <v>13</v>
      </c>
      <c r="D51" s="129">
        <f>base!AI121</f>
        <v>16</v>
      </c>
      <c r="E51" s="129">
        <f>base!AJ121</f>
        <v>3</v>
      </c>
      <c r="F51" s="129">
        <f>base!AK121</f>
        <v>4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448</v>
      </c>
      <c r="Z51" s="134">
        <v>1</v>
      </c>
    </row>
  </sheetData>
  <conditionalFormatting sqref="P2:U9">
    <cfRule type="cellIs" dxfId="279" priority="21" operator="equal">
      <formula>$AE$5</formula>
    </cfRule>
    <cfRule type="cellIs" dxfId="278" priority="22" operator="equal">
      <formula>$AD$5</formula>
    </cfRule>
    <cfRule type="cellIs" dxfId="277" priority="23" operator="equal">
      <formula>$AC$5</formula>
    </cfRule>
    <cfRule type="cellIs" dxfId="276" priority="24" operator="equal">
      <formula>$AB$5</formula>
    </cfRule>
    <cfRule type="cellIs" dxfId="2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8239F53-1D30-4949-8398-1113C728E0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2743CBD-032B-4879-8350-10F9E8EC1A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D2DAC2E-0851-4414-8DC5-46B04787ED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1FDBB8F-AD8D-48EB-8799-BEF3549303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67BC8B-BBF6-4454-81D9-DFF8A63D5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B9AB83C-4976-4F56-A4C9-F487453E13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30CB25B-7A42-4DBE-B44F-CE6B390A61D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81F7F1E-07FA-4B77-B697-244D8058A3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1823EE2-B2F7-446C-B54A-72875E9F9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38FD3138-B6B4-4755-9874-9C77C1847B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739CADB-45A1-44EF-B198-37B325202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FF6994F-6507-43D8-84C8-09DDF24DAE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A0A198-E0C0-491F-82D7-C1D0C02D4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9E0BB80-DE99-4FB3-BA5E-A093CFAE88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9F4089-7ADA-481F-B54B-D3383D2FB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F35817A-6A99-4E78-9703-8046A0D2C98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777444C-56F6-43A9-8C9B-263EC8D613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399D4DD-12E3-4F35-AD72-C46F7F87063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D135D9-3525-416F-8F11-5BC81F7286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D9EEE1-247A-49EA-9CCA-019E0B9414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FDEB325-6609-4D4E-9189-4E774E6A95C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FE185C7-1176-4AB3-8E29-93D7960262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6BF083B-658B-4B42-9578-F2B5470BA0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42A9861-E1B6-4833-848F-B826BBB8B39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613F4B-68DB-474E-9FE7-B637FE09593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4D8FD323-D58A-4878-BC03-0FDB877707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25D1645-E852-4901-8F4F-B3C399214CC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0A9B542-4850-471C-8603-DF895FEE77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70DEB4-68F7-4F63-8E2D-73037E5711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D72E2E-04EB-40D1-803E-6518D5A6C1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8C6187A-25FD-4D1C-A952-8C079264D2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F3A180-9D04-432A-B774-95E71082E0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4BEC302-98C6-46A7-90A4-EE90422846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BC21741-F61A-4A68-9E65-D603819727C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FBB369-51DD-4D99-937B-F537954FC4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3" sqref="Y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base!AD72</f>
        <v>17</v>
      </c>
      <c r="C2" s="129">
        <f>base!AI72</f>
        <v>15</v>
      </c>
      <c r="D2" s="129">
        <f>base!AN72</f>
        <v>4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442</v>
      </c>
      <c r="Z2" s="134">
        <v>1</v>
      </c>
    </row>
    <row r="3" spans="1:26" x14ac:dyDescent="0.25">
      <c r="A3" s="134" t="s">
        <v>75</v>
      </c>
      <c r="B3" s="129">
        <f>base!AD73</f>
        <v>2</v>
      </c>
      <c r="C3" s="129">
        <f>base!AI73</f>
        <v>1</v>
      </c>
      <c r="D3" s="129">
        <f>base!AN73</f>
        <v>7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442</v>
      </c>
      <c r="Z3" s="134">
        <v>1</v>
      </c>
    </row>
    <row r="4" spans="1:26" x14ac:dyDescent="0.25">
      <c r="A4" s="134" t="s">
        <v>75</v>
      </c>
      <c r="B4" s="129">
        <f>base!AD74</f>
        <v>14</v>
      </c>
      <c r="C4" s="129">
        <f>base!AI74</f>
        <v>3</v>
      </c>
      <c r="D4" s="129">
        <f>base!AN74</f>
        <v>4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442</v>
      </c>
      <c r="Z4" s="134">
        <v>1</v>
      </c>
    </row>
    <row r="5" spans="1:26" x14ac:dyDescent="0.25">
      <c r="A5" s="134" t="s">
        <v>75</v>
      </c>
      <c r="B5" s="129">
        <f>base!AD75</f>
        <v>4</v>
      </c>
      <c r="C5" s="129">
        <f>base!AI75</f>
        <v>17</v>
      </c>
      <c r="D5" s="129">
        <f>base!AN75</f>
        <v>15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442</v>
      </c>
      <c r="Z5" s="134">
        <v>1</v>
      </c>
    </row>
    <row r="6" spans="1:26" x14ac:dyDescent="0.25">
      <c r="A6" s="134" t="s">
        <v>75</v>
      </c>
      <c r="B6" s="129">
        <f>base!AD76</f>
        <v>15</v>
      </c>
      <c r="C6" s="129">
        <f>base!AI76</f>
        <v>14</v>
      </c>
      <c r="D6" s="129">
        <f>base!AN76</f>
        <v>2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442</v>
      </c>
      <c r="Z6" s="134">
        <v>1</v>
      </c>
    </row>
    <row r="7" spans="1:26" x14ac:dyDescent="0.25">
      <c r="A7" s="134" t="s">
        <v>75</v>
      </c>
      <c r="B7" s="129">
        <f>base!AD77</f>
        <v>10</v>
      </c>
      <c r="C7" s="129">
        <f>base!AI77</f>
        <v>13</v>
      </c>
      <c r="D7" s="129">
        <f>base!AN77</f>
        <v>7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442</v>
      </c>
      <c r="Z7" s="134">
        <v>1</v>
      </c>
    </row>
    <row r="8" spans="1:26" x14ac:dyDescent="0.25">
      <c r="A8" s="134" t="s">
        <v>75</v>
      </c>
      <c r="B8" s="129">
        <f>base!AD78</f>
        <v>13</v>
      </c>
      <c r="C8" s="129">
        <f>base!AI78</f>
        <v>16</v>
      </c>
      <c r="D8" s="129">
        <f>base!AN78</f>
        <v>4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442</v>
      </c>
      <c r="Z8" s="134">
        <v>1</v>
      </c>
    </row>
    <row r="9" spans="1:26" x14ac:dyDescent="0.25">
      <c r="A9" s="134" t="s">
        <v>75</v>
      </c>
      <c r="B9" s="129">
        <f>base!AD79</f>
        <v>10</v>
      </c>
      <c r="C9" s="129">
        <f>base!AI79</f>
        <v>5</v>
      </c>
      <c r="D9" s="129">
        <f>base!AN79</f>
        <v>17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442</v>
      </c>
      <c r="Z9" s="134">
        <v>1</v>
      </c>
    </row>
    <row r="10" spans="1:26" x14ac:dyDescent="0.25">
      <c r="A10" s="134" t="s">
        <v>75</v>
      </c>
      <c r="B10" s="129">
        <f>base!AD80</f>
        <v>12</v>
      </c>
      <c r="C10" s="129">
        <f>base!AI80</f>
        <v>11</v>
      </c>
      <c r="D10" s="129">
        <f>base!AN80</f>
        <v>7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442</v>
      </c>
      <c r="Z10" s="134">
        <v>1</v>
      </c>
    </row>
    <row r="11" spans="1:26" x14ac:dyDescent="0.25">
      <c r="A11" s="134" t="s">
        <v>75</v>
      </c>
      <c r="B11" s="129">
        <f>base!AD81</f>
        <v>15</v>
      </c>
      <c r="C11" s="129">
        <f>base!AI81</f>
        <v>16</v>
      </c>
      <c r="D11" s="129">
        <f>base!AN81</f>
        <v>12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442</v>
      </c>
      <c r="Z11" s="134">
        <v>1</v>
      </c>
    </row>
    <row r="12" spans="1:26" x14ac:dyDescent="0.25">
      <c r="A12" s="134" t="s">
        <v>75</v>
      </c>
      <c r="B12" s="129">
        <f>base!AD82</f>
        <v>18</v>
      </c>
      <c r="C12" s="129">
        <f>base!AI82</f>
        <v>11</v>
      </c>
      <c r="D12" s="129">
        <f>base!AN82</f>
        <v>8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442</v>
      </c>
      <c r="Z12" s="134">
        <v>1</v>
      </c>
    </row>
    <row r="13" spans="1:26" x14ac:dyDescent="0.25">
      <c r="A13" s="134" t="s">
        <v>75</v>
      </c>
      <c r="B13" s="129">
        <f>base!AD83</f>
        <v>2</v>
      </c>
      <c r="C13" s="129">
        <f>base!AI83</f>
        <v>12</v>
      </c>
      <c r="D13" s="129">
        <f>base!AN83</f>
        <v>17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442</v>
      </c>
      <c r="Z13" s="134">
        <v>1</v>
      </c>
    </row>
    <row r="14" spans="1:26" x14ac:dyDescent="0.25">
      <c r="A14" s="134" t="s">
        <v>75</v>
      </c>
      <c r="B14" s="129">
        <f>base!AD84</f>
        <v>6</v>
      </c>
      <c r="C14" s="129">
        <f>base!AI84</f>
        <v>17</v>
      </c>
      <c r="D14" s="129">
        <f>base!AN84</f>
        <v>16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442</v>
      </c>
      <c r="Z14" s="134">
        <v>1</v>
      </c>
    </row>
    <row r="15" spans="1:26" x14ac:dyDescent="0.25">
      <c r="A15" s="134" t="s">
        <v>75</v>
      </c>
      <c r="B15" s="129">
        <f>base!AD85</f>
        <v>18</v>
      </c>
      <c r="C15" s="129">
        <f>base!AI85</f>
        <v>13</v>
      </c>
      <c r="D15" s="129">
        <f>base!AN85</f>
        <v>4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442</v>
      </c>
      <c r="Z15" s="134">
        <v>1</v>
      </c>
    </row>
    <row r="16" spans="1:26" x14ac:dyDescent="0.25">
      <c r="A16" s="134" t="s">
        <v>75</v>
      </c>
      <c r="B16" s="129">
        <f>base!AD86</f>
        <v>9</v>
      </c>
      <c r="C16" s="129">
        <f>base!AI86</f>
        <v>9</v>
      </c>
      <c r="D16" s="129">
        <f>base!AN86</f>
        <v>9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442</v>
      </c>
      <c r="Z16" s="134">
        <v>1</v>
      </c>
    </row>
    <row r="17" spans="1:26" x14ac:dyDescent="0.25">
      <c r="A17" s="134" t="s">
        <v>75</v>
      </c>
      <c r="B17" s="129">
        <f>base!AD87</f>
        <v>9</v>
      </c>
      <c r="C17" s="129">
        <f>base!AI87</f>
        <v>9</v>
      </c>
      <c r="D17" s="129">
        <f>base!AN87</f>
        <v>9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442</v>
      </c>
      <c r="Z17" s="134">
        <v>1</v>
      </c>
    </row>
    <row r="18" spans="1:26" x14ac:dyDescent="0.25">
      <c r="A18" s="134" t="s">
        <v>75</v>
      </c>
      <c r="B18" s="129">
        <f>base!AD88</f>
        <v>9</v>
      </c>
      <c r="C18" s="129">
        <f>base!AI88</f>
        <v>9</v>
      </c>
      <c r="D18" s="129">
        <f>base!AN88</f>
        <v>9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442</v>
      </c>
      <c r="Z18" s="134">
        <v>1</v>
      </c>
    </row>
    <row r="19" spans="1:26" x14ac:dyDescent="0.25">
      <c r="A19" s="134" t="s">
        <v>75</v>
      </c>
      <c r="B19" s="129">
        <f>base!AD89</f>
        <v>9</v>
      </c>
      <c r="C19" s="129">
        <f>base!AI89</f>
        <v>9</v>
      </c>
      <c r="D19" s="129">
        <f>base!AN89</f>
        <v>9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442</v>
      </c>
      <c r="Z19" s="134">
        <v>1</v>
      </c>
    </row>
    <row r="20" spans="1:26" x14ac:dyDescent="0.25">
      <c r="A20" s="134" t="s">
        <v>75</v>
      </c>
      <c r="B20" s="129">
        <f>base!AD90</f>
        <v>9</v>
      </c>
      <c r="C20" s="129">
        <f>base!AI90</f>
        <v>9</v>
      </c>
      <c r="D20" s="129">
        <f>base!AN90</f>
        <v>9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442</v>
      </c>
      <c r="Z20" s="134">
        <v>1</v>
      </c>
    </row>
    <row r="21" spans="1:26" x14ac:dyDescent="0.25">
      <c r="A21" s="134" t="s">
        <v>75</v>
      </c>
      <c r="B21" s="129">
        <f>base!AD91</f>
        <v>9</v>
      </c>
      <c r="C21" s="129">
        <f>base!AI91</f>
        <v>9</v>
      </c>
      <c r="D21" s="129">
        <f>base!AN91</f>
        <v>9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442</v>
      </c>
      <c r="Z21" s="134">
        <v>1</v>
      </c>
    </row>
    <row r="22" spans="1:26" x14ac:dyDescent="0.25">
      <c r="A22" s="134" t="s">
        <v>75</v>
      </c>
      <c r="B22" s="129">
        <f>base!AD92</f>
        <v>9</v>
      </c>
      <c r="C22" s="129">
        <f>base!AI92</f>
        <v>17</v>
      </c>
      <c r="D22" s="129">
        <f>base!AN92</f>
        <v>7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442</v>
      </c>
      <c r="Z22" s="134">
        <v>1</v>
      </c>
    </row>
    <row r="23" spans="1:26" x14ac:dyDescent="0.25">
      <c r="A23" s="134" t="s">
        <v>75</v>
      </c>
      <c r="B23" s="129">
        <f>base!AD93</f>
        <v>9</v>
      </c>
      <c r="C23" s="129">
        <f>base!AI93</f>
        <v>13</v>
      </c>
      <c r="D23" s="129">
        <f>base!AN93</f>
        <v>7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442</v>
      </c>
      <c r="Z23" s="134">
        <v>1</v>
      </c>
    </row>
    <row r="24" spans="1:26" x14ac:dyDescent="0.25">
      <c r="A24" s="134" t="s">
        <v>75</v>
      </c>
      <c r="B24" s="129">
        <f>base!AD94</f>
        <v>9</v>
      </c>
      <c r="C24" s="129">
        <f>base!AI94</f>
        <v>17</v>
      </c>
      <c r="D24" s="129">
        <f>base!AN94</f>
        <v>7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442</v>
      </c>
      <c r="Z24" s="134">
        <v>1</v>
      </c>
    </row>
    <row r="25" spans="1:26" x14ac:dyDescent="0.25">
      <c r="A25" s="134" t="s">
        <v>75</v>
      </c>
      <c r="B25" s="129">
        <f>base!AD95</f>
        <v>9</v>
      </c>
      <c r="C25" s="129">
        <f>base!AI95</f>
        <v>13</v>
      </c>
      <c r="D25" s="129">
        <f>base!AN95</f>
        <v>8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442</v>
      </c>
      <c r="Z25" s="134">
        <v>1</v>
      </c>
    </row>
    <row r="26" spans="1:26" x14ac:dyDescent="0.25">
      <c r="A26" s="134" t="s">
        <v>75</v>
      </c>
      <c r="B26" s="129">
        <f>base!AD96</f>
        <v>9</v>
      </c>
      <c r="C26" s="129">
        <f>base!AI96</f>
        <v>13</v>
      </c>
      <c r="D26" s="129">
        <f>base!AN96</f>
        <v>6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442</v>
      </c>
      <c r="Z26" s="134">
        <v>1</v>
      </c>
    </row>
    <row r="27" spans="1:26" x14ac:dyDescent="0.25">
      <c r="A27" s="134" t="s">
        <v>75</v>
      </c>
      <c r="B27" s="129">
        <f>base!AD97</f>
        <v>9</v>
      </c>
      <c r="C27" s="129">
        <f>base!AI97</f>
        <v>3</v>
      </c>
      <c r="D27" s="129">
        <f>base!AN97</f>
        <v>1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442</v>
      </c>
      <c r="Z27" s="134">
        <v>1</v>
      </c>
    </row>
    <row r="28" spans="1:26" x14ac:dyDescent="0.25">
      <c r="A28" s="134" t="s">
        <v>75</v>
      </c>
      <c r="B28" s="129">
        <f>base!AD98</f>
        <v>9</v>
      </c>
      <c r="C28" s="129">
        <f>base!AI98</f>
        <v>3</v>
      </c>
      <c r="D28" s="129">
        <f>base!AN98</f>
        <v>11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442</v>
      </c>
      <c r="Z28" s="134">
        <v>1</v>
      </c>
    </row>
    <row r="29" spans="1:26" x14ac:dyDescent="0.25">
      <c r="A29" s="134" t="s">
        <v>75</v>
      </c>
      <c r="B29" s="129">
        <f>base!AD99</f>
        <v>9</v>
      </c>
      <c r="C29" s="129">
        <f>base!AI99</f>
        <v>3</v>
      </c>
      <c r="D29" s="129">
        <f>base!AN99</f>
        <v>11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442</v>
      </c>
      <c r="Z29" s="134">
        <v>1</v>
      </c>
    </row>
    <row r="30" spans="1:26" x14ac:dyDescent="0.25">
      <c r="A30" s="134" t="s">
        <v>75</v>
      </c>
      <c r="B30" s="129">
        <f>base!AD100</f>
        <v>9</v>
      </c>
      <c r="C30" s="129">
        <f>base!AI100</f>
        <v>7</v>
      </c>
      <c r="D30" s="129">
        <f>base!AN100</f>
        <v>11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442</v>
      </c>
      <c r="Z30" s="134">
        <v>1</v>
      </c>
    </row>
    <row r="31" spans="1:26" x14ac:dyDescent="0.25">
      <c r="A31" s="134" t="s">
        <v>75</v>
      </c>
      <c r="B31" s="129">
        <f>base!AD101</f>
        <v>9</v>
      </c>
      <c r="C31" s="129">
        <f>base!AI101</f>
        <v>11</v>
      </c>
      <c r="D31" s="129">
        <f>base!AN101</f>
        <v>4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442</v>
      </c>
      <c r="Z31" s="134">
        <v>1</v>
      </c>
    </row>
    <row r="32" spans="1:26" x14ac:dyDescent="0.25">
      <c r="A32" s="134" t="s">
        <v>75</v>
      </c>
      <c r="B32" s="129">
        <f>base!AD102</f>
        <v>9</v>
      </c>
      <c r="C32" s="129">
        <f>base!AI102</f>
        <v>11</v>
      </c>
      <c r="D32" s="129">
        <f>base!AN102</f>
        <v>4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442</v>
      </c>
      <c r="Z32" s="134">
        <v>1</v>
      </c>
    </row>
    <row r="33" spans="1:26" x14ac:dyDescent="0.25">
      <c r="A33" s="134" t="s">
        <v>75</v>
      </c>
      <c r="B33" s="129">
        <f>base!AD103</f>
        <v>9</v>
      </c>
      <c r="C33" s="129">
        <f>base!AI103</f>
        <v>18</v>
      </c>
      <c r="D33" s="129">
        <f>base!AN103</f>
        <v>4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442</v>
      </c>
      <c r="Z33" s="134">
        <v>1</v>
      </c>
    </row>
    <row r="34" spans="1:26" x14ac:dyDescent="0.25">
      <c r="A34" s="134" t="s">
        <v>75</v>
      </c>
      <c r="B34" s="129">
        <f>base!AD104</f>
        <v>9</v>
      </c>
      <c r="C34" s="129">
        <f>base!AI104</f>
        <v>5</v>
      </c>
      <c r="D34" s="129">
        <f>base!AN104</f>
        <v>7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442</v>
      </c>
      <c r="Z34" s="134">
        <v>1</v>
      </c>
    </row>
    <row r="35" spans="1:26" x14ac:dyDescent="0.25">
      <c r="A35" s="134" t="s">
        <v>75</v>
      </c>
      <c r="B35" s="129">
        <f>base!AD105</f>
        <v>9</v>
      </c>
      <c r="C35" s="129">
        <f>base!AI105</f>
        <v>12</v>
      </c>
      <c r="D35" s="129">
        <f>base!AN105</f>
        <v>7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442</v>
      </c>
      <c r="Z35" s="134">
        <v>1</v>
      </c>
    </row>
    <row r="36" spans="1:26" x14ac:dyDescent="0.25">
      <c r="A36" s="134" t="s">
        <v>75</v>
      </c>
      <c r="B36" s="129">
        <f>base!AD106</f>
        <v>9</v>
      </c>
      <c r="C36" s="129">
        <f>base!AI106</f>
        <v>5</v>
      </c>
      <c r="D36" s="129">
        <f>base!AN106</f>
        <v>7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442</v>
      </c>
      <c r="Z36" s="134">
        <v>1</v>
      </c>
    </row>
    <row r="37" spans="1:26" x14ac:dyDescent="0.25">
      <c r="A37" s="134" t="s">
        <v>75</v>
      </c>
      <c r="B37" s="129">
        <f>base!AD107</f>
        <v>9</v>
      </c>
      <c r="C37" s="129">
        <f>base!AI107</f>
        <v>17</v>
      </c>
      <c r="D37" s="129">
        <f>base!AN107</f>
        <v>4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442</v>
      </c>
      <c r="Z37" s="134">
        <v>1</v>
      </c>
    </row>
    <row r="38" spans="1:26" x14ac:dyDescent="0.25">
      <c r="A38" s="134" t="s">
        <v>75</v>
      </c>
      <c r="B38" s="129">
        <f>base!AD108</f>
        <v>9</v>
      </c>
      <c r="C38" s="129">
        <f>base!AI108</f>
        <v>17</v>
      </c>
      <c r="D38" s="129">
        <f>base!AN108</f>
        <v>4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442</v>
      </c>
      <c r="Z38" s="134">
        <v>1</v>
      </c>
    </row>
    <row r="39" spans="1:26" x14ac:dyDescent="0.25">
      <c r="A39" s="134" t="s">
        <v>75</v>
      </c>
      <c r="B39" s="129">
        <f>base!AD109</f>
        <v>9</v>
      </c>
      <c r="C39" s="129">
        <f>base!AI109</f>
        <v>17</v>
      </c>
      <c r="D39" s="129">
        <f>base!AN109</f>
        <v>4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442</v>
      </c>
      <c r="Z39" s="134">
        <v>1</v>
      </c>
    </row>
    <row r="40" spans="1:26" x14ac:dyDescent="0.25">
      <c r="A40" s="134" t="s">
        <v>75</v>
      </c>
      <c r="B40" s="129">
        <f>base!AD110</f>
        <v>9</v>
      </c>
      <c r="C40" s="129">
        <f>base!AI110</f>
        <v>16</v>
      </c>
      <c r="D40" s="129">
        <f>base!AN110</f>
        <v>11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442</v>
      </c>
      <c r="Z40" s="134">
        <v>1</v>
      </c>
    </row>
    <row r="41" spans="1:26" x14ac:dyDescent="0.25">
      <c r="A41" s="134" t="s">
        <v>75</v>
      </c>
      <c r="B41" s="129">
        <f>base!AD111</f>
        <v>9</v>
      </c>
      <c r="C41" s="129">
        <f>base!AI111</f>
        <v>16</v>
      </c>
      <c r="D41" s="129">
        <f>base!AN111</f>
        <v>7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442</v>
      </c>
      <c r="Z41" s="134">
        <v>1</v>
      </c>
    </row>
    <row r="42" spans="1:26" x14ac:dyDescent="0.25">
      <c r="A42" s="134" t="s">
        <v>75</v>
      </c>
      <c r="B42" s="129">
        <f>base!AD112</f>
        <v>9</v>
      </c>
      <c r="C42" s="129">
        <f>base!AI112</f>
        <v>16</v>
      </c>
      <c r="D42" s="129">
        <f>base!AN112</f>
        <v>7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442</v>
      </c>
      <c r="Z42" s="134">
        <v>1</v>
      </c>
    </row>
    <row r="43" spans="1:26" x14ac:dyDescent="0.25">
      <c r="A43" s="134" t="s">
        <v>75</v>
      </c>
      <c r="B43" s="129">
        <f>base!AD113</f>
        <v>9</v>
      </c>
      <c r="C43" s="129">
        <f>base!AI113</f>
        <v>5</v>
      </c>
      <c r="D43" s="129">
        <f>base!AN113</f>
        <v>1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442</v>
      </c>
      <c r="Z43" s="134">
        <v>1</v>
      </c>
    </row>
    <row r="44" spans="1:26" x14ac:dyDescent="0.25">
      <c r="A44" s="134" t="s">
        <v>75</v>
      </c>
      <c r="B44" s="129">
        <f>base!AD114</f>
        <v>9</v>
      </c>
      <c r="C44" s="129">
        <f>base!AI114</f>
        <v>16</v>
      </c>
      <c r="D44" s="129">
        <f>base!AN114</f>
        <v>11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442</v>
      </c>
      <c r="Z44" s="134">
        <v>1</v>
      </c>
    </row>
    <row r="45" spans="1:26" x14ac:dyDescent="0.25">
      <c r="A45" s="134" t="s">
        <v>75</v>
      </c>
      <c r="B45" s="129">
        <f>base!AD115</f>
        <v>9</v>
      </c>
      <c r="C45" s="129">
        <f>base!AI115</f>
        <v>17</v>
      </c>
      <c r="D45" s="129">
        <f>base!AN115</f>
        <v>7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442</v>
      </c>
      <c r="Z45" s="134">
        <v>1</v>
      </c>
    </row>
    <row r="46" spans="1:26" x14ac:dyDescent="0.25">
      <c r="A46" s="134" t="s">
        <v>75</v>
      </c>
      <c r="B46" s="129">
        <f>base!AD116</f>
        <v>9</v>
      </c>
      <c r="C46" s="129">
        <f>base!AI116</f>
        <v>13</v>
      </c>
      <c r="D46" s="129">
        <f>base!AN116</f>
        <v>6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442</v>
      </c>
      <c r="Z46" s="134">
        <v>1</v>
      </c>
    </row>
    <row r="47" spans="1:26" x14ac:dyDescent="0.25">
      <c r="A47" s="134" t="s">
        <v>75</v>
      </c>
      <c r="B47" s="129">
        <f>base!AD117</f>
        <v>9</v>
      </c>
      <c r="C47" s="129">
        <f>base!AI117</f>
        <v>16</v>
      </c>
      <c r="D47" s="129">
        <f>base!AN117</f>
        <v>2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442</v>
      </c>
      <c r="Z47" s="134">
        <v>1</v>
      </c>
    </row>
    <row r="48" spans="1:26" x14ac:dyDescent="0.25">
      <c r="A48" s="134" t="s">
        <v>75</v>
      </c>
      <c r="B48" s="129">
        <f>base!AD118</f>
        <v>9</v>
      </c>
      <c r="C48" s="129">
        <f>base!AI118</f>
        <v>16</v>
      </c>
      <c r="D48" s="129">
        <f>base!AN118</f>
        <v>6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442</v>
      </c>
      <c r="Z48" s="134">
        <v>1</v>
      </c>
    </row>
    <row r="49" spans="1:26" x14ac:dyDescent="0.25">
      <c r="A49" s="134" t="s">
        <v>75</v>
      </c>
      <c r="B49" s="129">
        <f>base!AD119</f>
        <v>9</v>
      </c>
      <c r="C49" s="129">
        <f>base!AI119</f>
        <v>3</v>
      </c>
      <c r="D49" s="129">
        <f>base!AN119</f>
        <v>7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442</v>
      </c>
      <c r="Z49" s="134">
        <v>1</v>
      </c>
    </row>
    <row r="50" spans="1:26" x14ac:dyDescent="0.25">
      <c r="A50" s="134" t="s">
        <v>75</v>
      </c>
      <c r="B50" s="129">
        <f>base!AD120</f>
        <v>9</v>
      </c>
      <c r="C50" s="129">
        <f>base!AI120</f>
        <v>16</v>
      </c>
      <c r="D50" s="129">
        <f>base!AN120</f>
        <v>7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442</v>
      </c>
      <c r="Z50" s="134">
        <v>1</v>
      </c>
    </row>
    <row r="51" spans="1:26" x14ac:dyDescent="0.25">
      <c r="A51" s="134" t="s">
        <v>75</v>
      </c>
      <c r="B51" s="129">
        <f>base!AD121</f>
        <v>9</v>
      </c>
      <c r="C51" s="129">
        <f>base!AI121</f>
        <v>16</v>
      </c>
      <c r="D51" s="129">
        <f>base!AN121</f>
        <v>7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442</v>
      </c>
      <c r="Z51" s="134">
        <v>1</v>
      </c>
    </row>
  </sheetData>
  <conditionalFormatting sqref="P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FB0651A-9FEA-4DAD-90D0-EE52BBE7E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E8F0425-D277-49A4-9BAC-1DC7196692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EF2B70E-4177-4FD1-A71B-926D29D233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F85D3D2-0A37-42EB-A9A0-BA1E0C074C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8CF99C7-813E-41C3-A2B8-87CDD7843A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6B1C027-CF87-467C-AEF7-E2F42511EE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A81C41F-CF28-4E7B-821B-6D4D8F5817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6E70AE0-3B51-46A1-B4D8-6E1B13134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14C8928-7964-42CC-AF4D-DE24BAECF4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6597930-4075-4412-BFB5-21BAD348BC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730AA4A-059F-45FC-B1E3-570A73135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A9F9ECD-A5F6-4ACF-BACE-389034973D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8ABEE9F-C45D-4430-ACF0-0A7086EE8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9703DAF-6163-4401-8327-0CFD3228D9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F0A0D0-F457-40DF-A4D2-13826C54AD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CECED4-724F-4306-B4F9-531FF9C6FB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165398-8E46-4926-87A8-6A243DD171B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BD392B0-CB24-461C-96ED-B92D222BD7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4FB2E7F-42B7-4CB2-9EB3-0ADF6515C8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311CD5F-55EC-4CF8-85E0-9846DA8D88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4957C4E-325D-4EE7-933B-32348614A0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E58EF8-45CF-4B2C-989F-DFC117413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710AA6E-A887-4ABC-ADE1-AE219615D6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AC3F9C7-8B41-42CA-A350-04F951F12D0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03C3670-0C01-4000-91B8-2FCDBE7C2FD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107943B-969C-405C-997B-A26F9EF234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5BF9B0F-7B17-451F-B032-049FB1C330A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4BC1B0-5DA4-4563-A1BA-C90BDF89AD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26003F-5580-4F67-8D1B-FF625356FE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9430077-D0E8-4C9F-9677-38911BD159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B469B2-8A4D-4DAB-93E5-8B80D4E6EB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E97160-7C17-481D-A0C2-D1D4F12BA43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490CDF1-E178-42A1-8F64-C6004CA7DF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AE53649-676E-4221-BD7C-0A69AC6541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8E6B70-8347-4E9B-BF60-1008DFD826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5" sqref="W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base!M130</f>
        <v>4</v>
      </c>
      <c r="C2" s="129">
        <f>base!N130</f>
        <v>1</v>
      </c>
      <c r="D2" s="129">
        <f>base!O130</f>
        <v>3</v>
      </c>
      <c r="E2" s="129">
        <f>base!P130</f>
        <v>2</v>
      </c>
      <c r="F2" s="129">
        <f>base!Q130</f>
        <v>6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443</v>
      </c>
      <c r="Z2" s="134">
        <v>1</v>
      </c>
    </row>
    <row r="3" spans="1:26" x14ac:dyDescent="0.25">
      <c r="A3" s="134" t="s">
        <v>75</v>
      </c>
      <c r="B3" s="129">
        <f>base!M131</f>
        <v>7</v>
      </c>
      <c r="C3" s="129">
        <f>base!N131</f>
        <v>12</v>
      </c>
      <c r="D3" s="129">
        <f>base!O131</f>
        <v>14</v>
      </c>
      <c r="E3" s="129">
        <f>base!P131</f>
        <v>8</v>
      </c>
      <c r="F3" s="129">
        <f>base!Q131</f>
        <v>10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443</v>
      </c>
      <c r="Z3" s="134">
        <v>1</v>
      </c>
    </row>
    <row r="4" spans="1:26" x14ac:dyDescent="0.25">
      <c r="A4" s="134" t="s">
        <v>75</v>
      </c>
      <c r="B4" s="129">
        <f>base!M132</f>
        <v>6</v>
      </c>
      <c r="C4" s="129">
        <f>base!N132</f>
        <v>1</v>
      </c>
      <c r="D4" s="129">
        <f>base!O132</f>
        <v>9</v>
      </c>
      <c r="E4" s="129">
        <f>base!P132</f>
        <v>3</v>
      </c>
      <c r="F4" s="129">
        <f>base!Q132</f>
        <v>12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443</v>
      </c>
      <c r="Z4" s="134">
        <v>1</v>
      </c>
    </row>
    <row r="5" spans="1:26" x14ac:dyDescent="0.25">
      <c r="A5" s="134" t="s">
        <v>75</v>
      </c>
      <c r="B5" s="129">
        <f>base!M133</f>
        <v>10</v>
      </c>
      <c r="C5" s="129">
        <f>base!N133</f>
        <v>7</v>
      </c>
      <c r="D5" s="129">
        <f>base!O133</f>
        <v>14</v>
      </c>
      <c r="E5" s="129">
        <f>base!P133</f>
        <v>16</v>
      </c>
      <c r="F5" s="129">
        <f>base!Q133</f>
        <v>8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443</v>
      </c>
      <c r="Z5" s="134">
        <v>1</v>
      </c>
    </row>
    <row r="6" spans="1:26" x14ac:dyDescent="0.25">
      <c r="A6" s="134" t="s">
        <v>75</v>
      </c>
      <c r="B6" s="129">
        <f>base!M134</f>
        <v>3</v>
      </c>
      <c r="C6" s="129">
        <f>base!N134</f>
        <v>4</v>
      </c>
      <c r="D6" s="129">
        <f>base!O134</f>
        <v>2</v>
      </c>
      <c r="E6" s="129">
        <f>base!P134</f>
        <v>12</v>
      </c>
      <c r="F6" s="129">
        <f>base!Q134</f>
        <v>5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443</v>
      </c>
      <c r="Z6" s="134">
        <v>1</v>
      </c>
    </row>
    <row r="7" spans="1:26" x14ac:dyDescent="0.25">
      <c r="A7" s="134" t="s">
        <v>75</v>
      </c>
      <c r="B7" s="129">
        <f>base!M135</f>
        <v>7</v>
      </c>
      <c r="C7" s="129">
        <f>base!N135</f>
        <v>14</v>
      </c>
      <c r="D7" s="129">
        <f>base!O135</f>
        <v>11</v>
      </c>
      <c r="E7" s="129">
        <f>base!P135</f>
        <v>12</v>
      </c>
      <c r="F7" s="129">
        <f>base!Q135</f>
        <v>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443</v>
      </c>
      <c r="Z7" s="134">
        <v>1</v>
      </c>
    </row>
    <row r="8" spans="1:26" x14ac:dyDescent="0.25">
      <c r="A8" s="134" t="s">
        <v>75</v>
      </c>
      <c r="B8" s="129">
        <f>base!M136</f>
        <v>5</v>
      </c>
      <c r="C8" s="129">
        <f>base!N136</f>
        <v>6</v>
      </c>
      <c r="D8" s="129">
        <f>base!O136</f>
        <v>2</v>
      </c>
      <c r="E8" s="129">
        <f>base!P136</f>
        <v>11</v>
      </c>
      <c r="F8" s="129">
        <f>base!Q136</f>
        <v>7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443</v>
      </c>
      <c r="Z8" s="134">
        <v>1</v>
      </c>
    </row>
    <row r="9" spans="1:26" x14ac:dyDescent="0.25">
      <c r="A9" s="134" t="s">
        <v>75</v>
      </c>
      <c r="B9" s="129">
        <f>base!M137</f>
        <v>6</v>
      </c>
      <c r="C9" s="129">
        <f>base!N137</f>
        <v>9</v>
      </c>
      <c r="D9" s="129">
        <f>base!O137</f>
        <v>15</v>
      </c>
      <c r="E9" s="129">
        <f>base!P137</f>
        <v>12</v>
      </c>
      <c r="F9" s="129">
        <f>base!Q137</f>
        <v>14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443</v>
      </c>
      <c r="Z9" s="134">
        <v>1</v>
      </c>
    </row>
    <row r="10" spans="1:26" x14ac:dyDescent="0.25">
      <c r="A10" s="134" t="s">
        <v>75</v>
      </c>
      <c r="B10" s="129">
        <f>base!M138</f>
        <v>6</v>
      </c>
      <c r="C10" s="129">
        <f>base!N138</f>
        <v>11</v>
      </c>
      <c r="D10" s="129">
        <f>base!O138</f>
        <v>9</v>
      </c>
      <c r="E10" s="129">
        <f>base!P138</f>
        <v>15</v>
      </c>
      <c r="F10" s="129">
        <f>base!Q138</f>
        <v>2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443</v>
      </c>
      <c r="Z10" s="134">
        <v>1</v>
      </c>
    </row>
    <row r="11" spans="1:26" x14ac:dyDescent="0.25">
      <c r="A11" s="134" t="s">
        <v>75</v>
      </c>
      <c r="B11" s="129">
        <f>base!M139</f>
        <v>4</v>
      </c>
      <c r="C11" s="129">
        <f>base!N139</f>
        <v>9</v>
      </c>
      <c r="D11" s="129">
        <f>base!O139</f>
        <v>11</v>
      </c>
      <c r="E11" s="129">
        <f>base!P139</f>
        <v>13</v>
      </c>
      <c r="F11" s="129">
        <f>base!Q139</f>
        <v>7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443</v>
      </c>
      <c r="Z11" s="134">
        <v>1</v>
      </c>
    </row>
    <row r="12" spans="1:26" x14ac:dyDescent="0.25">
      <c r="A12" s="134" t="s">
        <v>75</v>
      </c>
      <c r="B12" s="129">
        <f>base!M140</f>
        <v>6</v>
      </c>
      <c r="C12" s="129">
        <f>base!N140</f>
        <v>1</v>
      </c>
      <c r="D12" s="129">
        <f>base!O140</f>
        <v>3</v>
      </c>
      <c r="E12" s="129">
        <f>base!P140</f>
        <v>14</v>
      </c>
      <c r="F12" s="129">
        <f>base!Q140</f>
        <v>2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443</v>
      </c>
      <c r="Z12" s="134">
        <v>1</v>
      </c>
    </row>
    <row r="13" spans="1:26" x14ac:dyDescent="0.25">
      <c r="A13" s="134" t="s">
        <v>75</v>
      </c>
      <c r="B13" s="129">
        <f>base!M141</f>
        <v>6</v>
      </c>
      <c r="C13" s="129">
        <f>base!N141</f>
        <v>14</v>
      </c>
      <c r="D13" s="129">
        <f>base!O141</f>
        <v>17</v>
      </c>
      <c r="E13" s="129">
        <f>base!P141</f>
        <v>1</v>
      </c>
      <c r="F13" s="129">
        <f>base!Q141</f>
        <v>3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443</v>
      </c>
      <c r="Z13" s="134">
        <v>1</v>
      </c>
    </row>
    <row r="14" spans="1:26" x14ac:dyDescent="0.25">
      <c r="A14" s="134" t="s">
        <v>75</v>
      </c>
      <c r="B14" s="129">
        <f>base!M142</f>
        <v>6</v>
      </c>
      <c r="C14" s="129">
        <f>base!N142</f>
        <v>11</v>
      </c>
      <c r="D14" s="129">
        <f>base!O142</f>
        <v>9</v>
      </c>
      <c r="E14" s="129">
        <f>base!P142</f>
        <v>3</v>
      </c>
      <c r="F14" s="129">
        <f>base!Q142</f>
        <v>8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443</v>
      </c>
      <c r="Z14" s="134">
        <v>1</v>
      </c>
    </row>
    <row r="15" spans="1:26" x14ac:dyDescent="0.25">
      <c r="A15" s="134" t="s">
        <v>75</v>
      </c>
      <c r="B15" s="129">
        <f>base!M143</f>
        <v>6</v>
      </c>
      <c r="C15" s="129">
        <f>base!N143</f>
        <v>11</v>
      </c>
      <c r="D15" s="129">
        <f>base!O143</f>
        <v>15</v>
      </c>
      <c r="E15" s="129">
        <f>base!P143</f>
        <v>3</v>
      </c>
      <c r="F15" s="129">
        <f>base!Q143</f>
        <v>4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443</v>
      </c>
      <c r="Z15" s="134">
        <v>1</v>
      </c>
    </row>
    <row r="16" spans="1:26" x14ac:dyDescent="0.25">
      <c r="A16" s="134" t="s">
        <v>75</v>
      </c>
      <c r="B16" s="129">
        <f>base!M144</f>
        <v>0</v>
      </c>
      <c r="C16" s="129">
        <f>base!N144</f>
        <v>0</v>
      </c>
      <c r="D16" s="129">
        <f>base!O144</f>
        <v>0</v>
      </c>
      <c r="E16" s="129">
        <f>base!P144</f>
        <v>0</v>
      </c>
      <c r="F16" s="129">
        <f>base!Q144</f>
        <v>0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443</v>
      </c>
      <c r="Z16" s="134">
        <v>1</v>
      </c>
    </row>
    <row r="17" spans="1:26" x14ac:dyDescent="0.25">
      <c r="A17" s="134" t="s">
        <v>75</v>
      </c>
      <c r="B17" s="129">
        <f>base!M145</f>
        <v>0</v>
      </c>
      <c r="C17" s="129">
        <f>base!N145</f>
        <v>0</v>
      </c>
      <c r="D17" s="129">
        <f>base!O145</f>
        <v>0</v>
      </c>
      <c r="E17" s="129">
        <f>base!P145</f>
        <v>0</v>
      </c>
      <c r="F17" s="129">
        <f>base!Q145</f>
        <v>0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443</v>
      </c>
      <c r="Z17" s="134">
        <v>1</v>
      </c>
    </row>
    <row r="18" spans="1:26" x14ac:dyDescent="0.25">
      <c r="A18" s="134" t="s">
        <v>75</v>
      </c>
      <c r="B18" s="129">
        <f>base!M146</f>
        <v>0</v>
      </c>
      <c r="C18" s="129">
        <f>base!N146</f>
        <v>0</v>
      </c>
      <c r="D18" s="129">
        <f>base!O146</f>
        <v>0</v>
      </c>
      <c r="E18" s="129">
        <f>base!P146</f>
        <v>0</v>
      </c>
      <c r="F18" s="129">
        <f>base!Q146</f>
        <v>0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443</v>
      </c>
      <c r="Z18" s="134">
        <v>1</v>
      </c>
    </row>
    <row r="19" spans="1:26" x14ac:dyDescent="0.25">
      <c r="A19" s="134" t="s">
        <v>75</v>
      </c>
      <c r="B19" s="129">
        <f>base!M147</f>
        <v>0</v>
      </c>
      <c r="C19" s="129">
        <f>base!N147</f>
        <v>0</v>
      </c>
      <c r="D19" s="129">
        <f>base!O147</f>
        <v>0</v>
      </c>
      <c r="E19" s="129">
        <f>base!P147</f>
        <v>0</v>
      </c>
      <c r="F19" s="129">
        <f>base!Q147</f>
        <v>0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443</v>
      </c>
      <c r="Z19" s="134">
        <v>1</v>
      </c>
    </row>
    <row r="20" spans="1:26" x14ac:dyDescent="0.25">
      <c r="A20" s="134" t="s">
        <v>75</v>
      </c>
      <c r="B20" s="129">
        <f>base!M148</f>
        <v>0</v>
      </c>
      <c r="C20" s="129">
        <f>base!N148</f>
        <v>0</v>
      </c>
      <c r="D20" s="129">
        <f>base!O148</f>
        <v>0</v>
      </c>
      <c r="E20" s="129">
        <f>base!P148</f>
        <v>0</v>
      </c>
      <c r="F20" s="129">
        <f>base!Q148</f>
        <v>0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443</v>
      </c>
      <c r="Z20" s="134">
        <v>1</v>
      </c>
    </row>
    <row r="21" spans="1:26" x14ac:dyDescent="0.25">
      <c r="A21" s="134" t="s">
        <v>75</v>
      </c>
      <c r="B21" s="129">
        <f>base!M149</f>
        <v>0</v>
      </c>
      <c r="C21" s="129">
        <f>base!N149</f>
        <v>0</v>
      </c>
      <c r="D21" s="129">
        <f>base!O149</f>
        <v>0</v>
      </c>
      <c r="E21" s="129">
        <f>base!P149</f>
        <v>0</v>
      </c>
      <c r="F21" s="129">
        <f>base!Q149</f>
        <v>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443</v>
      </c>
      <c r="Z21" s="134">
        <v>1</v>
      </c>
    </row>
    <row r="22" spans="1:26" x14ac:dyDescent="0.25">
      <c r="A22" s="134" t="s">
        <v>75</v>
      </c>
      <c r="B22" s="129">
        <f>base!M150</f>
        <v>0</v>
      </c>
      <c r="C22" s="129">
        <f>base!N150</f>
        <v>0</v>
      </c>
      <c r="D22" s="129">
        <f>base!O150</f>
        <v>0</v>
      </c>
      <c r="E22" s="129">
        <f>base!P150</f>
        <v>0</v>
      </c>
      <c r="F22" s="129">
        <f>base!Q150</f>
        <v>8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443</v>
      </c>
      <c r="Z22" s="134">
        <v>1</v>
      </c>
    </row>
    <row r="23" spans="1:26" x14ac:dyDescent="0.25">
      <c r="A23" s="134" t="s">
        <v>75</v>
      </c>
      <c r="B23" s="129">
        <f>base!M151</f>
        <v>0</v>
      </c>
      <c r="C23" s="129">
        <f>base!N151</f>
        <v>0</v>
      </c>
      <c r="D23" s="129">
        <f>base!O151</f>
        <v>0</v>
      </c>
      <c r="E23" s="129">
        <f>base!P151</f>
        <v>0</v>
      </c>
      <c r="F23" s="129">
        <f>base!Q151</f>
        <v>4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443</v>
      </c>
      <c r="Z23" s="134">
        <v>1</v>
      </c>
    </row>
    <row r="24" spans="1:26" x14ac:dyDescent="0.25">
      <c r="A24" s="134" t="s">
        <v>75</v>
      </c>
      <c r="B24" s="129">
        <f>base!M152</f>
        <v>0</v>
      </c>
      <c r="C24" s="129">
        <f>base!N152</f>
        <v>0</v>
      </c>
      <c r="D24" s="129">
        <f>base!O152</f>
        <v>0</v>
      </c>
      <c r="E24" s="129">
        <f>base!P152</f>
        <v>0</v>
      </c>
      <c r="F24" s="129">
        <f>base!Q152</f>
        <v>8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443</v>
      </c>
      <c r="Z24" s="134">
        <v>1</v>
      </c>
    </row>
    <row r="25" spans="1:26" x14ac:dyDescent="0.25">
      <c r="A25" s="134" t="s">
        <v>75</v>
      </c>
      <c r="B25" s="129">
        <f>base!M153</f>
        <v>0</v>
      </c>
      <c r="C25" s="129">
        <f>base!N153</f>
        <v>0</v>
      </c>
      <c r="D25" s="129">
        <f>base!O153</f>
        <v>0</v>
      </c>
      <c r="E25" s="129">
        <f>base!P153</f>
        <v>0</v>
      </c>
      <c r="F25" s="129">
        <f>base!Q153</f>
        <v>4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443</v>
      </c>
      <c r="Z25" s="134">
        <v>1</v>
      </c>
    </row>
    <row r="26" spans="1:26" x14ac:dyDescent="0.25">
      <c r="A26" s="134" t="s">
        <v>75</v>
      </c>
      <c r="B26" s="129">
        <f>base!M154</f>
        <v>0</v>
      </c>
      <c r="C26" s="129">
        <f>base!N154</f>
        <v>0</v>
      </c>
      <c r="D26" s="129">
        <f>base!O154</f>
        <v>0</v>
      </c>
      <c r="E26" s="129">
        <f>base!P154</f>
        <v>0</v>
      </c>
      <c r="F26" s="129">
        <f>base!Q154</f>
        <v>4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443</v>
      </c>
      <c r="Z26" s="134">
        <v>1</v>
      </c>
    </row>
    <row r="27" spans="1:26" x14ac:dyDescent="0.25">
      <c r="A27" s="134" t="s">
        <v>75</v>
      </c>
      <c r="B27" s="129">
        <f>base!M155</f>
        <v>0</v>
      </c>
      <c r="C27" s="129">
        <f>base!N155</f>
        <v>0</v>
      </c>
      <c r="D27" s="129">
        <f>base!O155</f>
        <v>0</v>
      </c>
      <c r="E27" s="129">
        <f>base!P155</f>
        <v>0</v>
      </c>
      <c r="F27" s="129">
        <f>base!Q155</f>
        <v>12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443</v>
      </c>
      <c r="Z27" s="134">
        <v>1</v>
      </c>
    </row>
    <row r="28" spans="1:26" x14ac:dyDescent="0.25">
      <c r="A28" s="134" t="s">
        <v>75</v>
      </c>
      <c r="B28" s="129">
        <f>base!M156</f>
        <v>0</v>
      </c>
      <c r="C28" s="129">
        <f>base!N156</f>
        <v>0</v>
      </c>
      <c r="D28" s="129">
        <f>base!O156</f>
        <v>0</v>
      </c>
      <c r="E28" s="129">
        <f>base!P156</f>
        <v>0</v>
      </c>
      <c r="F28" s="129">
        <f>base!Q156</f>
        <v>12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443</v>
      </c>
      <c r="Z28" s="134">
        <v>1</v>
      </c>
    </row>
    <row r="29" spans="1:26" x14ac:dyDescent="0.25">
      <c r="A29" s="134" t="s">
        <v>75</v>
      </c>
      <c r="B29" s="129">
        <f>base!M157</f>
        <v>0</v>
      </c>
      <c r="C29" s="129">
        <f>base!N157</f>
        <v>0</v>
      </c>
      <c r="D29" s="129">
        <f>base!O157</f>
        <v>0</v>
      </c>
      <c r="E29" s="129">
        <f>base!P157</f>
        <v>0</v>
      </c>
      <c r="F29" s="129">
        <f>base!Q157</f>
        <v>12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443</v>
      </c>
      <c r="Z29" s="134">
        <v>1</v>
      </c>
    </row>
    <row r="30" spans="1:26" x14ac:dyDescent="0.25">
      <c r="A30" s="134" t="s">
        <v>75</v>
      </c>
      <c r="B30" s="129">
        <f>base!M158</f>
        <v>0</v>
      </c>
      <c r="C30" s="129">
        <f>base!N158</f>
        <v>0</v>
      </c>
      <c r="D30" s="129">
        <f>base!O158</f>
        <v>0</v>
      </c>
      <c r="E30" s="129">
        <f>base!P158</f>
        <v>0</v>
      </c>
      <c r="F30" s="129">
        <f>base!Q158</f>
        <v>16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443</v>
      </c>
      <c r="Z30" s="134">
        <v>1</v>
      </c>
    </row>
    <row r="31" spans="1:26" x14ac:dyDescent="0.25">
      <c r="A31" s="134" t="s">
        <v>75</v>
      </c>
      <c r="B31" s="129">
        <f>base!M159</f>
        <v>0</v>
      </c>
      <c r="C31" s="129">
        <f>base!N159</f>
        <v>0</v>
      </c>
      <c r="D31" s="129">
        <f>base!O159</f>
        <v>0</v>
      </c>
      <c r="E31" s="129">
        <f>base!P159</f>
        <v>0</v>
      </c>
      <c r="F31" s="129">
        <f>base!Q159</f>
        <v>2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443</v>
      </c>
      <c r="Z31" s="134">
        <v>1</v>
      </c>
    </row>
    <row r="32" spans="1:26" x14ac:dyDescent="0.25">
      <c r="A32" s="134" t="s">
        <v>75</v>
      </c>
      <c r="B32" s="129">
        <f>base!M160</f>
        <v>0</v>
      </c>
      <c r="C32" s="129">
        <f>base!N160</f>
        <v>0</v>
      </c>
      <c r="D32" s="129">
        <f>base!O160</f>
        <v>0</v>
      </c>
      <c r="E32" s="129">
        <f>base!P160</f>
        <v>0</v>
      </c>
      <c r="F32" s="129">
        <f>base!Q160</f>
        <v>2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443</v>
      </c>
      <c r="Z32" s="134">
        <v>1</v>
      </c>
    </row>
    <row r="33" spans="1:26" x14ac:dyDescent="0.25">
      <c r="A33" s="134" t="s">
        <v>75</v>
      </c>
      <c r="B33" s="129">
        <f>base!M161</f>
        <v>0</v>
      </c>
      <c r="C33" s="129">
        <f>base!N161</f>
        <v>0</v>
      </c>
      <c r="D33" s="129">
        <f>base!O161</f>
        <v>0</v>
      </c>
      <c r="E33" s="129">
        <f>base!P161</f>
        <v>0</v>
      </c>
      <c r="F33" s="129">
        <f>base!Q161</f>
        <v>9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443</v>
      </c>
      <c r="Z33" s="134">
        <v>1</v>
      </c>
    </row>
    <row r="34" spans="1:26" x14ac:dyDescent="0.25">
      <c r="A34" s="134" t="s">
        <v>75</v>
      </c>
      <c r="B34" s="129">
        <f>base!M162</f>
        <v>0</v>
      </c>
      <c r="C34" s="129">
        <f>base!N162</f>
        <v>0</v>
      </c>
      <c r="D34" s="129">
        <f>base!O162</f>
        <v>0</v>
      </c>
      <c r="E34" s="129">
        <f>base!P162</f>
        <v>0</v>
      </c>
      <c r="F34" s="129">
        <f>base!Q162</f>
        <v>14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443</v>
      </c>
      <c r="Z34" s="134">
        <v>1</v>
      </c>
    </row>
    <row r="35" spans="1:26" x14ac:dyDescent="0.25">
      <c r="A35" s="134" t="s">
        <v>75</v>
      </c>
      <c r="B35" s="129">
        <f>base!M163</f>
        <v>0</v>
      </c>
      <c r="C35" s="129">
        <f>base!N163</f>
        <v>0</v>
      </c>
      <c r="D35" s="129">
        <f>base!O163</f>
        <v>0</v>
      </c>
      <c r="E35" s="129">
        <f>base!P163</f>
        <v>0</v>
      </c>
      <c r="F35" s="129">
        <f>base!Q163</f>
        <v>3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443</v>
      </c>
      <c r="Z35" s="134">
        <v>1</v>
      </c>
    </row>
    <row r="36" spans="1:26" x14ac:dyDescent="0.25">
      <c r="A36" s="134" t="s">
        <v>75</v>
      </c>
      <c r="B36" s="129">
        <f>base!M164</f>
        <v>0</v>
      </c>
      <c r="C36" s="129">
        <f>base!N164</f>
        <v>0</v>
      </c>
      <c r="D36" s="129">
        <f>base!O164</f>
        <v>0</v>
      </c>
      <c r="E36" s="129">
        <f>base!P164</f>
        <v>0</v>
      </c>
      <c r="F36" s="129">
        <f>base!Q164</f>
        <v>14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443</v>
      </c>
      <c r="Z36" s="134">
        <v>1</v>
      </c>
    </row>
    <row r="37" spans="1:26" x14ac:dyDescent="0.25">
      <c r="A37" s="134" t="s">
        <v>75</v>
      </c>
      <c r="B37" s="129">
        <f>base!M165</f>
        <v>0</v>
      </c>
      <c r="C37" s="129">
        <f>base!N165</f>
        <v>0</v>
      </c>
      <c r="D37" s="129">
        <f>base!O165</f>
        <v>0</v>
      </c>
      <c r="E37" s="129">
        <f>base!P165</f>
        <v>0</v>
      </c>
      <c r="F37" s="129">
        <f>base!Q165</f>
        <v>8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443</v>
      </c>
      <c r="Z37" s="134">
        <v>1</v>
      </c>
    </row>
    <row r="38" spans="1:26" x14ac:dyDescent="0.25">
      <c r="A38" s="134" t="s">
        <v>75</v>
      </c>
      <c r="B38" s="129">
        <f>base!M166</f>
        <v>0</v>
      </c>
      <c r="C38" s="129">
        <f>base!N166</f>
        <v>0</v>
      </c>
      <c r="D38" s="129">
        <f>base!O166</f>
        <v>0</v>
      </c>
      <c r="E38" s="129">
        <f>base!P166</f>
        <v>0</v>
      </c>
      <c r="F38" s="129">
        <f>base!Q166</f>
        <v>8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443</v>
      </c>
      <c r="Z38" s="134">
        <v>1</v>
      </c>
    </row>
    <row r="39" spans="1:26" x14ac:dyDescent="0.25">
      <c r="A39" s="134" t="s">
        <v>75</v>
      </c>
      <c r="B39" s="129">
        <f>base!M167</f>
        <v>0</v>
      </c>
      <c r="C39" s="129">
        <f>base!N167</f>
        <v>0</v>
      </c>
      <c r="D39" s="129">
        <f>base!O167</f>
        <v>0</v>
      </c>
      <c r="E39" s="129">
        <f>base!P167</f>
        <v>0</v>
      </c>
      <c r="F39" s="129">
        <f>base!Q167</f>
        <v>8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443</v>
      </c>
      <c r="Z39" s="134">
        <v>1</v>
      </c>
    </row>
    <row r="40" spans="1:26" x14ac:dyDescent="0.25">
      <c r="A40" s="134" t="s">
        <v>75</v>
      </c>
      <c r="B40" s="129">
        <f>base!M168</f>
        <v>0</v>
      </c>
      <c r="C40" s="129">
        <f>base!N168</f>
        <v>0</v>
      </c>
      <c r="D40" s="129">
        <f>base!O168</f>
        <v>0</v>
      </c>
      <c r="E40" s="129">
        <f>base!P168</f>
        <v>0</v>
      </c>
      <c r="F40" s="129">
        <f>base!Q168</f>
        <v>7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443</v>
      </c>
      <c r="Z40" s="134">
        <v>1</v>
      </c>
    </row>
    <row r="41" spans="1:26" x14ac:dyDescent="0.25">
      <c r="A41" s="134" t="s">
        <v>75</v>
      </c>
      <c r="B41" s="129">
        <f>base!M169</f>
        <v>0</v>
      </c>
      <c r="C41" s="129">
        <f>base!N169</f>
        <v>0</v>
      </c>
      <c r="D41" s="129">
        <f>base!O169</f>
        <v>0</v>
      </c>
      <c r="E41" s="129">
        <f>base!P169</f>
        <v>0</v>
      </c>
      <c r="F41" s="129">
        <f>base!Q169</f>
        <v>7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443</v>
      </c>
      <c r="Z41" s="134">
        <v>1</v>
      </c>
    </row>
    <row r="42" spans="1:26" x14ac:dyDescent="0.25">
      <c r="A42" s="134" t="s">
        <v>75</v>
      </c>
      <c r="B42" s="129">
        <f>base!M170</f>
        <v>0</v>
      </c>
      <c r="C42" s="129">
        <f>base!N170</f>
        <v>0</v>
      </c>
      <c r="D42" s="129">
        <f>base!O170</f>
        <v>0</v>
      </c>
      <c r="E42" s="129">
        <f>base!P170</f>
        <v>0</v>
      </c>
      <c r="F42" s="129">
        <f>base!Q170</f>
        <v>7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443</v>
      </c>
      <c r="Z42" s="134">
        <v>1</v>
      </c>
    </row>
    <row r="43" spans="1:26" x14ac:dyDescent="0.25">
      <c r="A43" s="134" t="s">
        <v>75</v>
      </c>
      <c r="B43" s="129">
        <f>base!M171</f>
        <v>0</v>
      </c>
      <c r="C43" s="129">
        <f>base!N171</f>
        <v>0</v>
      </c>
      <c r="D43" s="129">
        <f>base!O171</f>
        <v>0</v>
      </c>
      <c r="E43" s="129">
        <f>base!P171</f>
        <v>0</v>
      </c>
      <c r="F43" s="129">
        <f>base!Q171</f>
        <v>14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443</v>
      </c>
      <c r="Z43" s="134">
        <v>1</v>
      </c>
    </row>
    <row r="44" spans="1:26" x14ac:dyDescent="0.25">
      <c r="A44" s="134" t="s">
        <v>75</v>
      </c>
      <c r="B44" s="129">
        <f>base!M172</f>
        <v>0</v>
      </c>
      <c r="C44" s="129">
        <f>base!N172</f>
        <v>0</v>
      </c>
      <c r="D44" s="129">
        <f>base!O172</f>
        <v>0</v>
      </c>
      <c r="E44" s="129">
        <f>base!P172</f>
        <v>0</v>
      </c>
      <c r="F44" s="129">
        <f>base!Q172</f>
        <v>7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443</v>
      </c>
      <c r="Z44" s="134">
        <v>1</v>
      </c>
    </row>
    <row r="45" spans="1:26" x14ac:dyDescent="0.25">
      <c r="A45" s="134" t="s">
        <v>75</v>
      </c>
      <c r="B45" s="129">
        <f>base!M173</f>
        <v>0</v>
      </c>
      <c r="C45" s="129">
        <f>base!N173</f>
        <v>0</v>
      </c>
      <c r="D45" s="129">
        <f>base!O173</f>
        <v>0</v>
      </c>
      <c r="E45" s="129">
        <f>base!P173</f>
        <v>0</v>
      </c>
      <c r="F45" s="129">
        <f>base!Q173</f>
        <v>8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443</v>
      </c>
      <c r="Z45" s="134">
        <v>1</v>
      </c>
    </row>
    <row r="46" spans="1:26" x14ac:dyDescent="0.25">
      <c r="A46" s="134" t="s">
        <v>75</v>
      </c>
      <c r="B46" s="129">
        <f>base!M174</f>
        <v>0</v>
      </c>
      <c r="C46" s="129">
        <f>base!N174</f>
        <v>0</v>
      </c>
      <c r="D46" s="129">
        <f>base!O174</f>
        <v>0</v>
      </c>
      <c r="E46" s="129">
        <f>base!P174</f>
        <v>0</v>
      </c>
      <c r="F46" s="129">
        <f>base!Q174</f>
        <v>4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443</v>
      </c>
      <c r="Z46" s="134">
        <v>1</v>
      </c>
    </row>
    <row r="47" spans="1:26" x14ac:dyDescent="0.25">
      <c r="A47" s="134" t="s">
        <v>75</v>
      </c>
      <c r="B47" s="129">
        <f>base!M175</f>
        <v>0</v>
      </c>
      <c r="C47" s="129">
        <f>base!N175</f>
        <v>0</v>
      </c>
      <c r="D47" s="129">
        <f>base!O175</f>
        <v>0</v>
      </c>
      <c r="E47" s="129">
        <f>base!P175</f>
        <v>0</v>
      </c>
      <c r="F47" s="129">
        <f>base!Q175</f>
        <v>7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443</v>
      </c>
      <c r="Z47" s="134">
        <v>1</v>
      </c>
    </row>
    <row r="48" spans="1:26" x14ac:dyDescent="0.25">
      <c r="A48" s="134" t="s">
        <v>75</v>
      </c>
      <c r="B48" s="129">
        <f>base!M176</f>
        <v>0</v>
      </c>
      <c r="C48" s="129">
        <f>base!N176</f>
        <v>0</v>
      </c>
      <c r="D48" s="129">
        <f>base!O176</f>
        <v>0</v>
      </c>
      <c r="E48" s="129">
        <f>base!P176</f>
        <v>0</v>
      </c>
      <c r="F48" s="129">
        <f>base!Q176</f>
        <v>7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443</v>
      </c>
      <c r="Z48" s="134">
        <v>1</v>
      </c>
    </row>
    <row r="49" spans="1:26" x14ac:dyDescent="0.25">
      <c r="A49" s="134" t="s">
        <v>75</v>
      </c>
      <c r="B49" s="129">
        <f>base!M177</f>
        <v>0</v>
      </c>
      <c r="C49" s="129">
        <f>base!N177</f>
        <v>0</v>
      </c>
      <c r="D49" s="129">
        <f>base!O177</f>
        <v>0</v>
      </c>
      <c r="E49" s="129">
        <f>base!P177</f>
        <v>0</v>
      </c>
      <c r="F49" s="129">
        <f>base!Q177</f>
        <v>12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443</v>
      </c>
      <c r="Z49" s="134">
        <v>1</v>
      </c>
    </row>
    <row r="50" spans="1:26" x14ac:dyDescent="0.25">
      <c r="A50" s="134" t="s">
        <v>75</v>
      </c>
      <c r="B50" s="129">
        <f>base!M178</f>
        <v>0</v>
      </c>
      <c r="C50" s="129">
        <f>base!N178</f>
        <v>0</v>
      </c>
      <c r="D50" s="129">
        <f>base!O178</f>
        <v>0</v>
      </c>
      <c r="E50" s="129">
        <f>base!P178</f>
        <v>0</v>
      </c>
      <c r="F50" s="129">
        <f>base!Q178</f>
        <v>7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443</v>
      </c>
      <c r="Z50" s="134">
        <v>1</v>
      </c>
    </row>
    <row r="51" spans="1:26" x14ac:dyDescent="0.25">
      <c r="A51" s="134" t="s">
        <v>75</v>
      </c>
      <c r="B51" s="129">
        <f>base!M179</f>
        <v>0</v>
      </c>
      <c r="C51" s="129">
        <f>base!N179</f>
        <v>0</v>
      </c>
      <c r="D51" s="129">
        <f>base!O179</f>
        <v>0</v>
      </c>
      <c r="E51" s="129">
        <f>base!P179</f>
        <v>0</v>
      </c>
      <c r="F51" s="129">
        <f>base!Q179</f>
        <v>7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443</v>
      </c>
      <c r="Z51" s="134">
        <v>1</v>
      </c>
    </row>
  </sheetData>
  <conditionalFormatting sqref="P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583FA06-3D2D-4396-8284-2D0F1B26F4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5EEA458-B59A-4499-86A4-9CA746280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7FD0C86-22E8-4281-A43E-F21394F976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927C0B4-65AC-497B-99FB-4D65C2A9F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7D420E4-BA24-4094-AAE1-EFE364C99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C9CDE31F-D7EE-4036-87F5-8C1E76674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13731D-B43C-405C-8253-A9491DE13A4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F88365F-30CC-48C9-96F4-48DA16E61F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40C4A172-D5F4-48DA-943A-09CD8A9A5A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D4D0FFF-B7F6-4679-8031-BBBC8DE8DC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EFE2F4A-AE23-4003-AD6E-0439DCA47A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E165AD8-05D8-4875-8E56-C8147679391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1E7F5E-DFE3-4BF8-AD1F-6A14A34F17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B02BCC7-FDBC-4316-8E70-BB8DA08AC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3A50DA-25D5-4AB5-9F79-6809DD6C71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4D91F1D-8D22-450E-AB40-093F49CDD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64F0941-0DFF-4588-BCE1-EBDCCD6888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56B1C5F-1E93-42E9-8667-03723FD28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97F8010-DA45-440F-BA6D-E8DE8CE979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0A8A03C-CF07-44AB-B42D-4AD67C7DD64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8F39A38-73A1-42E4-89EE-B5BCC8AF06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15E3AF-3615-4064-A5CD-5CC414A3071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A48356B-14B8-46D5-87D0-5000727109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F0D4E03-2761-4F41-B91A-44B2101BCF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C5A843-1E84-429C-BA54-D189282FB9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B2AB12E-2A51-4897-B428-8C771F325F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30A81E9-2591-458D-BE3D-377B0D2069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941AA87-0479-45A1-B163-D994B10E84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FD4BBD-1D12-4439-9438-897A90A246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446BA0-ED1D-4295-8DB1-71394A8197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5174CF0-8E89-44CB-9CE8-BDB8B2A54B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247F77A-D8EA-429B-A7CC-13F03AF436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B445AC2-113D-419D-A473-81C3C2ED34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0BB35A-32BC-4625-9BEE-9C46315C33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1290EA-67FA-4768-A082-7D195FBBDC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6" sqref="W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base!D130</f>
        <v>10</v>
      </c>
      <c r="C2" s="129">
        <f>base!E130</f>
        <v>8</v>
      </c>
      <c r="D2" s="129">
        <f>base!F130</f>
        <v>5</v>
      </c>
      <c r="E2" s="129">
        <f>base!G130</f>
        <v>11</v>
      </c>
      <c r="F2" s="129">
        <f>base!H130</f>
        <v>9</v>
      </c>
      <c r="G2" s="129">
        <f>base!I130</f>
        <v>14</v>
      </c>
      <c r="H2" s="129">
        <f>base!J130</f>
        <v>13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444</v>
      </c>
      <c r="Z2" s="134">
        <v>1</v>
      </c>
    </row>
    <row r="3" spans="1:26" x14ac:dyDescent="0.25">
      <c r="A3" s="134" t="s">
        <v>75</v>
      </c>
      <c r="B3" s="129">
        <f>base!D131</f>
        <v>9</v>
      </c>
      <c r="C3" s="129">
        <f>base!E131</f>
        <v>11</v>
      </c>
      <c r="D3" s="129">
        <f>base!F131</f>
        <v>1</v>
      </c>
      <c r="E3" s="129">
        <f>base!G131</f>
        <v>4</v>
      </c>
      <c r="F3" s="129">
        <f>base!H131</f>
        <v>13</v>
      </c>
      <c r="G3" s="129">
        <f>base!I131</f>
        <v>5</v>
      </c>
      <c r="H3" s="129">
        <f>base!J131</f>
        <v>16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444</v>
      </c>
      <c r="Z3" s="134">
        <v>1</v>
      </c>
    </row>
    <row r="4" spans="1:26" x14ac:dyDescent="0.25">
      <c r="A4" s="134" t="s">
        <v>75</v>
      </c>
      <c r="B4" s="129">
        <f>base!D132</f>
        <v>8</v>
      </c>
      <c r="C4" s="129">
        <f>base!E132</f>
        <v>5</v>
      </c>
      <c r="D4" s="129">
        <f>base!F132</f>
        <v>7</v>
      </c>
      <c r="E4" s="129">
        <f>base!G132</f>
        <v>2</v>
      </c>
      <c r="F4" s="129">
        <f>base!H132</f>
        <v>11</v>
      </c>
      <c r="G4" s="129">
        <f>base!I132</f>
        <v>14</v>
      </c>
      <c r="H4" s="129">
        <f>base!J132</f>
        <v>13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444</v>
      </c>
      <c r="Z4" s="134">
        <v>1</v>
      </c>
    </row>
    <row r="5" spans="1:26" x14ac:dyDescent="0.25">
      <c r="A5" s="134" t="s">
        <v>75</v>
      </c>
      <c r="B5" s="129">
        <f>base!D133</f>
        <v>11</v>
      </c>
      <c r="C5" s="129">
        <f>base!E133</f>
        <v>13</v>
      </c>
      <c r="D5" s="129">
        <f>base!F133</f>
        <v>2</v>
      </c>
      <c r="E5" s="129">
        <f>base!G133</f>
        <v>3</v>
      </c>
      <c r="F5" s="129">
        <f>base!H133</f>
        <v>9</v>
      </c>
      <c r="G5" s="129">
        <f>base!I133</f>
        <v>4</v>
      </c>
      <c r="H5" s="129">
        <f>base!J133</f>
        <v>6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444</v>
      </c>
      <c r="Z5" s="134">
        <v>1</v>
      </c>
    </row>
    <row r="6" spans="1:26" x14ac:dyDescent="0.25">
      <c r="A6" s="134" t="s">
        <v>75</v>
      </c>
      <c r="B6" s="129">
        <f>base!D134</f>
        <v>10</v>
      </c>
      <c r="C6" s="129">
        <f>base!E134</f>
        <v>6</v>
      </c>
      <c r="D6" s="129">
        <f>base!F134</f>
        <v>1</v>
      </c>
      <c r="E6" s="129">
        <f>base!G134</f>
        <v>9</v>
      </c>
      <c r="F6" s="129">
        <f>base!H134</f>
        <v>15</v>
      </c>
      <c r="G6" s="129">
        <f>base!I134</f>
        <v>8</v>
      </c>
      <c r="H6" s="129">
        <f>base!J134</f>
        <v>11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444</v>
      </c>
      <c r="Z6" s="134">
        <v>1</v>
      </c>
    </row>
    <row r="7" spans="1:26" x14ac:dyDescent="0.25">
      <c r="A7" s="134" t="s">
        <v>75</v>
      </c>
      <c r="B7" s="129">
        <f>base!D135</f>
        <v>9</v>
      </c>
      <c r="C7" s="129">
        <f>base!E135</f>
        <v>1</v>
      </c>
      <c r="D7" s="129">
        <f>base!F135</f>
        <v>8</v>
      </c>
      <c r="E7" s="129">
        <f>base!G135</f>
        <v>13</v>
      </c>
      <c r="F7" s="129">
        <f>base!H135</f>
        <v>10</v>
      </c>
      <c r="G7" s="129">
        <f>base!I135</f>
        <v>5</v>
      </c>
      <c r="H7" s="129">
        <f>base!J135</f>
        <v>16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444</v>
      </c>
      <c r="Z7" s="134">
        <v>1</v>
      </c>
    </row>
    <row r="8" spans="1:26" x14ac:dyDescent="0.25">
      <c r="A8" s="134" t="s">
        <v>75</v>
      </c>
      <c r="B8" s="129">
        <f>base!D136</f>
        <v>3</v>
      </c>
      <c r="C8" s="129">
        <f>base!E136</f>
        <v>4</v>
      </c>
      <c r="D8" s="129">
        <f>base!F136</f>
        <v>9</v>
      </c>
      <c r="E8" s="129">
        <f>base!G136</f>
        <v>8</v>
      </c>
      <c r="F8" s="129">
        <f>base!H136</f>
        <v>14</v>
      </c>
      <c r="G8" s="129">
        <f>base!I136</f>
        <v>12</v>
      </c>
      <c r="H8" s="129">
        <f>base!J136</f>
        <v>13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444</v>
      </c>
      <c r="Z8" s="134">
        <v>1</v>
      </c>
    </row>
    <row r="9" spans="1:26" x14ac:dyDescent="0.25">
      <c r="A9" s="134" t="s">
        <v>75</v>
      </c>
      <c r="B9" s="129">
        <f>base!D137</f>
        <v>11</v>
      </c>
      <c r="C9" s="129">
        <f>base!E137</f>
        <v>1</v>
      </c>
      <c r="D9" s="129">
        <f>base!F137</f>
        <v>3</v>
      </c>
      <c r="E9" s="129">
        <f>base!G137</f>
        <v>2</v>
      </c>
      <c r="F9" s="129">
        <f>base!H137</f>
        <v>16</v>
      </c>
      <c r="G9" s="129">
        <f>base!I137</f>
        <v>13</v>
      </c>
      <c r="H9" s="129">
        <f>base!J137</f>
        <v>8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444</v>
      </c>
      <c r="Z9" s="134">
        <v>1</v>
      </c>
    </row>
    <row r="10" spans="1:26" x14ac:dyDescent="0.25">
      <c r="A10" s="134" t="s">
        <v>75</v>
      </c>
      <c r="B10" s="129">
        <f>base!D138</f>
        <v>1</v>
      </c>
      <c r="C10" s="129">
        <f>base!E138</f>
        <v>3</v>
      </c>
      <c r="D10" s="129">
        <f>base!F138</f>
        <v>14</v>
      </c>
      <c r="E10" s="129">
        <f>base!G138</f>
        <v>4</v>
      </c>
      <c r="F10" s="129">
        <f>base!H138</f>
        <v>8</v>
      </c>
      <c r="G10" s="129">
        <f>base!I138</f>
        <v>7</v>
      </c>
      <c r="H10" s="129">
        <f>base!J138</f>
        <v>16</v>
      </c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444</v>
      </c>
      <c r="Z10" s="134">
        <v>1</v>
      </c>
    </row>
    <row r="11" spans="1:26" x14ac:dyDescent="0.25">
      <c r="A11" s="134" t="s">
        <v>75</v>
      </c>
      <c r="B11" s="129">
        <f>base!D139</f>
        <v>14</v>
      </c>
      <c r="C11" s="129">
        <f>base!E139</f>
        <v>6</v>
      </c>
      <c r="D11" s="129">
        <f>base!F139</f>
        <v>8</v>
      </c>
      <c r="E11" s="129">
        <f>base!G139</f>
        <v>15</v>
      </c>
      <c r="F11" s="129">
        <f>base!H139</f>
        <v>10</v>
      </c>
      <c r="G11" s="129">
        <f>base!I139</f>
        <v>16</v>
      </c>
      <c r="H11" s="129">
        <f>base!J139</f>
        <v>3</v>
      </c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444</v>
      </c>
      <c r="Z11" s="134">
        <v>1</v>
      </c>
    </row>
    <row r="12" spans="1:26" x14ac:dyDescent="0.25">
      <c r="A12" s="134" t="s">
        <v>75</v>
      </c>
      <c r="B12" s="129">
        <f>base!D140</f>
        <v>11</v>
      </c>
      <c r="C12" s="129">
        <f>base!E140</f>
        <v>9</v>
      </c>
      <c r="D12" s="129">
        <f>base!F140</f>
        <v>15</v>
      </c>
      <c r="E12" s="129">
        <f>base!G140</f>
        <v>4</v>
      </c>
      <c r="F12" s="129">
        <f>base!H140</f>
        <v>12</v>
      </c>
      <c r="G12" s="129">
        <f>base!I140</f>
        <v>8</v>
      </c>
      <c r="H12" s="129">
        <f>base!J140</f>
        <v>17</v>
      </c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444</v>
      </c>
      <c r="Z12" s="134">
        <v>1</v>
      </c>
    </row>
    <row r="13" spans="1:26" x14ac:dyDescent="0.25">
      <c r="A13" s="134" t="s">
        <v>75</v>
      </c>
      <c r="B13" s="129">
        <f>base!D141</f>
        <v>9</v>
      </c>
      <c r="C13" s="129">
        <f>base!E141</f>
        <v>11</v>
      </c>
      <c r="D13" s="129">
        <f>base!F141</f>
        <v>13</v>
      </c>
      <c r="E13" s="129">
        <f>base!G141</f>
        <v>15</v>
      </c>
      <c r="F13" s="129">
        <f>base!H141</f>
        <v>2</v>
      </c>
      <c r="G13" s="129">
        <f>base!I141</f>
        <v>12</v>
      </c>
      <c r="H13" s="129">
        <f>base!J141</f>
        <v>8</v>
      </c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444</v>
      </c>
      <c r="Z13" s="134">
        <v>1</v>
      </c>
    </row>
    <row r="14" spans="1:26" x14ac:dyDescent="0.25">
      <c r="A14" s="134" t="s">
        <v>75</v>
      </c>
      <c r="B14" s="129">
        <f>base!D142</f>
        <v>14</v>
      </c>
      <c r="C14" s="129">
        <f>base!E142</f>
        <v>15</v>
      </c>
      <c r="D14" s="129">
        <f>base!F142</f>
        <v>1</v>
      </c>
      <c r="E14" s="129">
        <f>base!G142</f>
        <v>4</v>
      </c>
      <c r="F14" s="129">
        <f>base!H142</f>
        <v>10</v>
      </c>
      <c r="G14" s="129">
        <f>base!I142</f>
        <v>2</v>
      </c>
      <c r="H14" s="129">
        <f>base!J142</f>
        <v>7</v>
      </c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444</v>
      </c>
      <c r="Z14" s="134">
        <v>1</v>
      </c>
    </row>
    <row r="15" spans="1:26" x14ac:dyDescent="0.25">
      <c r="A15" s="134" t="s">
        <v>75</v>
      </c>
      <c r="B15" s="129">
        <f>base!D143</f>
        <v>14</v>
      </c>
      <c r="C15" s="129">
        <f>base!E143</f>
        <v>9</v>
      </c>
      <c r="D15" s="129">
        <f>base!F143</f>
        <v>1</v>
      </c>
      <c r="E15" s="129">
        <f>base!G143</f>
        <v>17</v>
      </c>
      <c r="F15" s="129">
        <f>base!H143</f>
        <v>2</v>
      </c>
      <c r="G15" s="129">
        <f>base!I143</f>
        <v>12</v>
      </c>
      <c r="H15" s="129">
        <f>base!J143</f>
        <v>13</v>
      </c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444</v>
      </c>
      <c r="Z15" s="134">
        <v>1</v>
      </c>
    </row>
    <row r="16" spans="1:26" x14ac:dyDescent="0.25">
      <c r="A16" s="134" t="s">
        <v>75</v>
      </c>
      <c r="B16" s="129">
        <f>base!D144</f>
        <v>0</v>
      </c>
      <c r="C16" s="129">
        <f>base!E144</f>
        <v>0</v>
      </c>
      <c r="D16" s="129">
        <f>base!F144</f>
        <v>0</v>
      </c>
      <c r="E16" s="129">
        <f>base!G144</f>
        <v>0</v>
      </c>
      <c r="F16" s="129">
        <f>base!H144</f>
        <v>0</v>
      </c>
      <c r="G16" s="129">
        <f>base!I144</f>
        <v>0</v>
      </c>
      <c r="H16" s="129">
        <f>base!J144</f>
        <v>0</v>
      </c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444</v>
      </c>
      <c r="Z16" s="134">
        <v>1</v>
      </c>
    </row>
    <row r="17" spans="1:26" x14ac:dyDescent="0.25">
      <c r="A17" s="134" t="s">
        <v>75</v>
      </c>
      <c r="B17" s="129">
        <f>base!D145</f>
        <v>0</v>
      </c>
      <c r="C17" s="129">
        <f>base!E145</f>
        <v>0</v>
      </c>
      <c r="D17" s="129">
        <f>base!F145</f>
        <v>0</v>
      </c>
      <c r="E17" s="129">
        <f>base!G145</f>
        <v>0</v>
      </c>
      <c r="F17" s="129">
        <f>base!H145</f>
        <v>0</v>
      </c>
      <c r="G17" s="129">
        <f>base!I145</f>
        <v>0</v>
      </c>
      <c r="H17" s="129">
        <f>base!J145</f>
        <v>0</v>
      </c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444</v>
      </c>
      <c r="Z17" s="134">
        <v>1</v>
      </c>
    </row>
    <row r="18" spans="1:26" x14ac:dyDescent="0.25">
      <c r="A18" s="134" t="s">
        <v>75</v>
      </c>
      <c r="B18" s="129">
        <f>base!D146</f>
        <v>0</v>
      </c>
      <c r="C18" s="129">
        <f>base!E146</f>
        <v>0</v>
      </c>
      <c r="D18" s="129">
        <f>base!F146</f>
        <v>0</v>
      </c>
      <c r="E18" s="129">
        <f>base!G146</f>
        <v>0</v>
      </c>
      <c r="F18" s="129">
        <f>base!H146</f>
        <v>0</v>
      </c>
      <c r="G18" s="129">
        <f>base!I146</f>
        <v>0</v>
      </c>
      <c r="H18" s="129">
        <f>base!J146</f>
        <v>0</v>
      </c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444</v>
      </c>
      <c r="Z18" s="134">
        <v>1</v>
      </c>
    </row>
    <row r="19" spans="1:26" x14ac:dyDescent="0.25">
      <c r="A19" s="134" t="s">
        <v>75</v>
      </c>
      <c r="B19" s="129">
        <f>base!D147</f>
        <v>0</v>
      </c>
      <c r="C19" s="129">
        <f>base!E147</f>
        <v>0</v>
      </c>
      <c r="D19" s="129">
        <f>base!F147</f>
        <v>0</v>
      </c>
      <c r="E19" s="129">
        <f>base!G147</f>
        <v>0</v>
      </c>
      <c r="F19" s="129">
        <f>base!H147</f>
        <v>0</v>
      </c>
      <c r="G19" s="129">
        <f>base!I147</f>
        <v>0</v>
      </c>
      <c r="H19" s="129">
        <f>base!J147</f>
        <v>0</v>
      </c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444</v>
      </c>
      <c r="Z19" s="134">
        <v>1</v>
      </c>
    </row>
    <row r="20" spans="1:26" x14ac:dyDescent="0.25">
      <c r="A20" s="134" t="s">
        <v>75</v>
      </c>
      <c r="B20" s="129">
        <f>base!D148</f>
        <v>0</v>
      </c>
      <c r="C20" s="129">
        <f>base!E148</f>
        <v>0</v>
      </c>
      <c r="D20" s="129">
        <f>base!F148</f>
        <v>0</v>
      </c>
      <c r="E20" s="129">
        <f>base!G148</f>
        <v>0</v>
      </c>
      <c r="F20" s="129">
        <f>base!H148</f>
        <v>0</v>
      </c>
      <c r="G20" s="129">
        <f>base!I148</f>
        <v>0</v>
      </c>
      <c r="H20" s="129">
        <f>base!J148</f>
        <v>0</v>
      </c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444</v>
      </c>
      <c r="Z20" s="134">
        <v>1</v>
      </c>
    </row>
    <row r="21" spans="1:26" x14ac:dyDescent="0.25">
      <c r="A21" s="134" t="s">
        <v>75</v>
      </c>
      <c r="B21" s="129">
        <f>base!D149</f>
        <v>0</v>
      </c>
      <c r="C21" s="129">
        <f>base!E149</f>
        <v>0</v>
      </c>
      <c r="D21" s="129">
        <f>base!F149</f>
        <v>0</v>
      </c>
      <c r="E21" s="129">
        <f>base!G149</f>
        <v>0</v>
      </c>
      <c r="F21" s="129">
        <f>base!H149</f>
        <v>0</v>
      </c>
      <c r="G21" s="129">
        <f>base!I149</f>
        <v>0</v>
      </c>
      <c r="H21" s="129">
        <f>base!J149</f>
        <v>0</v>
      </c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444</v>
      </c>
      <c r="Z21" s="134">
        <v>1</v>
      </c>
    </row>
    <row r="22" spans="1:26" x14ac:dyDescent="0.25">
      <c r="A22" s="134" t="s">
        <v>75</v>
      </c>
      <c r="B22" s="129">
        <f>base!D150</f>
        <v>0</v>
      </c>
      <c r="C22" s="129">
        <f>base!E150</f>
        <v>0</v>
      </c>
      <c r="D22" s="129">
        <f>base!F150</f>
        <v>0</v>
      </c>
      <c r="E22" s="129">
        <f>base!G150</f>
        <v>4</v>
      </c>
      <c r="F22" s="129">
        <f>base!H150</f>
        <v>12</v>
      </c>
      <c r="G22" s="129">
        <f>base!I150</f>
        <v>10</v>
      </c>
      <c r="H22" s="129">
        <f>base!J150</f>
        <v>16</v>
      </c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444</v>
      </c>
      <c r="Z22" s="134">
        <v>1</v>
      </c>
    </row>
    <row r="23" spans="1:26" x14ac:dyDescent="0.25">
      <c r="A23" s="134" t="s">
        <v>75</v>
      </c>
      <c r="B23" s="129">
        <f>base!D151</f>
        <v>0</v>
      </c>
      <c r="C23" s="129">
        <f>base!E151</f>
        <v>0</v>
      </c>
      <c r="D23" s="129">
        <f>base!F151</f>
        <v>0</v>
      </c>
      <c r="E23" s="129">
        <f>base!G151</f>
        <v>9</v>
      </c>
      <c r="F23" s="129">
        <f>base!H151</f>
        <v>8</v>
      </c>
      <c r="G23" s="129">
        <f>base!I151</f>
        <v>10</v>
      </c>
      <c r="H23" s="129">
        <f>base!J151</f>
        <v>16</v>
      </c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444</v>
      </c>
      <c r="Z23" s="134">
        <v>1</v>
      </c>
    </row>
    <row r="24" spans="1:26" x14ac:dyDescent="0.25">
      <c r="A24" s="134" t="s">
        <v>75</v>
      </c>
      <c r="B24" s="129">
        <f>base!D152</f>
        <v>0</v>
      </c>
      <c r="C24" s="129">
        <f>base!E152</f>
        <v>0</v>
      </c>
      <c r="D24" s="129">
        <f>base!F152</f>
        <v>0</v>
      </c>
      <c r="E24" s="129">
        <f>base!G152</f>
        <v>4</v>
      </c>
      <c r="F24" s="129">
        <f>base!H152</f>
        <v>12</v>
      </c>
      <c r="G24" s="129">
        <f>base!I152</f>
        <v>10</v>
      </c>
      <c r="H24" s="129">
        <f>base!J152</f>
        <v>16</v>
      </c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444</v>
      </c>
      <c r="Z24" s="134">
        <v>1</v>
      </c>
    </row>
    <row r="25" spans="1:26" x14ac:dyDescent="0.25">
      <c r="A25" s="134" t="s">
        <v>75</v>
      </c>
      <c r="B25" s="129">
        <f>base!D153</f>
        <v>0</v>
      </c>
      <c r="C25" s="129">
        <f>base!E153</f>
        <v>0</v>
      </c>
      <c r="D25" s="129">
        <f>base!F153</f>
        <v>0</v>
      </c>
      <c r="E25" s="129">
        <f>base!G153</f>
        <v>8</v>
      </c>
      <c r="F25" s="129">
        <f>base!H153</f>
        <v>2</v>
      </c>
      <c r="G25" s="129">
        <f>base!I153</f>
        <v>3</v>
      </c>
      <c r="H25" s="129">
        <f>base!J153</f>
        <v>17</v>
      </c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444</v>
      </c>
      <c r="Z25" s="134">
        <v>1</v>
      </c>
    </row>
    <row r="26" spans="1:26" x14ac:dyDescent="0.25">
      <c r="A26" s="134" t="s">
        <v>75</v>
      </c>
      <c r="B26" s="129">
        <f>base!D154</f>
        <v>0</v>
      </c>
      <c r="C26" s="129">
        <f>base!E154</f>
        <v>0</v>
      </c>
      <c r="D26" s="129">
        <f>base!F154</f>
        <v>0</v>
      </c>
      <c r="E26" s="129">
        <f>base!G154</f>
        <v>8</v>
      </c>
      <c r="F26" s="129">
        <f>base!H154</f>
        <v>12</v>
      </c>
      <c r="G26" s="129">
        <f>base!I154</f>
        <v>13</v>
      </c>
      <c r="H26" s="129">
        <f>base!J154</f>
        <v>15</v>
      </c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444</v>
      </c>
      <c r="Z26" s="134">
        <v>1</v>
      </c>
    </row>
    <row r="27" spans="1:26" x14ac:dyDescent="0.25">
      <c r="A27" s="134" t="s">
        <v>75</v>
      </c>
      <c r="B27" s="129">
        <f>base!D155</f>
        <v>0</v>
      </c>
      <c r="C27" s="129">
        <f>base!E155</f>
        <v>0</v>
      </c>
      <c r="D27" s="129">
        <f>base!F155</f>
        <v>0</v>
      </c>
      <c r="E27" s="129">
        <f>base!G155</f>
        <v>4</v>
      </c>
      <c r="F27" s="129">
        <f>base!H155</f>
        <v>2</v>
      </c>
      <c r="G27" s="129">
        <f>base!I155</f>
        <v>17</v>
      </c>
      <c r="H27" s="129">
        <f>base!J155</f>
        <v>10</v>
      </c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444</v>
      </c>
      <c r="Z27" s="134">
        <v>1</v>
      </c>
    </row>
    <row r="28" spans="1:26" x14ac:dyDescent="0.25">
      <c r="A28" s="134" t="s">
        <v>75</v>
      </c>
      <c r="B28" s="129">
        <f>base!D156</f>
        <v>0</v>
      </c>
      <c r="C28" s="129">
        <f>base!E156</f>
        <v>0</v>
      </c>
      <c r="D28" s="129">
        <f>base!F156</f>
        <v>0</v>
      </c>
      <c r="E28" s="129">
        <f>base!G156</f>
        <v>3</v>
      </c>
      <c r="F28" s="129">
        <f>base!H156</f>
        <v>4</v>
      </c>
      <c r="G28" s="129">
        <f>base!I156</f>
        <v>10</v>
      </c>
      <c r="H28" s="129">
        <f>base!J156</f>
        <v>2</v>
      </c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444</v>
      </c>
      <c r="Z28" s="134">
        <v>1</v>
      </c>
    </row>
    <row r="29" spans="1:26" x14ac:dyDescent="0.25">
      <c r="A29" s="134" t="s">
        <v>75</v>
      </c>
      <c r="B29" s="129">
        <f>base!D157</f>
        <v>0</v>
      </c>
      <c r="C29" s="129">
        <f>base!E157</f>
        <v>0</v>
      </c>
      <c r="D29" s="129">
        <f>base!F157</f>
        <v>0</v>
      </c>
      <c r="E29" s="129">
        <f>base!G157</f>
        <v>15</v>
      </c>
      <c r="F29" s="129">
        <f>base!H157</f>
        <v>4</v>
      </c>
      <c r="G29" s="129">
        <f>base!I157</f>
        <v>10</v>
      </c>
      <c r="H29" s="129">
        <f>base!J157</f>
        <v>2</v>
      </c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444</v>
      </c>
      <c r="Z29" s="134">
        <v>1</v>
      </c>
    </row>
    <row r="30" spans="1:26" x14ac:dyDescent="0.25">
      <c r="A30" s="134" t="s">
        <v>75</v>
      </c>
      <c r="B30" s="129">
        <f>base!D158</f>
        <v>0</v>
      </c>
      <c r="C30" s="129">
        <f>base!E158</f>
        <v>0</v>
      </c>
      <c r="D30" s="129">
        <f>base!F158</f>
        <v>0</v>
      </c>
      <c r="E30" s="129">
        <f>base!G158</f>
        <v>12</v>
      </c>
      <c r="F30" s="129">
        <f>base!H158</f>
        <v>14</v>
      </c>
      <c r="G30" s="129">
        <f>base!I158</f>
        <v>8</v>
      </c>
      <c r="H30" s="129">
        <f>base!J158</f>
        <v>2</v>
      </c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444</v>
      </c>
      <c r="Z30" s="134">
        <v>1</v>
      </c>
    </row>
    <row r="31" spans="1:26" x14ac:dyDescent="0.25">
      <c r="A31" s="134" t="s">
        <v>75</v>
      </c>
      <c r="B31" s="129">
        <f>base!D159</f>
        <v>0</v>
      </c>
      <c r="C31" s="129">
        <f>base!E159</f>
        <v>0</v>
      </c>
      <c r="D31" s="129">
        <f>base!F159</f>
        <v>0</v>
      </c>
      <c r="E31" s="129">
        <f>base!G159</f>
        <v>15</v>
      </c>
      <c r="F31" s="129">
        <f>base!H159</f>
        <v>16</v>
      </c>
      <c r="G31" s="129">
        <f>base!I159</f>
        <v>14</v>
      </c>
      <c r="H31" s="129">
        <f>base!J159</f>
        <v>13</v>
      </c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444</v>
      </c>
      <c r="Z31" s="134">
        <v>1</v>
      </c>
    </row>
    <row r="32" spans="1:26" x14ac:dyDescent="0.25">
      <c r="A32" s="134" t="s">
        <v>75</v>
      </c>
      <c r="B32" s="129">
        <f>base!D160</f>
        <v>0</v>
      </c>
      <c r="C32" s="129">
        <f>base!E160</f>
        <v>0</v>
      </c>
      <c r="D32" s="129">
        <f>base!F160</f>
        <v>0</v>
      </c>
      <c r="E32" s="129">
        <f>base!G160</f>
        <v>15</v>
      </c>
      <c r="F32" s="129">
        <f>base!H160</f>
        <v>16</v>
      </c>
      <c r="G32" s="129">
        <f>base!I160</f>
        <v>4</v>
      </c>
      <c r="H32" s="129">
        <f>base!J160</f>
        <v>13</v>
      </c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444</v>
      </c>
      <c r="Z32" s="134">
        <v>1</v>
      </c>
    </row>
    <row r="33" spans="1:26" x14ac:dyDescent="0.25">
      <c r="A33" s="134" t="s">
        <v>75</v>
      </c>
      <c r="B33" s="129">
        <f>base!D161</f>
        <v>0</v>
      </c>
      <c r="C33" s="129">
        <f>base!E161</f>
        <v>0</v>
      </c>
      <c r="D33" s="129">
        <f>base!F161</f>
        <v>0</v>
      </c>
      <c r="E33" s="129">
        <f>base!G161</f>
        <v>6</v>
      </c>
      <c r="F33" s="129">
        <f>base!H161</f>
        <v>11</v>
      </c>
      <c r="G33" s="129">
        <f>base!I161</f>
        <v>4</v>
      </c>
      <c r="H33" s="129">
        <f>base!J161</f>
        <v>13</v>
      </c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444</v>
      </c>
      <c r="Z33" s="134">
        <v>1</v>
      </c>
    </row>
    <row r="34" spans="1:26" x14ac:dyDescent="0.25">
      <c r="A34" s="134" t="s">
        <v>75</v>
      </c>
      <c r="B34" s="129">
        <f>base!D162</f>
        <v>0</v>
      </c>
      <c r="C34" s="129">
        <f>base!E162</f>
        <v>0</v>
      </c>
      <c r="D34" s="129">
        <f>base!F162</f>
        <v>0</v>
      </c>
      <c r="E34" s="129">
        <f>base!G162</f>
        <v>3</v>
      </c>
      <c r="F34" s="129">
        <f>base!H162</f>
        <v>15</v>
      </c>
      <c r="G34" s="129">
        <f>base!I162</f>
        <v>2</v>
      </c>
      <c r="H34" s="129">
        <f>base!J162</f>
        <v>16</v>
      </c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444</v>
      </c>
      <c r="Z34" s="134">
        <v>1</v>
      </c>
    </row>
    <row r="35" spans="1:26" x14ac:dyDescent="0.25">
      <c r="A35" s="134" t="s">
        <v>75</v>
      </c>
      <c r="B35" s="129">
        <f>base!D163</f>
        <v>0</v>
      </c>
      <c r="C35" s="129">
        <f>base!E163</f>
        <v>0</v>
      </c>
      <c r="D35" s="129">
        <f>base!F163</f>
        <v>0</v>
      </c>
      <c r="E35" s="129">
        <f>base!G163</f>
        <v>6</v>
      </c>
      <c r="F35" s="129">
        <f>base!H163</f>
        <v>14</v>
      </c>
      <c r="G35" s="129">
        <f>base!I163</f>
        <v>2</v>
      </c>
      <c r="H35" s="129">
        <f>base!J163</f>
        <v>16</v>
      </c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444</v>
      </c>
      <c r="Z35" s="134">
        <v>1</v>
      </c>
    </row>
    <row r="36" spans="1:26" x14ac:dyDescent="0.25">
      <c r="A36" s="134" t="s">
        <v>75</v>
      </c>
      <c r="B36" s="129">
        <f>base!D164</f>
        <v>0</v>
      </c>
      <c r="C36" s="129">
        <f>base!E164</f>
        <v>0</v>
      </c>
      <c r="D36" s="129">
        <f>base!F164</f>
        <v>0</v>
      </c>
      <c r="E36" s="129">
        <f>base!G164</f>
        <v>3</v>
      </c>
      <c r="F36" s="129">
        <f>base!H164</f>
        <v>15</v>
      </c>
      <c r="G36" s="129">
        <f>base!I164</f>
        <v>10</v>
      </c>
      <c r="H36" s="129">
        <f>base!J164</f>
        <v>16</v>
      </c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444</v>
      </c>
      <c r="Z36" s="134">
        <v>1</v>
      </c>
    </row>
    <row r="37" spans="1:26" x14ac:dyDescent="0.25">
      <c r="A37" s="134" t="s">
        <v>75</v>
      </c>
      <c r="B37" s="129">
        <f>base!D165</f>
        <v>0</v>
      </c>
      <c r="C37" s="129">
        <f>base!E165</f>
        <v>0</v>
      </c>
      <c r="D37" s="129">
        <f>base!F165</f>
        <v>0</v>
      </c>
      <c r="E37" s="129">
        <f>base!G165</f>
        <v>2</v>
      </c>
      <c r="F37" s="129">
        <f>base!H165</f>
        <v>3</v>
      </c>
      <c r="G37" s="129">
        <f>base!I165</f>
        <v>17</v>
      </c>
      <c r="H37" s="129">
        <f>base!J165</f>
        <v>13</v>
      </c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444</v>
      </c>
      <c r="Z37" s="134">
        <v>1</v>
      </c>
    </row>
    <row r="38" spans="1:26" x14ac:dyDescent="0.25">
      <c r="A38" s="134" t="s">
        <v>75</v>
      </c>
      <c r="B38" s="129">
        <f>base!D166</f>
        <v>0</v>
      </c>
      <c r="C38" s="129">
        <f>base!E166</f>
        <v>0</v>
      </c>
      <c r="D38" s="129">
        <f>base!F166</f>
        <v>0</v>
      </c>
      <c r="E38" s="129">
        <f>base!G166</f>
        <v>2</v>
      </c>
      <c r="F38" s="129">
        <f>base!H166</f>
        <v>12</v>
      </c>
      <c r="G38" s="129">
        <f>base!I166</f>
        <v>17</v>
      </c>
      <c r="H38" s="129">
        <f>base!J166</f>
        <v>13</v>
      </c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444</v>
      </c>
      <c r="Z38" s="134">
        <v>1</v>
      </c>
    </row>
    <row r="39" spans="1:26" x14ac:dyDescent="0.25">
      <c r="A39" s="134" t="s">
        <v>75</v>
      </c>
      <c r="B39" s="129">
        <f>base!D167</f>
        <v>0</v>
      </c>
      <c r="C39" s="129">
        <f>base!E167</f>
        <v>0</v>
      </c>
      <c r="D39" s="129">
        <f>base!F167</f>
        <v>0</v>
      </c>
      <c r="E39" s="129">
        <f>base!G167</f>
        <v>2</v>
      </c>
      <c r="F39" s="129">
        <f>base!H167</f>
        <v>12</v>
      </c>
      <c r="G39" s="129">
        <f>base!I167</f>
        <v>17</v>
      </c>
      <c r="H39" s="129">
        <f>base!J167</f>
        <v>13</v>
      </c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444</v>
      </c>
      <c r="Z39" s="134">
        <v>1</v>
      </c>
    </row>
    <row r="40" spans="1:26" x14ac:dyDescent="0.25">
      <c r="A40" s="134" t="s">
        <v>75</v>
      </c>
      <c r="B40" s="129">
        <f>base!D168</f>
        <v>0</v>
      </c>
      <c r="C40" s="129">
        <f>base!E168</f>
        <v>0</v>
      </c>
      <c r="D40" s="129">
        <f>base!F168</f>
        <v>0</v>
      </c>
      <c r="E40" s="129">
        <f>base!G168</f>
        <v>4</v>
      </c>
      <c r="F40" s="129">
        <f>base!H168</f>
        <v>14</v>
      </c>
      <c r="G40" s="129">
        <f>base!I168</f>
        <v>8</v>
      </c>
      <c r="H40" s="129">
        <f>base!J168</f>
        <v>2</v>
      </c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444</v>
      </c>
      <c r="Z40" s="134">
        <v>1</v>
      </c>
    </row>
    <row r="41" spans="1:26" x14ac:dyDescent="0.25">
      <c r="A41" s="134" t="s">
        <v>75</v>
      </c>
      <c r="B41" s="129">
        <f>base!D169</f>
        <v>0</v>
      </c>
      <c r="C41" s="129">
        <f>base!E169</f>
        <v>0</v>
      </c>
      <c r="D41" s="129">
        <f>base!F169</f>
        <v>0</v>
      </c>
      <c r="E41" s="129">
        <f>base!G169</f>
        <v>3</v>
      </c>
      <c r="F41" s="129">
        <f>base!H169</f>
        <v>13</v>
      </c>
      <c r="G41" s="129">
        <f>base!I169</f>
        <v>12</v>
      </c>
      <c r="H41" s="129">
        <f>base!J169</f>
        <v>16</v>
      </c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444</v>
      </c>
      <c r="Z41" s="134">
        <v>1</v>
      </c>
    </row>
    <row r="42" spans="1:26" x14ac:dyDescent="0.25">
      <c r="A42" s="134" t="s">
        <v>75</v>
      </c>
      <c r="B42" s="129">
        <f>base!D170</f>
        <v>0</v>
      </c>
      <c r="C42" s="129">
        <f>base!E170</f>
        <v>0</v>
      </c>
      <c r="D42" s="129">
        <f>base!F170</f>
        <v>0</v>
      </c>
      <c r="E42" s="129">
        <f>base!G170</f>
        <v>3</v>
      </c>
      <c r="F42" s="129">
        <f>base!H170</f>
        <v>13</v>
      </c>
      <c r="G42" s="129">
        <f>base!I170</f>
        <v>12</v>
      </c>
      <c r="H42" s="129">
        <f>base!J170</f>
        <v>16</v>
      </c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444</v>
      </c>
      <c r="Z42" s="134">
        <v>1</v>
      </c>
    </row>
    <row r="43" spans="1:26" x14ac:dyDescent="0.25">
      <c r="A43" s="134" t="s">
        <v>75</v>
      </c>
      <c r="B43" s="129">
        <f>base!D171</f>
        <v>0</v>
      </c>
      <c r="C43" s="129">
        <f>base!E171</f>
        <v>0</v>
      </c>
      <c r="D43" s="129">
        <f>base!F171</f>
        <v>0</v>
      </c>
      <c r="E43" s="129">
        <f>base!G171</f>
        <v>7</v>
      </c>
      <c r="F43" s="129">
        <f>base!H171</f>
        <v>8</v>
      </c>
      <c r="G43" s="129">
        <f>base!I171</f>
        <v>13</v>
      </c>
      <c r="H43" s="129">
        <f>base!J171</f>
        <v>10</v>
      </c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444</v>
      </c>
      <c r="Z43" s="134">
        <v>1</v>
      </c>
    </row>
    <row r="44" spans="1:26" x14ac:dyDescent="0.25">
      <c r="A44" s="134" t="s">
        <v>75</v>
      </c>
      <c r="B44" s="129">
        <f>base!D172</f>
        <v>0</v>
      </c>
      <c r="C44" s="129">
        <f>base!E172</f>
        <v>0</v>
      </c>
      <c r="D44" s="129">
        <f>base!F172</f>
        <v>0</v>
      </c>
      <c r="E44" s="129">
        <f>base!G172</f>
        <v>3</v>
      </c>
      <c r="F44" s="129">
        <f>base!H172</f>
        <v>12</v>
      </c>
      <c r="G44" s="129">
        <f>base!I172</f>
        <v>4</v>
      </c>
      <c r="H44" s="129">
        <f>base!J172</f>
        <v>2</v>
      </c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444</v>
      </c>
      <c r="Z44" s="134">
        <v>1</v>
      </c>
    </row>
    <row r="45" spans="1:26" x14ac:dyDescent="0.25">
      <c r="A45" s="134" t="s">
        <v>75</v>
      </c>
      <c r="B45" s="129">
        <f>base!D173</f>
        <v>0</v>
      </c>
      <c r="C45" s="129">
        <f>base!E173</f>
        <v>0</v>
      </c>
      <c r="D45" s="129">
        <f>base!F173</f>
        <v>0</v>
      </c>
      <c r="E45" s="129">
        <f>base!G173</f>
        <v>7</v>
      </c>
      <c r="F45" s="129">
        <f>base!H173</f>
        <v>12</v>
      </c>
      <c r="G45" s="129">
        <f>base!I173</f>
        <v>10</v>
      </c>
      <c r="H45" s="129">
        <f>base!J173</f>
        <v>16</v>
      </c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444</v>
      </c>
      <c r="Z45" s="134">
        <v>1</v>
      </c>
    </row>
    <row r="46" spans="1:26" x14ac:dyDescent="0.25">
      <c r="A46" s="134" t="s">
        <v>75</v>
      </c>
      <c r="B46" s="129">
        <f>base!D174</f>
        <v>0</v>
      </c>
      <c r="C46" s="129">
        <f>base!E174</f>
        <v>0</v>
      </c>
      <c r="D46" s="129">
        <f>base!F174</f>
        <v>0</v>
      </c>
      <c r="E46" s="129">
        <f>base!G174</f>
        <v>7</v>
      </c>
      <c r="F46" s="129">
        <f>base!H174</f>
        <v>10</v>
      </c>
      <c r="G46" s="129">
        <f>base!I174</f>
        <v>13</v>
      </c>
      <c r="H46" s="129">
        <f>base!J174</f>
        <v>15</v>
      </c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444</v>
      </c>
      <c r="Z46" s="134">
        <v>1</v>
      </c>
    </row>
    <row r="47" spans="1:26" x14ac:dyDescent="0.25">
      <c r="A47" s="134" t="s">
        <v>75</v>
      </c>
      <c r="B47" s="129">
        <f>base!D175</f>
        <v>0</v>
      </c>
      <c r="C47" s="129">
        <f>base!E175</f>
        <v>0</v>
      </c>
      <c r="D47" s="129">
        <f>base!F175</f>
        <v>0</v>
      </c>
      <c r="E47" s="129">
        <f>base!G175</f>
        <v>2</v>
      </c>
      <c r="F47" s="129">
        <f>base!H175</f>
        <v>4</v>
      </c>
      <c r="G47" s="129">
        <f>base!I175</f>
        <v>8</v>
      </c>
      <c r="H47" s="129">
        <f>base!J175</f>
        <v>11</v>
      </c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444</v>
      </c>
      <c r="Z47" s="134">
        <v>1</v>
      </c>
    </row>
    <row r="48" spans="1:26" x14ac:dyDescent="0.25">
      <c r="A48" s="134" t="s">
        <v>75</v>
      </c>
      <c r="B48" s="129">
        <f>base!D176</f>
        <v>0</v>
      </c>
      <c r="C48" s="129">
        <f>base!E176</f>
        <v>0</v>
      </c>
      <c r="D48" s="129">
        <f>base!F176</f>
        <v>0</v>
      </c>
      <c r="E48" s="129">
        <f>base!G176</f>
        <v>2</v>
      </c>
      <c r="F48" s="129">
        <f>base!H176</f>
        <v>4</v>
      </c>
      <c r="G48" s="129">
        <f>base!I176</f>
        <v>8</v>
      </c>
      <c r="H48" s="129">
        <f>base!J176</f>
        <v>15</v>
      </c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444</v>
      </c>
      <c r="Z48" s="134">
        <v>1</v>
      </c>
    </row>
    <row r="49" spans="1:26" x14ac:dyDescent="0.25">
      <c r="A49" s="134" t="s">
        <v>75</v>
      </c>
      <c r="B49" s="129">
        <f>base!D177</f>
        <v>0</v>
      </c>
      <c r="C49" s="129">
        <f>base!E177</f>
        <v>0</v>
      </c>
      <c r="D49" s="129">
        <f>base!F177</f>
        <v>0</v>
      </c>
      <c r="E49" s="129">
        <f>base!G177</f>
        <v>7</v>
      </c>
      <c r="F49" s="129">
        <f>base!H177</f>
        <v>3</v>
      </c>
      <c r="G49" s="129">
        <f>base!I177</f>
        <v>15</v>
      </c>
      <c r="H49" s="129">
        <f>base!J177</f>
        <v>16</v>
      </c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444</v>
      </c>
      <c r="Z49" s="134">
        <v>1</v>
      </c>
    </row>
    <row r="50" spans="1:26" x14ac:dyDescent="0.25">
      <c r="A50" s="134" t="s">
        <v>75</v>
      </c>
      <c r="B50" s="129">
        <f>base!D178</f>
        <v>0</v>
      </c>
      <c r="C50" s="129">
        <f>base!E178</f>
        <v>0</v>
      </c>
      <c r="D50" s="129">
        <f>base!F178</f>
        <v>0</v>
      </c>
      <c r="E50" s="129">
        <f>base!G178</f>
        <v>4</v>
      </c>
      <c r="F50" s="129">
        <f>base!H178</f>
        <v>14</v>
      </c>
      <c r="G50" s="129">
        <f>base!I178</f>
        <v>2</v>
      </c>
      <c r="H50" s="129">
        <f>base!J178</f>
        <v>16</v>
      </c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444</v>
      </c>
      <c r="Z50" s="134">
        <v>1</v>
      </c>
    </row>
    <row r="51" spans="1:26" x14ac:dyDescent="0.25">
      <c r="A51" s="134" t="s">
        <v>75</v>
      </c>
      <c r="B51" s="129">
        <f>base!D179</f>
        <v>0</v>
      </c>
      <c r="C51" s="129">
        <f>base!E179</f>
        <v>0</v>
      </c>
      <c r="D51" s="129">
        <f>base!F179</f>
        <v>0</v>
      </c>
      <c r="E51" s="129">
        <f>base!G179</f>
        <v>4</v>
      </c>
      <c r="F51" s="129">
        <f>base!H179</f>
        <v>12</v>
      </c>
      <c r="G51" s="129">
        <f>base!I179</f>
        <v>2</v>
      </c>
      <c r="H51" s="129">
        <f>base!J179</f>
        <v>16</v>
      </c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444</v>
      </c>
      <c r="Z51" s="134">
        <v>1</v>
      </c>
    </row>
  </sheetData>
  <conditionalFormatting sqref="P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70049A5-B840-41F5-95F8-9403A24F59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158CD8-4B07-48DB-91A7-17E1759F5E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18E27C2-FF3C-40B9-86A8-2B48DCEB95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7092CA-B4AE-4C09-8989-18FC153B09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5ECBD45-3029-42AA-A041-98D1050BE8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4C5F7B2-2F1C-4A9C-84AA-61994F019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FDC9A0-48C3-42AB-97CF-3D5A4854B83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F1C9A15-64CA-4419-9F51-7517D3AA05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B34DBFC-7470-4520-A8D5-9FB2CD6370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3E6410-E3AE-42E1-A377-046791CA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19D48AA1-A40C-4C90-8E45-771078AED2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76E6ECC-A4B6-4C12-A159-AC20BDB87D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710E2EA-DD62-4E60-A7DA-345F4A4D57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D85C3F0-9E02-40CD-B84A-E0DC903386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1AC84B-FB52-45D0-8D74-FF449F7C6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6454960-9B76-44B2-90B9-227AD0E497D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B94801-DCAB-4C8E-834C-E846043D7EC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2F4D27D-FFFA-4DD1-B30F-5D3EA47D3FE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3F7D938-FFCC-4670-82DB-BDD586C87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3DA1D74-28C6-4433-9308-CBB6C62C948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34FDF5A-59BF-4586-9DA0-246F5F8AE4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BD540BB-637D-44A1-9FEE-0BB9F67D3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DC080F-BA60-4298-AA1B-F66E3A502E5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FCE268-EC55-4823-B8C7-1D5C4EBD11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124C71-E798-40D6-8A74-596D2A5CB9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FF4D1FC-0C44-4930-9982-49C4CADD70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D4767-F085-436E-B342-0FB95B4ED9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AF75C91-9C26-44A9-B761-12E597A798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68F533-666F-4C7C-8783-83679DBB87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ED0133D-7A67-40D8-9147-004B85B0574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E372538-E017-403E-892C-865988692B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1058AD3-155B-49E2-877E-E46D414B34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F382D85-3C1B-4120-B0F6-59F2D2DF396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AB6DBD5-F82D-42DA-925A-2407FE1E97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80B3B5E-2F7F-4C8F-A387-67A956D8A3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0</v>
      </c>
      <c r="C2" s="129">
        <f>base!D86</f>
        <v>0</v>
      </c>
      <c r="D2" s="129">
        <f>base!E86</f>
        <v>0</v>
      </c>
      <c r="E2" s="129">
        <f>base!F86</f>
        <v>0</v>
      </c>
      <c r="F2" s="129">
        <f>base!G86</f>
        <v>0</v>
      </c>
      <c r="G2" s="129">
        <f>base!H86</f>
        <v>0</v>
      </c>
      <c r="H2" s="129">
        <f>base!I86</f>
        <v>0</v>
      </c>
      <c r="I2" s="129">
        <f>base!J86</f>
        <v>0</v>
      </c>
      <c r="J2" s="129">
        <f>base!K86</f>
        <v>0</v>
      </c>
      <c r="K2" s="129">
        <f>base!L86</f>
        <v>0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0</v>
      </c>
      <c r="C3" s="129">
        <f>base!D87</f>
        <v>0</v>
      </c>
      <c r="D3" s="129">
        <f>base!E87</f>
        <v>0</v>
      </c>
      <c r="E3" s="129">
        <f>base!F87</f>
        <v>0</v>
      </c>
      <c r="F3" s="129">
        <f>base!G87</f>
        <v>0</v>
      </c>
      <c r="G3" s="129">
        <f>base!H87</f>
        <v>0</v>
      </c>
      <c r="H3" s="129">
        <f>base!I87</f>
        <v>0</v>
      </c>
      <c r="I3" s="129">
        <f>base!J87</f>
        <v>0</v>
      </c>
      <c r="J3" s="129">
        <f>base!K87</f>
        <v>0</v>
      </c>
      <c r="K3" s="129">
        <f>base!L87</f>
        <v>0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0</v>
      </c>
      <c r="C4" s="129">
        <f>base!D88</f>
        <v>0</v>
      </c>
      <c r="D4" s="129">
        <f>base!E88</f>
        <v>0</v>
      </c>
      <c r="E4" s="129">
        <f>base!F88</f>
        <v>0</v>
      </c>
      <c r="F4" s="129">
        <f>base!G88</f>
        <v>0</v>
      </c>
      <c r="G4" s="129">
        <f>base!H88</f>
        <v>0</v>
      </c>
      <c r="H4" s="129">
        <f>base!I88</f>
        <v>0</v>
      </c>
      <c r="I4" s="129">
        <f>base!J88</f>
        <v>0</v>
      </c>
      <c r="J4" s="129">
        <f>base!K88</f>
        <v>0</v>
      </c>
      <c r="K4" s="129">
        <f>base!L88</f>
        <v>0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0</v>
      </c>
      <c r="C5" s="129">
        <f>base!D89</f>
        <v>0</v>
      </c>
      <c r="D5" s="129">
        <f>base!E89</f>
        <v>0</v>
      </c>
      <c r="E5" s="129">
        <f>base!F89</f>
        <v>0</v>
      </c>
      <c r="F5" s="129">
        <f>base!G89</f>
        <v>0</v>
      </c>
      <c r="G5" s="129">
        <f>base!H89</f>
        <v>0</v>
      </c>
      <c r="H5" s="129">
        <f>base!I89</f>
        <v>0</v>
      </c>
      <c r="I5" s="129">
        <f>base!J89</f>
        <v>0</v>
      </c>
      <c r="J5" s="129">
        <f>base!K89</f>
        <v>0</v>
      </c>
      <c r="K5" s="129">
        <f>base!L89</f>
        <v>0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0</v>
      </c>
      <c r="C6" s="129">
        <f>base!D90</f>
        <v>0</v>
      </c>
      <c r="D6" s="129">
        <f>base!E90</f>
        <v>0</v>
      </c>
      <c r="E6" s="129">
        <f>base!F90</f>
        <v>0</v>
      </c>
      <c r="F6" s="129">
        <f>base!G90</f>
        <v>0</v>
      </c>
      <c r="G6" s="129">
        <f>base!H90</f>
        <v>0</v>
      </c>
      <c r="H6" s="129">
        <f>base!I90</f>
        <v>0</v>
      </c>
      <c r="I6" s="129">
        <f>base!J90</f>
        <v>0</v>
      </c>
      <c r="J6" s="129">
        <f>base!K90</f>
        <v>0</v>
      </c>
      <c r="K6" s="129">
        <f>base!L90</f>
        <v>0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0</v>
      </c>
      <c r="C7" s="129">
        <f>base!D91</f>
        <v>0</v>
      </c>
      <c r="D7" s="129">
        <f>base!E91</f>
        <v>0</v>
      </c>
      <c r="E7" s="129">
        <f>base!F91</f>
        <v>0</v>
      </c>
      <c r="F7" s="129">
        <f>base!G91</f>
        <v>0</v>
      </c>
      <c r="G7" s="129">
        <f>base!H91</f>
        <v>0</v>
      </c>
      <c r="H7" s="129">
        <f>base!I91</f>
        <v>0</v>
      </c>
      <c r="I7" s="129">
        <f>base!J91</f>
        <v>0</v>
      </c>
      <c r="J7" s="129">
        <f>base!K91</f>
        <v>0</v>
      </c>
      <c r="K7" s="129">
        <f>base!L91</f>
        <v>0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0</v>
      </c>
      <c r="C8" s="129">
        <f>base!D92</f>
        <v>0</v>
      </c>
      <c r="D8" s="129">
        <f>base!E92</f>
        <v>0</v>
      </c>
      <c r="E8" s="129">
        <f>base!F92</f>
        <v>0</v>
      </c>
      <c r="F8" s="129">
        <f>base!G92</f>
        <v>0</v>
      </c>
      <c r="G8" s="129">
        <f>base!H92</f>
        <v>0</v>
      </c>
      <c r="H8" s="129">
        <f>base!I92</f>
        <v>0</v>
      </c>
      <c r="I8" s="129">
        <f>base!J92</f>
        <v>0</v>
      </c>
      <c r="J8" s="129">
        <f>base!K92</f>
        <v>4</v>
      </c>
      <c r="K8" s="129">
        <f>base!L92</f>
        <v>8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0</v>
      </c>
      <c r="C9" s="129">
        <f>base!D93</f>
        <v>0</v>
      </c>
      <c r="D9" s="129">
        <f>base!E93</f>
        <v>0</v>
      </c>
      <c r="E9" s="129">
        <f>base!F93</f>
        <v>0</v>
      </c>
      <c r="F9" s="129">
        <f>base!G93</f>
        <v>0</v>
      </c>
      <c r="G9" s="129">
        <f>base!H93</f>
        <v>0</v>
      </c>
      <c r="H9" s="129">
        <f>base!I93</f>
        <v>0</v>
      </c>
      <c r="I9" s="129">
        <f>base!J93</f>
        <v>0</v>
      </c>
      <c r="J9" s="129">
        <f>base!K93</f>
        <v>9</v>
      </c>
      <c r="K9" s="129">
        <f>base!L93</f>
        <v>4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0</v>
      </c>
      <c r="C10" s="129">
        <f>base!D94</f>
        <v>0</v>
      </c>
      <c r="D10" s="129">
        <f>base!E94</f>
        <v>0</v>
      </c>
      <c r="E10" s="129">
        <f>base!F94</f>
        <v>0</v>
      </c>
      <c r="F10" s="129">
        <f>base!G94</f>
        <v>0</v>
      </c>
      <c r="G10" s="129">
        <f>base!H94</f>
        <v>0</v>
      </c>
      <c r="H10" s="129">
        <f>base!I94</f>
        <v>0</v>
      </c>
      <c r="I10" s="129">
        <f>base!J94</f>
        <v>0</v>
      </c>
      <c r="J10" s="129">
        <f>base!K94</f>
        <v>4</v>
      </c>
      <c r="K10" s="129">
        <f>base!L94</f>
        <v>8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0</v>
      </c>
      <c r="C11" s="129">
        <f>base!D95</f>
        <v>0</v>
      </c>
      <c r="D11" s="129">
        <f>base!E95</f>
        <v>0</v>
      </c>
      <c r="E11" s="129">
        <f>base!F95</f>
        <v>0</v>
      </c>
      <c r="F11" s="129">
        <f>base!G95</f>
        <v>0</v>
      </c>
      <c r="G11" s="129">
        <f>base!H95</f>
        <v>0</v>
      </c>
      <c r="H11" s="129">
        <f>base!I95</f>
        <v>0</v>
      </c>
      <c r="I11" s="129">
        <f>base!J95</f>
        <v>0</v>
      </c>
      <c r="J11" s="129">
        <f>base!K95</f>
        <v>8</v>
      </c>
      <c r="K11" s="129">
        <f>base!L95</f>
        <v>4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0</v>
      </c>
      <c r="C12" s="129">
        <f>base!D96</f>
        <v>0</v>
      </c>
      <c r="D12" s="129">
        <f>base!E96</f>
        <v>0</v>
      </c>
      <c r="E12" s="129">
        <f>base!F96</f>
        <v>0</v>
      </c>
      <c r="F12" s="129">
        <f>base!G96</f>
        <v>0</v>
      </c>
      <c r="G12" s="129">
        <f>base!H96</f>
        <v>0</v>
      </c>
      <c r="H12" s="129">
        <f>base!I96</f>
        <v>0</v>
      </c>
      <c r="I12" s="129">
        <f>base!J96</f>
        <v>0</v>
      </c>
      <c r="J12" s="129">
        <f>base!K96</f>
        <v>8</v>
      </c>
      <c r="K12" s="129">
        <f>base!L96</f>
        <v>4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0</v>
      </c>
      <c r="C13" s="129">
        <f>base!D97</f>
        <v>0</v>
      </c>
      <c r="D13" s="129">
        <f>base!E97</f>
        <v>0</v>
      </c>
      <c r="E13" s="129">
        <f>base!F97</f>
        <v>0</v>
      </c>
      <c r="F13" s="129">
        <f>base!G97</f>
        <v>0</v>
      </c>
      <c r="G13" s="129">
        <f>base!H97</f>
        <v>0</v>
      </c>
      <c r="H13" s="129">
        <f>base!I97</f>
        <v>0</v>
      </c>
      <c r="I13" s="129">
        <f>base!J97</f>
        <v>0</v>
      </c>
      <c r="J13" s="129">
        <f>base!K97</f>
        <v>4</v>
      </c>
      <c r="K13" s="129">
        <f>base!L97</f>
        <v>12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0</v>
      </c>
      <c r="C14" s="129">
        <f>base!D98</f>
        <v>0</v>
      </c>
      <c r="D14" s="129">
        <f>base!E98</f>
        <v>0</v>
      </c>
      <c r="E14" s="129">
        <f>base!F98</f>
        <v>0</v>
      </c>
      <c r="F14" s="129">
        <f>base!G98</f>
        <v>0</v>
      </c>
      <c r="G14" s="129">
        <f>base!H98</f>
        <v>0</v>
      </c>
      <c r="H14" s="129">
        <f>base!I98</f>
        <v>0</v>
      </c>
      <c r="I14" s="129">
        <f>base!J98</f>
        <v>0</v>
      </c>
      <c r="J14" s="129">
        <f>base!K98</f>
        <v>3</v>
      </c>
      <c r="K14" s="129">
        <f>base!L98</f>
        <v>12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0</v>
      </c>
      <c r="C15" s="129">
        <f>base!D99</f>
        <v>0</v>
      </c>
      <c r="D15" s="129">
        <f>base!E99</f>
        <v>0</v>
      </c>
      <c r="E15" s="129">
        <f>base!F99</f>
        <v>0</v>
      </c>
      <c r="F15" s="129">
        <f>base!G99</f>
        <v>0</v>
      </c>
      <c r="G15" s="129">
        <f>base!H99</f>
        <v>0</v>
      </c>
      <c r="H15" s="129">
        <f>base!I99</f>
        <v>0</v>
      </c>
      <c r="I15" s="129">
        <f>base!J99</f>
        <v>0</v>
      </c>
      <c r="J15" s="129">
        <f>base!K99</f>
        <v>15</v>
      </c>
      <c r="K15" s="129">
        <f>base!L99</f>
        <v>12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0</v>
      </c>
      <c r="C16" s="129">
        <f>base!D100</f>
        <v>0</v>
      </c>
      <c r="D16" s="129">
        <f>base!E100</f>
        <v>0</v>
      </c>
      <c r="E16" s="129">
        <f>base!F100</f>
        <v>0</v>
      </c>
      <c r="F16" s="129">
        <f>base!G100</f>
        <v>0</v>
      </c>
      <c r="G16" s="129">
        <f>base!H100</f>
        <v>0</v>
      </c>
      <c r="H16" s="129">
        <f>base!I100</f>
        <v>0</v>
      </c>
      <c r="I16" s="129">
        <f>base!J100</f>
        <v>0</v>
      </c>
      <c r="J16" s="129">
        <f>base!K100</f>
        <v>12</v>
      </c>
      <c r="K16" s="129">
        <f>base!L100</f>
        <v>16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0</v>
      </c>
      <c r="C17" s="129">
        <f>base!D101</f>
        <v>0</v>
      </c>
      <c r="D17" s="129">
        <f>base!E101</f>
        <v>0</v>
      </c>
      <c r="E17" s="129">
        <f>base!F101</f>
        <v>0</v>
      </c>
      <c r="F17" s="129">
        <f>base!G101</f>
        <v>0</v>
      </c>
      <c r="G17" s="129">
        <f>base!H101</f>
        <v>0</v>
      </c>
      <c r="H17" s="129">
        <f>base!I101</f>
        <v>0</v>
      </c>
      <c r="I17" s="129">
        <f>base!J101</f>
        <v>0</v>
      </c>
      <c r="J17" s="129">
        <f>base!K101</f>
        <v>15</v>
      </c>
      <c r="K17" s="129">
        <f>base!L101</f>
        <v>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0</v>
      </c>
      <c r="C18" s="129">
        <f>base!D102</f>
        <v>0</v>
      </c>
      <c r="D18" s="129">
        <f>base!E102</f>
        <v>0</v>
      </c>
      <c r="E18" s="129">
        <f>base!F102</f>
        <v>0</v>
      </c>
      <c r="F18" s="129">
        <f>base!G102</f>
        <v>0</v>
      </c>
      <c r="G18" s="129">
        <f>base!H102</f>
        <v>0</v>
      </c>
      <c r="H18" s="129">
        <f>base!I102</f>
        <v>0</v>
      </c>
      <c r="I18" s="129">
        <f>base!J102</f>
        <v>0</v>
      </c>
      <c r="J18" s="129">
        <f>base!K102</f>
        <v>15</v>
      </c>
      <c r="K18" s="129">
        <f>base!L102</f>
        <v>2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0</v>
      </c>
      <c r="C19" s="129">
        <f>base!D103</f>
        <v>0</v>
      </c>
      <c r="D19" s="129">
        <f>base!E103</f>
        <v>0</v>
      </c>
      <c r="E19" s="129">
        <f>base!F103</f>
        <v>0</v>
      </c>
      <c r="F19" s="129">
        <f>base!G103</f>
        <v>0</v>
      </c>
      <c r="G19" s="129">
        <f>base!H103</f>
        <v>0</v>
      </c>
      <c r="H19" s="129">
        <f>base!I103</f>
        <v>0</v>
      </c>
      <c r="I19" s="129">
        <f>base!J103</f>
        <v>0</v>
      </c>
      <c r="J19" s="129">
        <f>base!K103</f>
        <v>6</v>
      </c>
      <c r="K19" s="129">
        <f>base!L103</f>
        <v>9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0</v>
      </c>
      <c r="C20" s="129">
        <f>base!D104</f>
        <v>0</v>
      </c>
      <c r="D20" s="129">
        <f>base!E104</f>
        <v>0</v>
      </c>
      <c r="E20" s="129">
        <f>base!F104</f>
        <v>0</v>
      </c>
      <c r="F20" s="129">
        <f>base!G104</f>
        <v>0</v>
      </c>
      <c r="G20" s="129">
        <f>base!H104</f>
        <v>0</v>
      </c>
      <c r="H20" s="129">
        <f>base!I104</f>
        <v>0</v>
      </c>
      <c r="I20" s="129">
        <f>base!J104</f>
        <v>0</v>
      </c>
      <c r="J20" s="129">
        <f>base!K104</f>
        <v>3</v>
      </c>
      <c r="K20" s="129">
        <f>base!L104</f>
        <v>14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0</v>
      </c>
      <c r="C21" s="129">
        <f>base!D105</f>
        <v>0</v>
      </c>
      <c r="D21" s="129">
        <f>base!E105</f>
        <v>0</v>
      </c>
      <c r="E21" s="129">
        <f>base!F105</f>
        <v>0</v>
      </c>
      <c r="F21" s="129">
        <f>base!G105</f>
        <v>0</v>
      </c>
      <c r="G21" s="129">
        <f>base!H105</f>
        <v>0</v>
      </c>
      <c r="H21" s="129">
        <f>base!I105</f>
        <v>0</v>
      </c>
      <c r="I21" s="129">
        <f>base!J105</f>
        <v>0</v>
      </c>
      <c r="J21" s="129">
        <f>base!K105</f>
        <v>6</v>
      </c>
      <c r="K21" s="129">
        <f>base!L105</f>
        <v>3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0</v>
      </c>
      <c r="C22" s="129">
        <f>base!D106</f>
        <v>0</v>
      </c>
      <c r="D22" s="129">
        <f>base!E106</f>
        <v>0</v>
      </c>
      <c r="E22" s="129">
        <f>base!F106</f>
        <v>0</v>
      </c>
      <c r="F22" s="129">
        <f>base!G106</f>
        <v>0</v>
      </c>
      <c r="G22" s="129">
        <f>base!H106</f>
        <v>0</v>
      </c>
      <c r="H22" s="129">
        <f>base!I106</f>
        <v>0</v>
      </c>
      <c r="I22" s="129">
        <f>base!J106</f>
        <v>0</v>
      </c>
      <c r="J22" s="129">
        <f>base!K106</f>
        <v>3</v>
      </c>
      <c r="K22" s="129">
        <f>base!L106</f>
        <v>14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0</v>
      </c>
      <c r="C23" s="129">
        <f>base!D107</f>
        <v>0</v>
      </c>
      <c r="D23" s="129">
        <f>base!E107</f>
        <v>0</v>
      </c>
      <c r="E23" s="129">
        <f>base!F107</f>
        <v>0</v>
      </c>
      <c r="F23" s="129">
        <f>base!G107</f>
        <v>0</v>
      </c>
      <c r="G23" s="129">
        <f>base!H107</f>
        <v>0</v>
      </c>
      <c r="H23" s="129">
        <f>base!I107</f>
        <v>0</v>
      </c>
      <c r="I23" s="129">
        <f>base!J107</f>
        <v>0</v>
      </c>
      <c r="J23" s="129">
        <f>base!K107</f>
        <v>2</v>
      </c>
      <c r="K23" s="129">
        <f>base!L107</f>
        <v>8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0</v>
      </c>
      <c r="C24" s="129">
        <f>base!D108</f>
        <v>0</v>
      </c>
      <c r="D24" s="129">
        <f>base!E108</f>
        <v>0</v>
      </c>
      <c r="E24" s="129">
        <f>base!F108</f>
        <v>0</v>
      </c>
      <c r="F24" s="129">
        <f>base!G108</f>
        <v>0</v>
      </c>
      <c r="G24" s="129">
        <f>base!H108</f>
        <v>0</v>
      </c>
      <c r="H24" s="129">
        <f>base!I108</f>
        <v>0</v>
      </c>
      <c r="I24" s="129">
        <f>base!J108</f>
        <v>0</v>
      </c>
      <c r="J24" s="129">
        <f>base!K108</f>
        <v>2</v>
      </c>
      <c r="K24" s="129">
        <f>base!L108</f>
        <v>8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0</v>
      </c>
      <c r="C25" s="129">
        <f>base!D109</f>
        <v>0</v>
      </c>
      <c r="D25" s="129">
        <f>base!E109</f>
        <v>0</v>
      </c>
      <c r="E25" s="129">
        <f>base!F109</f>
        <v>0</v>
      </c>
      <c r="F25" s="129">
        <f>base!G109</f>
        <v>0</v>
      </c>
      <c r="G25" s="129">
        <f>base!H109</f>
        <v>0</v>
      </c>
      <c r="H25" s="129">
        <f>base!I109</f>
        <v>0</v>
      </c>
      <c r="I25" s="129">
        <f>base!J109</f>
        <v>0</v>
      </c>
      <c r="J25" s="129">
        <f>base!K109</f>
        <v>2</v>
      </c>
      <c r="K25" s="129">
        <f>base!L109</f>
        <v>8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0</v>
      </c>
      <c r="C26" s="129">
        <f>base!D110</f>
        <v>0</v>
      </c>
      <c r="D26" s="129">
        <f>base!E110</f>
        <v>0</v>
      </c>
      <c r="E26" s="129">
        <f>base!F110</f>
        <v>0</v>
      </c>
      <c r="F26" s="129">
        <f>base!G110</f>
        <v>0</v>
      </c>
      <c r="G26" s="129">
        <f>base!H110</f>
        <v>0</v>
      </c>
      <c r="H26" s="129">
        <f>base!I110</f>
        <v>0</v>
      </c>
      <c r="I26" s="129">
        <f>base!J110</f>
        <v>0</v>
      </c>
      <c r="J26" s="129">
        <f>base!K110</f>
        <v>4</v>
      </c>
      <c r="K26" s="129">
        <f>base!L110</f>
        <v>7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0</v>
      </c>
      <c r="C27" s="129">
        <f>base!D111</f>
        <v>0</v>
      </c>
      <c r="D27" s="129">
        <f>base!E111</f>
        <v>0</v>
      </c>
      <c r="E27" s="129">
        <f>base!F111</f>
        <v>0</v>
      </c>
      <c r="F27" s="129">
        <f>base!G111</f>
        <v>0</v>
      </c>
      <c r="G27" s="129">
        <f>base!H111</f>
        <v>0</v>
      </c>
      <c r="H27" s="129">
        <f>base!I111</f>
        <v>0</v>
      </c>
      <c r="I27" s="129">
        <f>base!J111</f>
        <v>0</v>
      </c>
      <c r="J27" s="129">
        <f>base!K111</f>
        <v>3</v>
      </c>
      <c r="K27" s="129">
        <f>base!L111</f>
        <v>7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0</v>
      </c>
      <c r="C28" s="129">
        <f>base!D112</f>
        <v>0</v>
      </c>
      <c r="D28" s="129">
        <f>base!E112</f>
        <v>0</v>
      </c>
      <c r="E28" s="129">
        <f>base!F112</f>
        <v>0</v>
      </c>
      <c r="F28" s="129">
        <f>base!G112</f>
        <v>0</v>
      </c>
      <c r="G28" s="129">
        <f>base!H112</f>
        <v>0</v>
      </c>
      <c r="H28" s="129">
        <f>base!I112</f>
        <v>0</v>
      </c>
      <c r="I28" s="129">
        <f>base!J112</f>
        <v>0</v>
      </c>
      <c r="J28" s="129">
        <f>base!K112</f>
        <v>3</v>
      </c>
      <c r="K28" s="129">
        <f>base!L112</f>
        <v>7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0</v>
      </c>
      <c r="C29" s="129">
        <f>base!D113</f>
        <v>0</v>
      </c>
      <c r="D29" s="129">
        <f>base!E113</f>
        <v>0</v>
      </c>
      <c r="E29" s="129">
        <f>base!F113</f>
        <v>0</v>
      </c>
      <c r="F29" s="129">
        <f>base!G113</f>
        <v>0</v>
      </c>
      <c r="G29" s="129">
        <f>base!H113</f>
        <v>0</v>
      </c>
      <c r="H29" s="129">
        <f>base!I113</f>
        <v>0</v>
      </c>
      <c r="I29" s="129">
        <f>base!J113</f>
        <v>0</v>
      </c>
      <c r="J29" s="129">
        <f>base!K113</f>
        <v>7</v>
      </c>
      <c r="K29" s="129">
        <f>base!L113</f>
        <v>14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0</v>
      </c>
      <c r="C30" s="129">
        <f>base!D114</f>
        <v>0</v>
      </c>
      <c r="D30" s="129">
        <f>base!E114</f>
        <v>0</v>
      </c>
      <c r="E30" s="129">
        <f>base!F114</f>
        <v>0</v>
      </c>
      <c r="F30" s="129">
        <f>base!G114</f>
        <v>0</v>
      </c>
      <c r="G30" s="129">
        <f>base!H114</f>
        <v>0</v>
      </c>
      <c r="H30" s="129">
        <f>base!I114</f>
        <v>0</v>
      </c>
      <c r="I30" s="129">
        <f>base!J114</f>
        <v>0</v>
      </c>
      <c r="J30" s="129">
        <f>base!K114</f>
        <v>3</v>
      </c>
      <c r="K30" s="129">
        <f>base!L114</f>
        <v>7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0</v>
      </c>
      <c r="C31" s="129">
        <f>base!D115</f>
        <v>0</v>
      </c>
      <c r="D31" s="129">
        <f>base!E115</f>
        <v>0</v>
      </c>
      <c r="E31" s="129">
        <f>base!F115</f>
        <v>0</v>
      </c>
      <c r="F31" s="129">
        <f>base!G115</f>
        <v>0</v>
      </c>
      <c r="G31" s="129">
        <f>base!H115</f>
        <v>0</v>
      </c>
      <c r="H31" s="129">
        <f>base!I115</f>
        <v>0</v>
      </c>
      <c r="I31" s="129">
        <f>base!J115</f>
        <v>0</v>
      </c>
      <c r="J31" s="129">
        <f>base!K115</f>
        <v>7</v>
      </c>
      <c r="K31" s="129">
        <f>base!L115</f>
        <v>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0</v>
      </c>
      <c r="C32" s="129">
        <f>base!D116</f>
        <v>0</v>
      </c>
      <c r="D32" s="129">
        <f>base!E116</f>
        <v>0</v>
      </c>
      <c r="E32" s="129">
        <f>base!F116</f>
        <v>0</v>
      </c>
      <c r="F32" s="129">
        <f>base!G116</f>
        <v>0</v>
      </c>
      <c r="G32" s="129">
        <f>base!H116</f>
        <v>0</v>
      </c>
      <c r="H32" s="129">
        <f>base!I116</f>
        <v>0</v>
      </c>
      <c r="I32" s="129">
        <f>base!J116</f>
        <v>0</v>
      </c>
      <c r="J32" s="129">
        <f>base!K116</f>
        <v>7</v>
      </c>
      <c r="K32" s="129">
        <f>base!L116</f>
        <v>4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0</v>
      </c>
      <c r="C33" s="129">
        <f>base!D117</f>
        <v>0</v>
      </c>
      <c r="D33" s="129">
        <f>base!E117</f>
        <v>0</v>
      </c>
      <c r="E33" s="129">
        <f>base!F117</f>
        <v>0</v>
      </c>
      <c r="F33" s="129">
        <f>base!G117</f>
        <v>0</v>
      </c>
      <c r="G33" s="129">
        <f>base!H117</f>
        <v>0</v>
      </c>
      <c r="H33" s="129">
        <f>base!I117</f>
        <v>0</v>
      </c>
      <c r="I33" s="129">
        <f>base!J117</f>
        <v>0</v>
      </c>
      <c r="J33" s="129">
        <f>base!K117</f>
        <v>2</v>
      </c>
      <c r="K33" s="129">
        <f>base!L117</f>
        <v>7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0</v>
      </c>
      <c r="C34" s="129">
        <f>base!D118</f>
        <v>0</v>
      </c>
      <c r="D34" s="129">
        <f>base!E118</f>
        <v>0</v>
      </c>
      <c r="E34" s="129">
        <f>base!F118</f>
        <v>0</v>
      </c>
      <c r="F34" s="129">
        <f>base!G118</f>
        <v>0</v>
      </c>
      <c r="G34" s="129">
        <f>base!H118</f>
        <v>0</v>
      </c>
      <c r="H34" s="129">
        <f>base!I118</f>
        <v>0</v>
      </c>
      <c r="I34" s="129">
        <f>base!J118</f>
        <v>0</v>
      </c>
      <c r="J34" s="129">
        <f>base!K118</f>
        <v>2</v>
      </c>
      <c r="K34" s="129">
        <f>base!L118</f>
        <v>7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0</v>
      </c>
      <c r="C35" s="129">
        <f>base!D119</f>
        <v>0</v>
      </c>
      <c r="D35" s="129">
        <f>base!E119</f>
        <v>0</v>
      </c>
      <c r="E35" s="129">
        <f>base!F119</f>
        <v>0</v>
      </c>
      <c r="F35" s="129">
        <f>base!G119</f>
        <v>0</v>
      </c>
      <c r="G35" s="129">
        <f>base!H119</f>
        <v>0</v>
      </c>
      <c r="H35" s="129">
        <f>base!I119</f>
        <v>0</v>
      </c>
      <c r="I35" s="129">
        <f>base!J119</f>
        <v>0</v>
      </c>
      <c r="J35" s="129">
        <f>base!K119</f>
        <v>7</v>
      </c>
      <c r="K35" s="129">
        <f>base!L119</f>
        <v>12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0</v>
      </c>
      <c r="C36" s="129">
        <f>base!D120</f>
        <v>0</v>
      </c>
      <c r="D36" s="129">
        <f>base!E120</f>
        <v>0</v>
      </c>
      <c r="E36" s="129">
        <f>base!F120</f>
        <v>0</v>
      </c>
      <c r="F36" s="129">
        <f>base!G120</f>
        <v>0</v>
      </c>
      <c r="G36" s="129">
        <f>base!H120</f>
        <v>0</v>
      </c>
      <c r="H36" s="129">
        <f>base!I120</f>
        <v>0</v>
      </c>
      <c r="I36" s="129">
        <f>base!J120</f>
        <v>0</v>
      </c>
      <c r="J36" s="129">
        <f>base!K120</f>
        <v>4</v>
      </c>
      <c r="K36" s="129">
        <f>base!L120</f>
        <v>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0</v>
      </c>
      <c r="C37" s="129">
        <f>base!D121</f>
        <v>0</v>
      </c>
      <c r="D37" s="129">
        <f>base!E121</f>
        <v>0</v>
      </c>
      <c r="E37" s="129">
        <f>base!F121</f>
        <v>0</v>
      </c>
      <c r="F37" s="129">
        <f>base!G121</f>
        <v>0</v>
      </c>
      <c r="G37" s="129">
        <f>base!H121</f>
        <v>0</v>
      </c>
      <c r="H37" s="129">
        <f>base!I121</f>
        <v>0</v>
      </c>
      <c r="I37" s="129">
        <f>base!J121</f>
        <v>0</v>
      </c>
      <c r="J37" s="129">
        <f>base!K121</f>
        <v>4</v>
      </c>
      <c r="K37" s="129">
        <f>base!L121</f>
        <v>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2149" priority="11" operator="equal">
      <formula>#REF!</formula>
    </cfRule>
    <cfRule type="cellIs" dxfId="2148" priority="12" operator="equal">
      <formula>#REF!</formula>
    </cfRule>
    <cfRule type="cellIs" dxfId="2147" priority="13" operator="equal">
      <formula>#REF!</formula>
    </cfRule>
    <cfRule type="cellIs" dxfId="2146" priority="14" operator="equal">
      <formula>#REF!</formula>
    </cfRule>
    <cfRule type="cellIs" dxfId="214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X4" sqref="X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base!AD129</f>
        <v>4</v>
      </c>
      <c r="C2" s="129">
        <f>base!AE129</f>
        <v>3</v>
      </c>
      <c r="D2" s="129">
        <f>base!AF129</f>
        <v>6</v>
      </c>
      <c r="E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445</v>
      </c>
      <c r="Z2" s="134">
        <v>1</v>
      </c>
    </row>
    <row r="3" spans="1:26" x14ac:dyDescent="0.25">
      <c r="A3" s="134" t="s">
        <v>75</v>
      </c>
      <c r="B3" s="129">
        <f>base!AD130</f>
        <v>7</v>
      </c>
      <c r="C3" s="129">
        <f>base!AE130</f>
        <v>14</v>
      </c>
      <c r="D3" s="129">
        <f>base!AF130</f>
        <v>10</v>
      </c>
      <c r="E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445</v>
      </c>
      <c r="Z3" s="134">
        <v>1</v>
      </c>
    </row>
    <row r="4" spans="1:26" x14ac:dyDescent="0.25">
      <c r="A4" s="134" t="s">
        <v>75</v>
      </c>
      <c r="B4" s="129">
        <f>base!AD131</f>
        <v>6</v>
      </c>
      <c r="C4" s="129">
        <f>base!AE131</f>
        <v>9</v>
      </c>
      <c r="D4" s="129">
        <f>base!AF131</f>
        <v>12</v>
      </c>
      <c r="E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445</v>
      </c>
      <c r="Z4" s="134">
        <v>1</v>
      </c>
    </row>
    <row r="5" spans="1:26" x14ac:dyDescent="0.25">
      <c r="A5" s="134" t="s">
        <v>75</v>
      </c>
      <c r="B5" s="129">
        <f>base!AD132</f>
        <v>10</v>
      </c>
      <c r="C5" s="129">
        <f>base!AE132</f>
        <v>14</v>
      </c>
      <c r="D5" s="129">
        <f>base!AF132</f>
        <v>8</v>
      </c>
      <c r="E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445</v>
      </c>
      <c r="Z5" s="134">
        <v>1</v>
      </c>
    </row>
    <row r="6" spans="1:26" x14ac:dyDescent="0.25">
      <c r="A6" s="134" t="s">
        <v>75</v>
      </c>
      <c r="B6" s="129">
        <f>base!AD133</f>
        <v>3</v>
      </c>
      <c r="C6" s="129">
        <f>base!AE133</f>
        <v>2</v>
      </c>
      <c r="D6" s="129">
        <f>base!AF133</f>
        <v>5</v>
      </c>
      <c r="E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445</v>
      </c>
      <c r="Z6" s="134">
        <v>1</v>
      </c>
    </row>
    <row r="7" spans="1:26" x14ac:dyDescent="0.25">
      <c r="A7" s="134" t="s">
        <v>75</v>
      </c>
      <c r="B7" s="129">
        <f>base!AD134</f>
        <v>7</v>
      </c>
      <c r="C7" s="129">
        <f>base!AE134</f>
        <v>11</v>
      </c>
      <c r="D7" s="129">
        <f>base!AF134</f>
        <v>4</v>
      </c>
      <c r="E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445</v>
      </c>
      <c r="Z7" s="134">
        <v>1</v>
      </c>
    </row>
    <row r="8" spans="1:26" x14ac:dyDescent="0.25">
      <c r="A8" s="134" t="s">
        <v>75</v>
      </c>
      <c r="B8" s="129">
        <f>base!AD135</f>
        <v>5</v>
      </c>
      <c r="C8" s="129">
        <f>base!AE135</f>
        <v>2</v>
      </c>
      <c r="D8" s="129">
        <f>base!AF135</f>
        <v>7</v>
      </c>
      <c r="E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445</v>
      </c>
      <c r="Z8" s="134">
        <v>1</v>
      </c>
    </row>
    <row r="9" spans="1:26" x14ac:dyDescent="0.25">
      <c r="A9" s="134" t="s">
        <v>75</v>
      </c>
      <c r="B9" s="129">
        <f>base!AD136</f>
        <v>6</v>
      </c>
      <c r="C9" s="129">
        <f>base!AE136</f>
        <v>15</v>
      </c>
      <c r="D9" s="129">
        <f>base!AF136</f>
        <v>14</v>
      </c>
      <c r="E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445</v>
      </c>
      <c r="Z9" s="134">
        <v>1</v>
      </c>
    </row>
    <row r="10" spans="1:26" x14ac:dyDescent="0.25">
      <c r="A10" s="134" t="s">
        <v>75</v>
      </c>
      <c r="B10" s="129">
        <f>base!AD137</f>
        <v>6</v>
      </c>
      <c r="C10" s="129">
        <f>base!AE137</f>
        <v>9</v>
      </c>
      <c r="D10" s="129">
        <f>base!AF137</f>
        <v>2</v>
      </c>
      <c r="E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445</v>
      </c>
      <c r="Z10" s="134">
        <v>1</v>
      </c>
    </row>
    <row r="11" spans="1:26" x14ac:dyDescent="0.25">
      <c r="A11" s="134" t="s">
        <v>75</v>
      </c>
      <c r="B11" s="129">
        <f>base!AD138</f>
        <v>4</v>
      </c>
      <c r="C11" s="129">
        <f>base!AE138</f>
        <v>11</v>
      </c>
      <c r="D11" s="129">
        <f>base!AF138</f>
        <v>7</v>
      </c>
      <c r="E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445</v>
      </c>
      <c r="Z11" s="134">
        <v>1</v>
      </c>
    </row>
    <row r="12" spans="1:26" x14ac:dyDescent="0.25">
      <c r="A12" s="134" t="s">
        <v>75</v>
      </c>
      <c r="B12" s="129">
        <f>base!AD139</f>
        <v>6</v>
      </c>
      <c r="C12" s="129">
        <f>base!AE139</f>
        <v>3</v>
      </c>
      <c r="D12" s="129">
        <f>base!AF139</f>
        <v>2</v>
      </c>
      <c r="E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445</v>
      </c>
      <c r="Z12" s="134">
        <v>1</v>
      </c>
    </row>
    <row r="13" spans="1:26" x14ac:dyDescent="0.25">
      <c r="A13" s="134" t="s">
        <v>75</v>
      </c>
      <c r="B13" s="129">
        <f>base!AD140</f>
        <v>6</v>
      </c>
      <c r="C13" s="129">
        <f>base!AE140</f>
        <v>17</v>
      </c>
      <c r="D13" s="129">
        <f>base!AF140</f>
        <v>3</v>
      </c>
      <c r="E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445</v>
      </c>
      <c r="Z13" s="134">
        <v>1</v>
      </c>
    </row>
    <row r="14" spans="1:26" x14ac:dyDescent="0.25">
      <c r="A14" s="134" t="s">
        <v>75</v>
      </c>
      <c r="B14" s="129">
        <f>base!AD141</f>
        <v>6</v>
      </c>
      <c r="C14" s="129">
        <f>base!AE141</f>
        <v>9</v>
      </c>
      <c r="D14" s="129">
        <f>base!AF141</f>
        <v>8</v>
      </c>
      <c r="E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445</v>
      </c>
      <c r="Z14" s="134">
        <v>1</v>
      </c>
    </row>
    <row r="15" spans="1:26" x14ac:dyDescent="0.25">
      <c r="A15" s="134" t="s">
        <v>75</v>
      </c>
      <c r="B15" s="129">
        <f>base!AD142</f>
        <v>6</v>
      </c>
      <c r="C15" s="129">
        <f>base!AE142</f>
        <v>15</v>
      </c>
      <c r="D15" s="129">
        <f>base!AF142</f>
        <v>4</v>
      </c>
      <c r="E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445</v>
      </c>
      <c r="Z15" s="134">
        <v>1</v>
      </c>
    </row>
    <row r="16" spans="1:26" x14ac:dyDescent="0.25">
      <c r="A16" s="134" t="s">
        <v>75</v>
      </c>
      <c r="B16" s="129">
        <f>base!AD143</f>
        <v>0</v>
      </c>
      <c r="C16" s="129">
        <f>base!AE143</f>
        <v>0</v>
      </c>
      <c r="D16" s="129">
        <f>base!AF143</f>
        <v>0</v>
      </c>
      <c r="E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445</v>
      </c>
      <c r="Z16" s="134">
        <v>1</v>
      </c>
    </row>
    <row r="17" spans="1:26" x14ac:dyDescent="0.25">
      <c r="A17" s="134" t="s">
        <v>75</v>
      </c>
      <c r="B17" s="129">
        <f>base!AD144</f>
        <v>0</v>
      </c>
      <c r="C17" s="129">
        <f>base!AE144</f>
        <v>0</v>
      </c>
      <c r="D17" s="129">
        <f>base!AF144</f>
        <v>0</v>
      </c>
      <c r="E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445</v>
      </c>
      <c r="Z17" s="134">
        <v>1</v>
      </c>
    </row>
    <row r="18" spans="1:26" x14ac:dyDescent="0.25">
      <c r="A18" s="134" t="s">
        <v>75</v>
      </c>
      <c r="B18" s="129">
        <f>base!AD145</f>
        <v>0</v>
      </c>
      <c r="C18" s="129">
        <f>base!AE145</f>
        <v>0</v>
      </c>
      <c r="D18" s="129">
        <f>base!AF145</f>
        <v>0</v>
      </c>
      <c r="E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445</v>
      </c>
      <c r="Z18" s="134">
        <v>1</v>
      </c>
    </row>
    <row r="19" spans="1:26" x14ac:dyDescent="0.25">
      <c r="A19" s="134" t="s">
        <v>75</v>
      </c>
      <c r="B19" s="129">
        <f>base!AD146</f>
        <v>0</v>
      </c>
      <c r="C19" s="129">
        <f>base!AE146</f>
        <v>0</v>
      </c>
      <c r="D19" s="129">
        <f>base!AF146</f>
        <v>0</v>
      </c>
      <c r="E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445</v>
      </c>
      <c r="Z19" s="134">
        <v>1</v>
      </c>
    </row>
    <row r="20" spans="1:26" x14ac:dyDescent="0.25">
      <c r="A20" s="134" t="s">
        <v>75</v>
      </c>
      <c r="B20" s="129">
        <f>base!AD147</f>
        <v>0</v>
      </c>
      <c r="C20" s="129">
        <f>base!AE147</f>
        <v>0</v>
      </c>
      <c r="D20" s="129">
        <f>base!AF147</f>
        <v>0</v>
      </c>
      <c r="E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445</v>
      </c>
      <c r="Z20" s="134">
        <v>1</v>
      </c>
    </row>
    <row r="21" spans="1:26" x14ac:dyDescent="0.25">
      <c r="A21" s="134" t="s">
        <v>75</v>
      </c>
      <c r="B21" s="129">
        <f>base!AD148</f>
        <v>0</v>
      </c>
      <c r="C21" s="129">
        <f>base!AE148</f>
        <v>0</v>
      </c>
      <c r="D21" s="129">
        <f>base!AF148</f>
        <v>0</v>
      </c>
      <c r="E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445</v>
      </c>
      <c r="Z21" s="134">
        <v>1</v>
      </c>
    </row>
    <row r="22" spans="1:26" x14ac:dyDescent="0.25">
      <c r="A22" s="134" t="s">
        <v>75</v>
      </c>
      <c r="B22" s="129">
        <f>base!AD149</f>
        <v>0</v>
      </c>
      <c r="C22" s="129">
        <f>base!AE149</f>
        <v>0</v>
      </c>
      <c r="D22" s="129">
        <f>base!AF149</f>
        <v>8</v>
      </c>
      <c r="E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445</v>
      </c>
      <c r="Z22" s="134">
        <v>1</v>
      </c>
    </row>
    <row r="23" spans="1:26" x14ac:dyDescent="0.25">
      <c r="A23" s="134" t="s">
        <v>75</v>
      </c>
      <c r="B23" s="129">
        <f>base!AD150</f>
        <v>0</v>
      </c>
      <c r="C23" s="129">
        <f>base!AE150</f>
        <v>0</v>
      </c>
      <c r="D23" s="129">
        <f>base!AF150</f>
        <v>4</v>
      </c>
      <c r="E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445</v>
      </c>
      <c r="Z23" s="134">
        <v>1</v>
      </c>
    </row>
    <row r="24" spans="1:26" x14ac:dyDescent="0.25">
      <c r="A24" s="134" t="s">
        <v>75</v>
      </c>
      <c r="B24" s="129">
        <f>base!AD151</f>
        <v>0</v>
      </c>
      <c r="C24" s="129">
        <f>base!AE151</f>
        <v>0</v>
      </c>
      <c r="D24" s="129">
        <f>base!AF151</f>
        <v>8</v>
      </c>
      <c r="E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445</v>
      </c>
      <c r="Z24" s="134">
        <v>1</v>
      </c>
    </row>
    <row r="25" spans="1:26" x14ac:dyDescent="0.25">
      <c r="A25" s="134" t="s">
        <v>75</v>
      </c>
      <c r="B25" s="129">
        <f>base!AD152</f>
        <v>0</v>
      </c>
      <c r="C25" s="129">
        <f>base!AE152</f>
        <v>0</v>
      </c>
      <c r="D25" s="129">
        <f>base!AF152</f>
        <v>4</v>
      </c>
      <c r="E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445</v>
      </c>
      <c r="Z25" s="134">
        <v>1</v>
      </c>
    </row>
    <row r="26" spans="1:26" x14ac:dyDescent="0.25">
      <c r="A26" s="134" t="s">
        <v>75</v>
      </c>
      <c r="B26" s="129">
        <f>base!AD153</f>
        <v>0</v>
      </c>
      <c r="C26" s="129">
        <f>base!AE153</f>
        <v>0</v>
      </c>
      <c r="D26" s="129">
        <f>base!AF153</f>
        <v>4</v>
      </c>
      <c r="E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445</v>
      </c>
      <c r="Z26" s="134">
        <v>1</v>
      </c>
    </row>
    <row r="27" spans="1:26" x14ac:dyDescent="0.25">
      <c r="A27" s="134" t="s">
        <v>75</v>
      </c>
      <c r="B27" s="129">
        <f>base!AD154</f>
        <v>0</v>
      </c>
      <c r="C27" s="129">
        <f>base!AE154</f>
        <v>0</v>
      </c>
      <c r="D27" s="129">
        <f>base!AF154</f>
        <v>12</v>
      </c>
      <c r="E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445</v>
      </c>
      <c r="Z27" s="134">
        <v>1</v>
      </c>
    </row>
    <row r="28" spans="1:26" x14ac:dyDescent="0.25">
      <c r="A28" s="134" t="s">
        <v>75</v>
      </c>
      <c r="B28" s="129">
        <f>base!AD155</f>
        <v>0</v>
      </c>
      <c r="C28" s="129">
        <f>base!AE155</f>
        <v>0</v>
      </c>
      <c r="D28" s="129">
        <f>base!AF155</f>
        <v>12</v>
      </c>
      <c r="E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445</v>
      </c>
      <c r="Z28" s="134">
        <v>1</v>
      </c>
    </row>
    <row r="29" spans="1:26" x14ac:dyDescent="0.25">
      <c r="A29" s="134" t="s">
        <v>75</v>
      </c>
      <c r="B29" s="129">
        <f>base!AD156</f>
        <v>0</v>
      </c>
      <c r="C29" s="129">
        <f>base!AE156</f>
        <v>0</v>
      </c>
      <c r="D29" s="129">
        <f>base!AF156</f>
        <v>12</v>
      </c>
      <c r="E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445</v>
      </c>
      <c r="Z29" s="134">
        <v>1</v>
      </c>
    </row>
    <row r="30" spans="1:26" x14ac:dyDescent="0.25">
      <c r="A30" s="134" t="s">
        <v>75</v>
      </c>
      <c r="B30" s="129">
        <f>base!AD157</f>
        <v>0</v>
      </c>
      <c r="C30" s="129">
        <f>base!AE157</f>
        <v>0</v>
      </c>
      <c r="D30" s="129">
        <f>base!AF157</f>
        <v>16</v>
      </c>
      <c r="E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445</v>
      </c>
      <c r="Z30" s="134">
        <v>1</v>
      </c>
    </row>
    <row r="31" spans="1:26" x14ac:dyDescent="0.25">
      <c r="A31" s="134" t="s">
        <v>75</v>
      </c>
      <c r="B31" s="129">
        <f>base!AD158</f>
        <v>0</v>
      </c>
      <c r="C31" s="129">
        <f>base!AE158</f>
        <v>0</v>
      </c>
      <c r="D31" s="129">
        <f>base!AF158</f>
        <v>2</v>
      </c>
      <c r="E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445</v>
      </c>
      <c r="Z31" s="134">
        <v>1</v>
      </c>
    </row>
    <row r="32" spans="1:26" x14ac:dyDescent="0.25">
      <c r="A32" s="134" t="s">
        <v>75</v>
      </c>
      <c r="B32" s="129">
        <f>base!AD159</f>
        <v>0</v>
      </c>
      <c r="C32" s="129">
        <f>base!AE159</f>
        <v>0</v>
      </c>
      <c r="D32" s="129">
        <f>base!AF159</f>
        <v>2</v>
      </c>
      <c r="E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445</v>
      </c>
      <c r="Z32" s="134">
        <v>1</v>
      </c>
    </row>
    <row r="33" spans="1:26" x14ac:dyDescent="0.25">
      <c r="A33" s="134" t="s">
        <v>75</v>
      </c>
      <c r="B33" s="129">
        <f>base!AD160</f>
        <v>0</v>
      </c>
      <c r="C33" s="129">
        <f>base!AE160</f>
        <v>0</v>
      </c>
      <c r="D33" s="129">
        <f>base!AF160</f>
        <v>9</v>
      </c>
      <c r="E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445</v>
      </c>
      <c r="Z33" s="134">
        <v>1</v>
      </c>
    </row>
    <row r="34" spans="1:26" x14ac:dyDescent="0.25">
      <c r="A34" s="134" t="s">
        <v>75</v>
      </c>
      <c r="B34" s="129">
        <f>base!AD161</f>
        <v>0</v>
      </c>
      <c r="C34" s="129">
        <f>base!AE161</f>
        <v>0</v>
      </c>
      <c r="D34" s="129">
        <f>base!AF161</f>
        <v>14</v>
      </c>
      <c r="E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445</v>
      </c>
      <c r="Z34" s="134">
        <v>1</v>
      </c>
    </row>
    <row r="35" spans="1:26" x14ac:dyDescent="0.25">
      <c r="A35" s="134" t="s">
        <v>75</v>
      </c>
      <c r="B35" s="129">
        <f>base!AD162</f>
        <v>0</v>
      </c>
      <c r="C35" s="129">
        <f>base!AE162</f>
        <v>0</v>
      </c>
      <c r="D35" s="129">
        <f>base!AF162</f>
        <v>3</v>
      </c>
      <c r="E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445</v>
      </c>
      <c r="Z35" s="134">
        <v>1</v>
      </c>
    </row>
    <row r="36" spans="1:26" x14ac:dyDescent="0.25">
      <c r="A36" s="134" t="s">
        <v>75</v>
      </c>
      <c r="B36" s="129">
        <f>base!AD163</f>
        <v>0</v>
      </c>
      <c r="C36" s="129">
        <f>base!AE163</f>
        <v>0</v>
      </c>
      <c r="D36" s="129">
        <f>base!AF163</f>
        <v>14</v>
      </c>
      <c r="E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445</v>
      </c>
      <c r="Z36" s="134">
        <v>1</v>
      </c>
    </row>
    <row r="37" spans="1:26" x14ac:dyDescent="0.25">
      <c r="A37" s="134" t="s">
        <v>75</v>
      </c>
      <c r="B37" s="129">
        <f>base!AD164</f>
        <v>0</v>
      </c>
      <c r="C37" s="129">
        <f>base!AE164</f>
        <v>0</v>
      </c>
      <c r="D37" s="129">
        <f>base!AF164</f>
        <v>8</v>
      </c>
      <c r="E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445</v>
      </c>
      <c r="Z37" s="134">
        <v>1</v>
      </c>
    </row>
    <row r="38" spans="1:26" x14ac:dyDescent="0.25">
      <c r="A38" s="134" t="s">
        <v>75</v>
      </c>
      <c r="B38" s="129">
        <f>base!AD165</f>
        <v>0</v>
      </c>
      <c r="C38" s="129">
        <f>base!AE165</f>
        <v>0</v>
      </c>
      <c r="D38" s="129">
        <f>base!AF165</f>
        <v>8</v>
      </c>
      <c r="E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445</v>
      </c>
      <c r="Z38" s="134">
        <v>1</v>
      </c>
    </row>
    <row r="39" spans="1:26" x14ac:dyDescent="0.25">
      <c r="A39" s="134" t="s">
        <v>75</v>
      </c>
      <c r="B39" s="129">
        <f>base!AD166</f>
        <v>0</v>
      </c>
      <c r="C39" s="129">
        <f>base!AE166</f>
        <v>0</v>
      </c>
      <c r="D39" s="129">
        <f>base!AF166</f>
        <v>8</v>
      </c>
      <c r="E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445</v>
      </c>
      <c r="Z39" s="134">
        <v>1</v>
      </c>
    </row>
    <row r="40" spans="1:26" x14ac:dyDescent="0.25">
      <c r="A40" s="134" t="s">
        <v>75</v>
      </c>
      <c r="B40" s="129">
        <f>base!AD167</f>
        <v>0</v>
      </c>
      <c r="C40" s="129">
        <f>base!AE167</f>
        <v>0</v>
      </c>
      <c r="D40" s="129">
        <f>base!AF167</f>
        <v>7</v>
      </c>
      <c r="E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445</v>
      </c>
      <c r="Z40" s="134">
        <v>1</v>
      </c>
    </row>
    <row r="41" spans="1:26" x14ac:dyDescent="0.25">
      <c r="A41" s="134" t="s">
        <v>75</v>
      </c>
      <c r="B41" s="129">
        <f>base!AD168</f>
        <v>0</v>
      </c>
      <c r="C41" s="129">
        <f>base!AE168</f>
        <v>0</v>
      </c>
      <c r="D41" s="129">
        <f>base!AF168</f>
        <v>7</v>
      </c>
      <c r="E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445</v>
      </c>
      <c r="Z41" s="134">
        <v>1</v>
      </c>
    </row>
    <row r="42" spans="1:26" x14ac:dyDescent="0.25">
      <c r="A42" s="134" t="s">
        <v>75</v>
      </c>
      <c r="B42" s="129">
        <f>base!AD169</f>
        <v>0</v>
      </c>
      <c r="C42" s="129">
        <f>base!AE169</f>
        <v>0</v>
      </c>
      <c r="D42" s="129">
        <f>base!AF169</f>
        <v>7</v>
      </c>
      <c r="E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445</v>
      </c>
      <c r="Z42" s="134">
        <v>1</v>
      </c>
    </row>
    <row r="43" spans="1:26" x14ac:dyDescent="0.25">
      <c r="A43" s="134" t="s">
        <v>75</v>
      </c>
      <c r="B43" s="129">
        <f>base!AD170</f>
        <v>0</v>
      </c>
      <c r="C43" s="129">
        <f>base!AE170</f>
        <v>0</v>
      </c>
      <c r="D43" s="129">
        <f>base!AF170</f>
        <v>14</v>
      </c>
      <c r="E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445</v>
      </c>
      <c r="Z43" s="134">
        <v>1</v>
      </c>
    </row>
    <row r="44" spans="1:26" x14ac:dyDescent="0.25">
      <c r="A44" s="134" t="s">
        <v>75</v>
      </c>
      <c r="B44" s="129">
        <f>base!AD171</f>
        <v>0</v>
      </c>
      <c r="C44" s="129">
        <f>base!AE171</f>
        <v>0</v>
      </c>
      <c r="D44" s="129">
        <f>base!AF171</f>
        <v>7</v>
      </c>
      <c r="E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445</v>
      </c>
      <c r="Z44" s="134">
        <v>1</v>
      </c>
    </row>
    <row r="45" spans="1:26" x14ac:dyDescent="0.25">
      <c r="A45" s="134" t="s">
        <v>75</v>
      </c>
      <c r="B45" s="129">
        <f>base!AD172</f>
        <v>0</v>
      </c>
      <c r="C45" s="129">
        <f>base!AE172</f>
        <v>0</v>
      </c>
      <c r="D45" s="129">
        <f>base!AF172</f>
        <v>8</v>
      </c>
      <c r="E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445</v>
      </c>
      <c r="Z45" s="134">
        <v>1</v>
      </c>
    </row>
    <row r="46" spans="1:26" x14ac:dyDescent="0.25">
      <c r="A46" s="134" t="s">
        <v>75</v>
      </c>
      <c r="B46" s="129">
        <f>base!AD173</f>
        <v>0</v>
      </c>
      <c r="C46" s="129">
        <f>base!AE173</f>
        <v>0</v>
      </c>
      <c r="D46" s="129">
        <f>base!AF173</f>
        <v>4</v>
      </c>
      <c r="E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445</v>
      </c>
      <c r="Z46" s="134">
        <v>1</v>
      </c>
    </row>
    <row r="47" spans="1:26" x14ac:dyDescent="0.25">
      <c r="A47" s="134" t="s">
        <v>75</v>
      </c>
      <c r="B47" s="129">
        <f>base!AD174</f>
        <v>0</v>
      </c>
      <c r="C47" s="129">
        <f>base!AE174</f>
        <v>0</v>
      </c>
      <c r="D47" s="129">
        <f>base!AF174</f>
        <v>7</v>
      </c>
      <c r="E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445</v>
      </c>
      <c r="Z47" s="134">
        <v>1</v>
      </c>
    </row>
    <row r="48" spans="1:26" x14ac:dyDescent="0.25">
      <c r="A48" s="134" t="s">
        <v>75</v>
      </c>
      <c r="B48" s="129">
        <f>base!AD175</f>
        <v>0</v>
      </c>
      <c r="C48" s="129">
        <f>base!AE175</f>
        <v>0</v>
      </c>
      <c r="D48" s="129">
        <f>base!AF175</f>
        <v>7</v>
      </c>
      <c r="E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445</v>
      </c>
      <c r="Z48" s="134">
        <v>1</v>
      </c>
    </row>
    <row r="49" spans="1:26" x14ac:dyDescent="0.25">
      <c r="A49" s="134" t="s">
        <v>75</v>
      </c>
      <c r="B49" s="129">
        <f>base!AD176</f>
        <v>0</v>
      </c>
      <c r="C49" s="129">
        <f>base!AE176</f>
        <v>0</v>
      </c>
      <c r="D49" s="129">
        <f>base!AF176</f>
        <v>12</v>
      </c>
      <c r="E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445</v>
      </c>
      <c r="Z49" s="134">
        <v>1</v>
      </c>
    </row>
    <row r="50" spans="1:26" x14ac:dyDescent="0.25">
      <c r="A50" s="134" t="s">
        <v>75</v>
      </c>
      <c r="B50" s="129">
        <f>base!AD177</f>
        <v>0</v>
      </c>
      <c r="C50" s="129">
        <f>base!AE177</f>
        <v>0</v>
      </c>
      <c r="D50" s="129">
        <f>base!AF177</f>
        <v>7</v>
      </c>
      <c r="E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445</v>
      </c>
      <c r="Z50" s="134">
        <v>1</v>
      </c>
    </row>
    <row r="51" spans="1:26" x14ac:dyDescent="0.25">
      <c r="A51" s="134" t="s">
        <v>75</v>
      </c>
      <c r="B51" s="129">
        <f>base!AD178</f>
        <v>0</v>
      </c>
      <c r="C51" s="129">
        <f>base!AE178</f>
        <v>0</v>
      </c>
      <c r="D51" s="129">
        <f>base!AF178</f>
        <v>7</v>
      </c>
      <c r="E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445</v>
      </c>
      <c r="Z51" s="134">
        <v>1</v>
      </c>
    </row>
  </sheetData>
  <conditionalFormatting sqref="P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BE6A091-891E-4D58-B382-234F74A287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9B0D83A-1B70-4F94-B903-1E0E1E5911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F3FA502-6C2C-4343-B5D9-B66947D7F7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9DC632F-CBDC-4985-B000-22C5CDEC8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07548B7-AF42-4672-BF8B-0A7503ED8F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5F36853-EC6B-4448-83D0-E62257BC0F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22DCA06-5663-4E5E-8AD6-2B4F19C661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ED31F5D-B4AA-4FA6-8931-74CF20AC91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37FD476-393E-4A37-B171-18918991C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F832015-4334-426C-8E61-CE4545EF60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76D9B1E-DE12-44D6-A9CB-0D3D870466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5EC5046-27FB-481B-8D26-3A9A869172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6A9320A-6D0E-400A-8FFA-B932170FC7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8AA330A-27E5-44B1-9834-37A26537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915DA58-A258-47E7-B88F-8ADEF5CAA6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D819673-05FE-402A-AA0D-7977D751F53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C6F8E3C-04DC-4DC2-8AC3-93527ADF8CF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3D80C1E-21C1-4034-858F-4DA1F4701F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525700A-9EC8-4746-9100-3A4938D4E90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EFE468-47DC-4679-94C1-B896B55E04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D6F13F5-D203-4D54-8C0F-2A89E381F4B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9189E1C-B726-47B5-8F43-B99ED275342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40B2E37-ACCA-4172-930F-BAFE5A240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1249262-5AAC-4082-AA97-3CEBAEDBFC4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9693C19-DE3A-4263-9BB3-9878C9FBBB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BC0E63D6-7E56-4C24-9313-BE0068025E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5053763-73B4-4929-8611-171A970D966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3956317-D1D7-49DF-AD20-48488245C65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3C3F56B-0C17-4F3A-BD70-DCC5A22983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6FD24D-7E81-41A9-A337-CF240E34ADC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CBB482CF-442D-4ACD-89CC-EC5814E59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14EF8C-777A-43CC-A8BC-09BCB2320D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132A30-7795-42DF-B04C-F375701727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5062B0D-23AC-4A2A-B038-A7B14595AD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142F85-59AA-4D5F-A099-6447A05D570A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8" sqref="J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base!AE72</f>
        <v>12</v>
      </c>
      <c r="C2" s="129">
        <f>base!AF72</f>
        <v>14</v>
      </c>
      <c r="D2" s="129">
        <f>base!AG72</f>
        <v>11</v>
      </c>
      <c r="E2" s="129">
        <f>base!AH72</f>
        <v>2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446</v>
      </c>
      <c r="Z2" s="134">
        <v>1</v>
      </c>
    </row>
    <row r="3" spans="1:26" x14ac:dyDescent="0.25">
      <c r="A3" s="134" t="s">
        <v>75</v>
      </c>
      <c r="B3" s="129">
        <f>base!AE73</f>
        <v>5</v>
      </c>
      <c r="C3" s="129">
        <f>base!AF73</f>
        <v>10</v>
      </c>
      <c r="D3" s="129">
        <f>base!AG73</f>
        <v>17</v>
      </c>
      <c r="E3" s="129">
        <f>base!AH73</f>
        <v>13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446</v>
      </c>
      <c r="Z3" s="134">
        <v>1</v>
      </c>
    </row>
    <row r="4" spans="1:26" x14ac:dyDescent="0.25">
      <c r="A4" s="134" t="s">
        <v>75</v>
      </c>
      <c r="B4" s="129">
        <f>base!AE74</f>
        <v>18</v>
      </c>
      <c r="C4" s="129">
        <f>base!AF74</f>
        <v>16</v>
      </c>
      <c r="D4" s="129">
        <f>base!AG74</f>
        <v>12</v>
      </c>
      <c r="E4" s="129">
        <f>base!AH74</f>
        <v>11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446</v>
      </c>
      <c r="Z4" s="134">
        <v>1</v>
      </c>
    </row>
    <row r="5" spans="1:26" x14ac:dyDescent="0.25">
      <c r="A5" s="134" t="s">
        <v>75</v>
      </c>
      <c r="B5" s="129">
        <f>base!AE75</f>
        <v>5</v>
      </c>
      <c r="C5" s="129">
        <f>base!AF75</f>
        <v>11</v>
      </c>
      <c r="D5" s="129">
        <f>base!AG75</f>
        <v>7</v>
      </c>
      <c r="E5" s="129">
        <f>base!AH75</f>
        <v>12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446</v>
      </c>
      <c r="Z5" s="134">
        <v>1</v>
      </c>
    </row>
    <row r="6" spans="1:26" x14ac:dyDescent="0.25">
      <c r="A6" s="134" t="s">
        <v>75</v>
      </c>
      <c r="B6" s="129">
        <f>base!AE76</f>
        <v>11</v>
      </c>
      <c r="C6" s="129">
        <f>base!AF76</f>
        <v>10</v>
      </c>
      <c r="D6" s="129">
        <f>base!AG76</f>
        <v>3</v>
      </c>
      <c r="E6" s="129">
        <f>base!AH76</f>
        <v>18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446</v>
      </c>
      <c r="Z6" s="134">
        <v>1</v>
      </c>
    </row>
    <row r="7" spans="1:26" x14ac:dyDescent="0.25">
      <c r="A7" s="134" t="s">
        <v>75</v>
      </c>
      <c r="B7" s="129">
        <f>base!AE77</f>
        <v>2</v>
      </c>
      <c r="C7" s="129">
        <f>base!AF77</f>
        <v>17</v>
      </c>
      <c r="D7" s="129">
        <f>base!AG77</f>
        <v>3</v>
      </c>
      <c r="E7" s="129">
        <f>base!AH77</f>
        <v>4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446</v>
      </c>
      <c r="Z7" s="134">
        <v>1</v>
      </c>
    </row>
    <row r="8" spans="1:26" x14ac:dyDescent="0.25">
      <c r="A8" s="134" t="s">
        <v>75</v>
      </c>
      <c r="B8" s="129">
        <f>base!AE78</f>
        <v>11</v>
      </c>
      <c r="C8" s="129">
        <f>base!AF78</f>
        <v>18</v>
      </c>
      <c r="D8" s="129">
        <f>base!AG78</f>
        <v>2</v>
      </c>
      <c r="E8" s="129">
        <f>base!AH78</f>
        <v>17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446</v>
      </c>
      <c r="Z8" s="134">
        <v>1</v>
      </c>
    </row>
    <row r="9" spans="1:26" x14ac:dyDescent="0.25">
      <c r="A9" s="134" t="s">
        <v>75</v>
      </c>
      <c r="B9" s="129">
        <f>base!AE79</f>
        <v>6</v>
      </c>
      <c r="C9" s="129">
        <f>base!AF79</f>
        <v>12</v>
      </c>
      <c r="D9" s="129">
        <f>base!AG79</f>
        <v>3</v>
      </c>
      <c r="E9" s="129">
        <f>base!AH79</f>
        <v>11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446</v>
      </c>
      <c r="Z9" s="134">
        <v>1</v>
      </c>
    </row>
    <row r="10" spans="1:26" x14ac:dyDescent="0.25">
      <c r="A10" s="134" t="s">
        <v>75</v>
      </c>
      <c r="B10" s="129">
        <f>base!AE80</f>
        <v>18</v>
      </c>
      <c r="C10" s="129">
        <f>base!AF80</f>
        <v>5</v>
      </c>
      <c r="D10" s="129">
        <f>base!AG80</f>
        <v>6</v>
      </c>
      <c r="E10" s="129">
        <f>base!AH80</f>
        <v>13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446</v>
      </c>
      <c r="Z10" s="134">
        <v>1</v>
      </c>
    </row>
    <row r="11" spans="1:26" x14ac:dyDescent="0.25">
      <c r="A11" s="134" t="s">
        <v>75</v>
      </c>
      <c r="B11" s="129">
        <f>base!AE81</f>
        <v>2</v>
      </c>
      <c r="C11" s="129">
        <f>base!AF81</f>
        <v>17</v>
      </c>
      <c r="D11" s="129">
        <f>base!AG81</f>
        <v>4</v>
      </c>
      <c r="E11" s="129">
        <f>base!AH81</f>
        <v>6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446</v>
      </c>
      <c r="Z11" s="134">
        <v>1</v>
      </c>
    </row>
    <row r="12" spans="1:26" x14ac:dyDescent="0.25">
      <c r="A12" s="134" t="s">
        <v>75</v>
      </c>
      <c r="B12" s="129">
        <f>base!AE82</f>
        <v>12</v>
      </c>
      <c r="C12" s="129">
        <f>base!AF82</f>
        <v>6</v>
      </c>
      <c r="D12" s="129">
        <f>base!AG82</f>
        <v>5</v>
      </c>
      <c r="E12" s="129">
        <f>base!AH82</f>
        <v>13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446</v>
      </c>
      <c r="Z12" s="134">
        <v>1</v>
      </c>
    </row>
    <row r="13" spans="1:26" x14ac:dyDescent="0.25">
      <c r="A13" s="134" t="s">
        <v>75</v>
      </c>
      <c r="B13" s="129">
        <f>base!AE83</f>
        <v>8</v>
      </c>
      <c r="C13" s="129">
        <f>base!AF83</f>
        <v>4</v>
      </c>
      <c r="D13" s="129">
        <f>base!AG83</f>
        <v>10</v>
      </c>
      <c r="E13" s="129">
        <f>base!AH83</f>
        <v>6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446</v>
      </c>
      <c r="Z13" s="134">
        <v>1</v>
      </c>
    </row>
    <row r="14" spans="1:26" x14ac:dyDescent="0.25">
      <c r="A14" s="134" t="s">
        <v>75</v>
      </c>
      <c r="B14" s="129">
        <f>base!AE84</f>
        <v>18</v>
      </c>
      <c r="C14" s="129">
        <f>base!AF84</f>
        <v>10</v>
      </c>
      <c r="D14" s="129">
        <f>base!AG84</f>
        <v>12</v>
      </c>
      <c r="E14" s="129">
        <f>base!AH84</f>
        <v>13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446</v>
      </c>
      <c r="Z14" s="134">
        <v>1</v>
      </c>
    </row>
    <row r="15" spans="1:26" x14ac:dyDescent="0.25">
      <c r="A15" s="134" t="s">
        <v>75</v>
      </c>
      <c r="B15" s="129">
        <f>base!AE85</f>
        <v>6</v>
      </c>
      <c r="C15" s="129">
        <f>base!AF85</f>
        <v>10</v>
      </c>
      <c r="D15" s="129">
        <f>base!AG85</f>
        <v>12</v>
      </c>
      <c r="E15" s="129">
        <f>base!AH85</f>
        <v>8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446</v>
      </c>
      <c r="Z15" s="134">
        <v>1</v>
      </c>
    </row>
    <row r="16" spans="1:26" x14ac:dyDescent="0.25">
      <c r="A16" s="134" t="s">
        <v>75</v>
      </c>
      <c r="B16" s="129">
        <f>base!AE86</f>
        <v>9</v>
      </c>
      <c r="C16" s="129">
        <f>base!AF86</f>
        <v>9</v>
      </c>
      <c r="D16" s="129">
        <f>base!AG86</f>
        <v>9</v>
      </c>
      <c r="E16" s="129">
        <f>base!AH86</f>
        <v>9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446</v>
      </c>
      <c r="Z16" s="134">
        <v>1</v>
      </c>
    </row>
    <row r="17" spans="1:26" x14ac:dyDescent="0.25">
      <c r="A17" s="134" t="s">
        <v>75</v>
      </c>
      <c r="B17" s="129">
        <f>base!AE87</f>
        <v>9</v>
      </c>
      <c r="C17" s="129">
        <f>base!AF87</f>
        <v>9</v>
      </c>
      <c r="D17" s="129">
        <f>base!AG87</f>
        <v>9</v>
      </c>
      <c r="E17" s="129">
        <f>base!AH87</f>
        <v>9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446</v>
      </c>
      <c r="Z17" s="134">
        <v>1</v>
      </c>
    </row>
    <row r="18" spans="1:26" x14ac:dyDescent="0.25">
      <c r="A18" s="134" t="s">
        <v>75</v>
      </c>
      <c r="B18" s="129">
        <f>base!AE88</f>
        <v>9</v>
      </c>
      <c r="C18" s="129">
        <f>base!AF88</f>
        <v>9</v>
      </c>
      <c r="D18" s="129">
        <f>base!AG88</f>
        <v>9</v>
      </c>
      <c r="E18" s="129">
        <f>base!AH88</f>
        <v>9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446</v>
      </c>
      <c r="Z18" s="134">
        <v>1</v>
      </c>
    </row>
    <row r="19" spans="1:26" x14ac:dyDescent="0.25">
      <c r="A19" s="134" t="s">
        <v>75</v>
      </c>
      <c r="B19" s="129">
        <f>base!AE89</f>
        <v>9</v>
      </c>
      <c r="C19" s="129">
        <f>base!AF89</f>
        <v>9</v>
      </c>
      <c r="D19" s="129">
        <f>base!AG89</f>
        <v>9</v>
      </c>
      <c r="E19" s="129">
        <f>base!AH89</f>
        <v>9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446</v>
      </c>
      <c r="Z19" s="134">
        <v>1</v>
      </c>
    </row>
    <row r="20" spans="1:26" x14ac:dyDescent="0.25">
      <c r="A20" s="134" t="s">
        <v>75</v>
      </c>
      <c r="B20" s="129">
        <f>base!AE90</f>
        <v>9</v>
      </c>
      <c r="C20" s="129">
        <f>base!AF90</f>
        <v>9</v>
      </c>
      <c r="D20" s="129">
        <f>base!AG90</f>
        <v>9</v>
      </c>
      <c r="E20" s="129">
        <f>base!AH90</f>
        <v>9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446</v>
      </c>
      <c r="Z20" s="134">
        <v>1</v>
      </c>
    </row>
    <row r="21" spans="1:26" x14ac:dyDescent="0.25">
      <c r="A21" s="134" t="s">
        <v>75</v>
      </c>
      <c r="B21" s="129">
        <f>base!AE91</f>
        <v>9</v>
      </c>
      <c r="C21" s="129">
        <f>base!AF91</f>
        <v>9</v>
      </c>
      <c r="D21" s="129">
        <f>base!AG91</f>
        <v>9</v>
      </c>
      <c r="E21" s="129">
        <f>base!AH91</f>
        <v>9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446</v>
      </c>
      <c r="Z21" s="134">
        <v>1</v>
      </c>
    </row>
    <row r="22" spans="1:26" x14ac:dyDescent="0.25">
      <c r="A22" s="134" t="s">
        <v>75</v>
      </c>
      <c r="B22" s="129">
        <f>base!AE92</f>
        <v>9</v>
      </c>
      <c r="C22" s="129">
        <f>base!AF92</f>
        <v>9</v>
      </c>
      <c r="D22" s="129">
        <f>base!AG92</f>
        <v>9</v>
      </c>
      <c r="E22" s="129">
        <f>base!AH92</f>
        <v>13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446</v>
      </c>
      <c r="Z22" s="134">
        <v>1</v>
      </c>
    </row>
    <row r="23" spans="1:26" x14ac:dyDescent="0.25">
      <c r="A23" s="134" t="s">
        <v>75</v>
      </c>
      <c r="B23" s="129">
        <f>base!AE93</f>
        <v>9</v>
      </c>
      <c r="C23" s="129">
        <f>base!AF93</f>
        <v>9</v>
      </c>
      <c r="D23" s="129">
        <f>base!AG93</f>
        <v>9</v>
      </c>
      <c r="E23" s="129">
        <f>base!AH93</f>
        <v>18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446</v>
      </c>
      <c r="Z23" s="134">
        <v>1</v>
      </c>
    </row>
    <row r="24" spans="1:26" x14ac:dyDescent="0.25">
      <c r="A24" s="134" t="s">
        <v>75</v>
      </c>
      <c r="B24" s="129">
        <f>base!AE94</f>
        <v>9</v>
      </c>
      <c r="C24" s="129">
        <f>base!AF94</f>
        <v>9</v>
      </c>
      <c r="D24" s="129">
        <f>base!AG94</f>
        <v>9</v>
      </c>
      <c r="E24" s="129">
        <f>base!AH94</f>
        <v>13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446</v>
      </c>
      <c r="Z24" s="134">
        <v>1</v>
      </c>
    </row>
    <row r="25" spans="1:26" x14ac:dyDescent="0.25">
      <c r="A25" s="134" t="s">
        <v>75</v>
      </c>
      <c r="B25" s="129">
        <f>base!AE95</f>
        <v>9</v>
      </c>
      <c r="C25" s="129">
        <f>base!AF95</f>
        <v>9</v>
      </c>
      <c r="D25" s="129">
        <f>base!AG95</f>
        <v>9</v>
      </c>
      <c r="E25" s="129">
        <f>base!AH95</f>
        <v>17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446</v>
      </c>
      <c r="Z25" s="134">
        <v>1</v>
      </c>
    </row>
    <row r="26" spans="1:26" x14ac:dyDescent="0.25">
      <c r="A26" s="134" t="s">
        <v>75</v>
      </c>
      <c r="B26" s="129">
        <f>base!AE96</f>
        <v>9</v>
      </c>
      <c r="C26" s="129">
        <f>base!AF96</f>
        <v>9</v>
      </c>
      <c r="D26" s="129">
        <f>base!AG96</f>
        <v>9</v>
      </c>
      <c r="E26" s="129">
        <f>base!AH96</f>
        <v>17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446</v>
      </c>
      <c r="Z26" s="134">
        <v>1</v>
      </c>
    </row>
    <row r="27" spans="1:26" x14ac:dyDescent="0.25">
      <c r="A27" s="134" t="s">
        <v>75</v>
      </c>
      <c r="B27" s="129">
        <f>base!AE97</f>
        <v>9</v>
      </c>
      <c r="C27" s="129">
        <f>base!AF97</f>
        <v>9</v>
      </c>
      <c r="D27" s="129">
        <f>base!AG97</f>
        <v>9</v>
      </c>
      <c r="E27" s="129">
        <f>base!AH97</f>
        <v>13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446</v>
      </c>
      <c r="Z27" s="134">
        <v>1</v>
      </c>
    </row>
    <row r="28" spans="1:26" x14ac:dyDescent="0.25">
      <c r="A28" s="134" t="s">
        <v>75</v>
      </c>
      <c r="B28" s="129">
        <f>base!AE98</f>
        <v>9</v>
      </c>
      <c r="C28" s="129">
        <f>base!AF98</f>
        <v>9</v>
      </c>
      <c r="D28" s="129">
        <f>base!AG98</f>
        <v>9</v>
      </c>
      <c r="E28" s="129">
        <f>base!AH98</f>
        <v>12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446</v>
      </c>
      <c r="Z28" s="134">
        <v>1</v>
      </c>
    </row>
    <row r="29" spans="1:26" x14ac:dyDescent="0.25">
      <c r="A29" s="134" t="s">
        <v>75</v>
      </c>
      <c r="B29" s="129">
        <f>base!AE99</f>
        <v>9</v>
      </c>
      <c r="C29" s="129">
        <f>base!AF99</f>
        <v>9</v>
      </c>
      <c r="D29" s="129">
        <f>base!AG99</f>
        <v>9</v>
      </c>
      <c r="E29" s="129">
        <f>base!AH99</f>
        <v>6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446</v>
      </c>
      <c r="Z29" s="134">
        <v>1</v>
      </c>
    </row>
    <row r="30" spans="1:26" x14ac:dyDescent="0.25">
      <c r="A30" s="134" t="s">
        <v>75</v>
      </c>
      <c r="B30" s="129">
        <f>base!AE100</f>
        <v>9</v>
      </c>
      <c r="C30" s="129">
        <f>base!AF100</f>
        <v>9</v>
      </c>
      <c r="D30" s="129">
        <f>base!AG100</f>
        <v>9</v>
      </c>
      <c r="E30" s="129">
        <f>base!AH100</f>
        <v>3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446</v>
      </c>
      <c r="Z30" s="134">
        <v>1</v>
      </c>
    </row>
    <row r="31" spans="1:26" x14ac:dyDescent="0.25">
      <c r="A31" s="134" t="s">
        <v>75</v>
      </c>
      <c r="B31" s="129">
        <f>base!AE101</f>
        <v>9</v>
      </c>
      <c r="C31" s="129">
        <f>base!AF101</f>
        <v>9</v>
      </c>
      <c r="D31" s="129">
        <f>base!AG101</f>
        <v>9</v>
      </c>
      <c r="E31" s="129">
        <f>base!AH101</f>
        <v>6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446</v>
      </c>
      <c r="Z31" s="134">
        <v>1</v>
      </c>
    </row>
    <row r="32" spans="1:26" x14ac:dyDescent="0.25">
      <c r="A32" s="134" t="s">
        <v>75</v>
      </c>
      <c r="B32" s="129">
        <f>base!AE102</f>
        <v>9</v>
      </c>
      <c r="C32" s="129">
        <f>base!AF102</f>
        <v>9</v>
      </c>
      <c r="D32" s="129">
        <f>base!AG102</f>
        <v>9</v>
      </c>
      <c r="E32" s="129">
        <f>base!AH102</f>
        <v>6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446</v>
      </c>
      <c r="Z32" s="134">
        <v>1</v>
      </c>
    </row>
    <row r="33" spans="1:26" x14ac:dyDescent="0.25">
      <c r="A33" s="134" t="s">
        <v>75</v>
      </c>
      <c r="B33" s="129">
        <f>base!AE103</f>
        <v>9</v>
      </c>
      <c r="C33" s="129">
        <f>base!AF103</f>
        <v>9</v>
      </c>
      <c r="D33" s="129">
        <f>base!AG103</f>
        <v>9</v>
      </c>
      <c r="E33" s="129">
        <f>base!AH103</f>
        <v>15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446</v>
      </c>
      <c r="Z33" s="134">
        <v>1</v>
      </c>
    </row>
    <row r="34" spans="1:26" x14ac:dyDescent="0.25">
      <c r="A34" s="134" t="s">
        <v>75</v>
      </c>
      <c r="B34" s="129">
        <f>base!AE104</f>
        <v>9</v>
      </c>
      <c r="C34" s="129">
        <f>base!AF104</f>
        <v>9</v>
      </c>
      <c r="D34" s="129">
        <f>base!AG104</f>
        <v>9</v>
      </c>
      <c r="E34" s="129">
        <f>base!AH104</f>
        <v>12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446</v>
      </c>
      <c r="Z34" s="134">
        <v>1</v>
      </c>
    </row>
    <row r="35" spans="1:26" x14ac:dyDescent="0.25">
      <c r="A35" s="134" t="s">
        <v>75</v>
      </c>
      <c r="B35" s="129">
        <f>base!AE105</f>
        <v>9</v>
      </c>
      <c r="C35" s="129">
        <f>base!AF105</f>
        <v>9</v>
      </c>
      <c r="D35" s="129">
        <f>base!AG105</f>
        <v>9</v>
      </c>
      <c r="E35" s="129">
        <f>base!AH105</f>
        <v>15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446</v>
      </c>
      <c r="Z35" s="134">
        <v>1</v>
      </c>
    </row>
    <row r="36" spans="1:26" x14ac:dyDescent="0.25">
      <c r="A36" s="134" t="s">
        <v>75</v>
      </c>
      <c r="B36" s="129">
        <f>base!AE106</f>
        <v>9</v>
      </c>
      <c r="C36" s="129">
        <f>base!AF106</f>
        <v>9</v>
      </c>
      <c r="D36" s="129">
        <f>base!AG106</f>
        <v>9</v>
      </c>
      <c r="E36" s="129">
        <f>base!AH106</f>
        <v>12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446</v>
      </c>
      <c r="Z36" s="134">
        <v>1</v>
      </c>
    </row>
    <row r="37" spans="1:26" x14ac:dyDescent="0.25">
      <c r="A37" s="134" t="s">
        <v>75</v>
      </c>
      <c r="B37" s="129">
        <f>base!AE107</f>
        <v>9</v>
      </c>
      <c r="C37" s="129">
        <f>base!AF107</f>
        <v>9</v>
      </c>
      <c r="D37" s="129">
        <f>base!AG107</f>
        <v>9</v>
      </c>
      <c r="E37" s="129">
        <f>base!AH107</f>
        <v>11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446</v>
      </c>
      <c r="Z37" s="134">
        <v>1</v>
      </c>
    </row>
    <row r="38" spans="1:26" x14ac:dyDescent="0.25">
      <c r="A38" s="134" t="s">
        <v>75</v>
      </c>
      <c r="B38" s="129">
        <f>base!AE108</f>
        <v>9</v>
      </c>
      <c r="C38" s="129">
        <f>base!AF108</f>
        <v>9</v>
      </c>
      <c r="D38" s="129">
        <f>base!AG108</f>
        <v>9</v>
      </c>
      <c r="E38" s="129">
        <f>base!AH108</f>
        <v>11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446</v>
      </c>
      <c r="Z38" s="134">
        <v>1</v>
      </c>
    </row>
    <row r="39" spans="1:26" x14ac:dyDescent="0.25">
      <c r="A39" s="134" t="s">
        <v>75</v>
      </c>
      <c r="B39" s="129">
        <f>base!AE109</f>
        <v>9</v>
      </c>
      <c r="C39" s="129">
        <f>base!AF109</f>
        <v>9</v>
      </c>
      <c r="D39" s="129">
        <f>base!AG109</f>
        <v>9</v>
      </c>
      <c r="E39" s="129">
        <f>base!AH109</f>
        <v>11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446</v>
      </c>
      <c r="Z39" s="134">
        <v>1</v>
      </c>
    </row>
    <row r="40" spans="1:26" x14ac:dyDescent="0.25">
      <c r="A40" s="134" t="s">
        <v>75</v>
      </c>
      <c r="B40" s="129">
        <f>base!AE110</f>
        <v>9</v>
      </c>
      <c r="C40" s="129">
        <f>base!AF110</f>
        <v>9</v>
      </c>
      <c r="D40" s="129">
        <f>base!AG110</f>
        <v>9</v>
      </c>
      <c r="E40" s="129">
        <f>base!AH110</f>
        <v>13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446</v>
      </c>
      <c r="Z40" s="134">
        <v>1</v>
      </c>
    </row>
    <row r="41" spans="1:26" x14ac:dyDescent="0.25">
      <c r="A41" s="134" t="s">
        <v>75</v>
      </c>
      <c r="B41" s="129">
        <f>base!AE111</f>
        <v>9</v>
      </c>
      <c r="C41" s="129">
        <f>base!AF111</f>
        <v>9</v>
      </c>
      <c r="D41" s="129">
        <f>base!AG111</f>
        <v>9</v>
      </c>
      <c r="E41" s="129">
        <f>base!AH111</f>
        <v>12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446</v>
      </c>
      <c r="Z41" s="134">
        <v>1</v>
      </c>
    </row>
    <row r="42" spans="1:26" x14ac:dyDescent="0.25">
      <c r="A42" s="134" t="s">
        <v>75</v>
      </c>
      <c r="B42" s="129">
        <f>base!AE112</f>
        <v>9</v>
      </c>
      <c r="C42" s="129">
        <f>base!AF112</f>
        <v>9</v>
      </c>
      <c r="D42" s="129">
        <f>base!AG112</f>
        <v>9</v>
      </c>
      <c r="E42" s="129">
        <f>base!AH112</f>
        <v>12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446</v>
      </c>
      <c r="Z42" s="134">
        <v>1</v>
      </c>
    </row>
    <row r="43" spans="1:26" x14ac:dyDescent="0.25">
      <c r="A43" s="134" t="s">
        <v>75</v>
      </c>
      <c r="B43" s="129">
        <f>base!AE113</f>
        <v>9</v>
      </c>
      <c r="C43" s="129">
        <f>base!AF113</f>
        <v>9</v>
      </c>
      <c r="D43" s="129">
        <f>base!AG113</f>
        <v>9</v>
      </c>
      <c r="E43" s="129">
        <f>base!AH113</f>
        <v>16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446</v>
      </c>
      <c r="Z43" s="134">
        <v>1</v>
      </c>
    </row>
    <row r="44" spans="1:26" x14ac:dyDescent="0.25">
      <c r="A44" s="134" t="s">
        <v>75</v>
      </c>
      <c r="B44" s="129">
        <f>base!AE114</f>
        <v>9</v>
      </c>
      <c r="C44" s="129">
        <f>base!AF114</f>
        <v>9</v>
      </c>
      <c r="D44" s="129">
        <f>base!AG114</f>
        <v>9</v>
      </c>
      <c r="E44" s="129">
        <f>base!AH114</f>
        <v>12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446</v>
      </c>
      <c r="Z44" s="134">
        <v>1</v>
      </c>
    </row>
    <row r="45" spans="1:26" x14ac:dyDescent="0.25">
      <c r="A45" s="134" t="s">
        <v>75</v>
      </c>
      <c r="B45" s="129">
        <f>base!AE115</f>
        <v>9</v>
      </c>
      <c r="C45" s="129">
        <f>base!AF115</f>
        <v>9</v>
      </c>
      <c r="D45" s="129">
        <f>base!AG115</f>
        <v>9</v>
      </c>
      <c r="E45" s="129">
        <f>base!AH115</f>
        <v>16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446</v>
      </c>
      <c r="Z45" s="134">
        <v>1</v>
      </c>
    </row>
    <row r="46" spans="1:26" x14ac:dyDescent="0.25">
      <c r="A46" s="134" t="s">
        <v>75</v>
      </c>
      <c r="B46" s="129">
        <f>base!AE116</f>
        <v>9</v>
      </c>
      <c r="C46" s="129">
        <f>base!AF116</f>
        <v>9</v>
      </c>
      <c r="D46" s="129">
        <f>base!AG116</f>
        <v>9</v>
      </c>
      <c r="E46" s="129">
        <f>base!AH116</f>
        <v>16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446</v>
      </c>
      <c r="Z46" s="134">
        <v>1</v>
      </c>
    </row>
    <row r="47" spans="1:26" x14ac:dyDescent="0.25">
      <c r="A47" s="134" t="s">
        <v>75</v>
      </c>
      <c r="B47" s="129">
        <f>base!AE117</f>
        <v>9</v>
      </c>
      <c r="C47" s="129">
        <f>base!AF117</f>
        <v>9</v>
      </c>
      <c r="D47" s="129">
        <f>base!AG117</f>
        <v>9</v>
      </c>
      <c r="E47" s="129">
        <f>base!AH117</f>
        <v>11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446</v>
      </c>
      <c r="Z47" s="134">
        <v>1</v>
      </c>
    </row>
    <row r="48" spans="1:26" x14ac:dyDescent="0.25">
      <c r="A48" s="134" t="s">
        <v>75</v>
      </c>
      <c r="B48" s="129">
        <f>base!AE118</f>
        <v>9</v>
      </c>
      <c r="C48" s="129">
        <f>base!AF118</f>
        <v>9</v>
      </c>
      <c r="D48" s="129">
        <f>base!AG118</f>
        <v>9</v>
      </c>
      <c r="E48" s="129">
        <f>base!AH118</f>
        <v>11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446</v>
      </c>
      <c r="Z48" s="134">
        <v>1</v>
      </c>
    </row>
    <row r="49" spans="1:26" x14ac:dyDescent="0.25">
      <c r="A49" s="134" t="s">
        <v>75</v>
      </c>
      <c r="B49" s="129">
        <f>base!AE119</f>
        <v>9</v>
      </c>
      <c r="C49" s="129">
        <f>base!AF119</f>
        <v>9</v>
      </c>
      <c r="D49" s="129">
        <f>base!AG119</f>
        <v>9</v>
      </c>
      <c r="E49" s="129">
        <f>base!AH119</f>
        <v>16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446</v>
      </c>
      <c r="Z49" s="134">
        <v>1</v>
      </c>
    </row>
    <row r="50" spans="1:26" x14ac:dyDescent="0.25">
      <c r="A50" s="134" t="s">
        <v>75</v>
      </c>
      <c r="B50" s="129">
        <f>base!AE120</f>
        <v>9</v>
      </c>
      <c r="C50" s="129">
        <f>base!AF120</f>
        <v>9</v>
      </c>
      <c r="D50" s="129">
        <f>base!AG120</f>
        <v>9</v>
      </c>
      <c r="E50" s="129">
        <f>base!AH120</f>
        <v>13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446</v>
      </c>
      <c r="Z50" s="134">
        <v>1</v>
      </c>
    </row>
    <row r="51" spans="1:26" x14ac:dyDescent="0.25">
      <c r="A51" s="134" t="s">
        <v>75</v>
      </c>
      <c r="B51" s="129">
        <f>base!AE121</f>
        <v>9</v>
      </c>
      <c r="C51" s="129">
        <f>base!AF121</f>
        <v>9</v>
      </c>
      <c r="D51" s="129">
        <f>base!AG121</f>
        <v>9</v>
      </c>
      <c r="E51" s="129">
        <f>base!AH121</f>
        <v>13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446</v>
      </c>
      <c r="Z51" s="134">
        <v>1</v>
      </c>
    </row>
  </sheetData>
  <conditionalFormatting sqref="P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479080-C9F5-46C6-9852-4B4ED1FF51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1C2B218-661C-4EFC-B22E-8DA58EB1AC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FF40FC3-FE29-4DEC-AC8D-5835674C1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0323D14-FCAD-4A34-815E-B19BD874C3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4F3460-BC82-462F-A89A-C6FD251D8E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B0649E5-CEC4-4CE8-87C5-CA10860EFB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931FC3-3BAC-4837-ACEC-D23A87989A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A31A3-B29C-449E-B2DF-215A9F0240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449B8A-0106-4F91-8931-E35F56A38D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9CFB94-A3F2-4DB9-B524-9CF32DEA0B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566C47E0-B893-4E0C-9EBC-5B557CB664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0B5D491-9C4F-4A09-953D-757E3747FC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EF844F0-4E12-4580-9997-5D18924C14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03D980F-2D83-43DB-B91E-73189A8F6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2D046F-1373-4413-BD87-303E5F36DD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6D8C787-BEDF-40B9-95C8-216EE02F85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A4F802-AAC5-4A45-BA86-35B6127E055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20A5BEC-0723-47EE-A059-39C24DA517D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ED81B58-21C4-4914-B700-48A8161FCB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C6FA9E-C449-4FC9-844A-34AD6BEBF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2510BD3-4646-476D-8FAE-BDC87E010D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C3F15DF-E66E-4F9B-80B2-FB86CA3211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09AAD41-F1DD-4BB7-BEFD-C006C807C7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D392E70-1B9C-409D-ABB0-CFCE705FD3F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2517145-73E0-4771-BF5E-C7362D6EF4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4E4FF3F-28AE-4D72-9A34-FA88A32094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F7634E7-3F3B-467C-941F-A018E31645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725480-BDFE-4DF9-A376-76A74247F4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53DBE98-DE00-4841-AF85-55FBF1E819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341F98E-0919-44BF-A23E-B2BED42EEC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B213573-77E7-4317-864F-DF37E7DC4B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7D994FE-630A-4217-9CFA-EF935FA0F5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932643-56E6-4F3D-B374-CE6E511A731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DA7299-F8F7-4B85-8A5A-367200E093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ECB3B75-1558-4BE2-A395-6058ABD24FE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2" sqref="E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base!AJ185</f>
        <v>15</v>
      </c>
      <c r="C2" s="129">
        <f>base!AK185</f>
        <v>3</v>
      </c>
      <c r="D2" s="129">
        <f>base!AL185</f>
        <v>13</v>
      </c>
      <c r="E2" s="129">
        <f>base!AM185</f>
        <v>5</v>
      </c>
      <c r="F2" s="129">
        <f>base!AN185</f>
        <v>16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447</v>
      </c>
      <c r="Z2" s="134">
        <v>1</v>
      </c>
    </row>
    <row r="3" spans="1:26" x14ac:dyDescent="0.25">
      <c r="A3" s="134" t="s">
        <v>75</v>
      </c>
      <c r="B3" s="129">
        <f>base!AJ186</f>
        <v>6</v>
      </c>
      <c r="C3" s="129">
        <f>base!AK186</f>
        <v>14</v>
      </c>
      <c r="D3" s="129">
        <f>base!AL186</f>
        <v>16</v>
      </c>
      <c r="E3" s="129">
        <f>base!AM186</f>
        <v>1</v>
      </c>
      <c r="F3" s="129">
        <f>base!AN186</f>
        <v>15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447</v>
      </c>
      <c r="Z3" s="134">
        <v>1</v>
      </c>
    </row>
    <row r="4" spans="1:26" x14ac:dyDescent="0.25">
      <c r="A4" s="134" t="s">
        <v>75</v>
      </c>
      <c r="B4" s="129">
        <f>base!AJ187</f>
        <v>15</v>
      </c>
      <c r="C4" s="129">
        <f>base!AK187</f>
        <v>9</v>
      </c>
      <c r="D4" s="129">
        <f>base!AL187</f>
        <v>13</v>
      </c>
      <c r="E4" s="129">
        <f>base!AM187</f>
        <v>7</v>
      </c>
      <c r="F4" s="129">
        <f>base!AN187</f>
        <v>16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447</v>
      </c>
      <c r="Z4" s="134">
        <v>1</v>
      </c>
    </row>
    <row r="5" spans="1:26" x14ac:dyDescent="0.25">
      <c r="A5" s="134" t="s">
        <v>75</v>
      </c>
      <c r="B5" s="129">
        <f>base!AJ188</f>
        <v>5</v>
      </c>
      <c r="C5" s="129">
        <f>base!AK188</f>
        <v>14</v>
      </c>
      <c r="D5" s="129">
        <f>base!AL188</f>
        <v>6</v>
      </c>
      <c r="E5" s="129">
        <f>base!AM188</f>
        <v>2</v>
      </c>
      <c r="F5" s="129">
        <f>base!AN188</f>
        <v>12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447</v>
      </c>
      <c r="Z5" s="134">
        <v>1</v>
      </c>
    </row>
    <row r="6" spans="1:26" x14ac:dyDescent="0.25">
      <c r="A6" s="134" t="s">
        <v>75</v>
      </c>
      <c r="B6" s="129">
        <f>base!AJ189</f>
        <v>13</v>
      </c>
      <c r="C6" s="129">
        <f>base!AK189</f>
        <v>2</v>
      </c>
      <c r="D6" s="129">
        <f>base!AL189</f>
        <v>11</v>
      </c>
      <c r="E6" s="129">
        <f>base!AM189</f>
        <v>1</v>
      </c>
      <c r="F6" s="129">
        <f>base!AN189</f>
        <v>16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447</v>
      </c>
      <c r="Z6" s="134">
        <v>1</v>
      </c>
    </row>
    <row r="7" spans="1:26" x14ac:dyDescent="0.25">
      <c r="A7" s="134" t="s">
        <v>75</v>
      </c>
      <c r="B7" s="129">
        <f>base!AJ190</f>
        <v>6</v>
      </c>
      <c r="C7" s="129">
        <f>base!AK190</f>
        <v>11</v>
      </c>
      <c r="D7" s="129">
        <f>base!AL190</f>
        <v>16</v>
      </c>
      <c r="E7" s="129">
        <f>base!AM190</f>
        <v>8</v>
      </c>
      <c r="F7" s="129">
        <f>base!AN190</f>
        <v>15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447</v>
      </c>
      <c r="Z7" s="134">
        <v>1</v>
      </c>
    </row>
    <row r="8" spans="1:26" x14ac:dyDescent="0.25">
      <c r="A8" s="134" t="s">
        <v>75</v>
      </c>
      <c r="B8" s="129">
        <f>base!AJ191</f>
        <v>15</v>
      </c>
      <c r="C8" s="129">
        <f>base!AK191</f>
        <v>2</v>
      </c>
      <c r="D8" s="129">
        <f>base!AL191</f>
        <v>13</v>
      </c>
      <c r="E8" s="129">
        <f>base!AM191</f>
        <v>9</v>
      </c>
      <c r="F8" s="129">
        <f>base!AN191</f>
        <v>16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447</v>
      </c>
      <c r="Z8" s="134">
        <v>1</v>
      </c>
    </row>
    <row r="9" spans="1:26" x14ac:dyDescent="0.25">
      <c r="A9" s="134" t="s">
        <v>75</v>
      </c>
      <c r="B9" s="129">
        <f>base!AJ192</f>
        <v>17</v>
      </c>
      <c r="C9" s="129">
        <f>base!AK192</f>
        <v>15</v>
      </c>
      <c r="D9" s="129">
        <f>base!AL192</f>
        <v>8</v>
      </c>
      <c r="E9" s="129">
        <f>base!AM192</f>
        <v>3</v>
      </c>
      <c r="F9" s="129">
        <f>base!AN192</f>
        <v>7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447</v>
      </c>
      <c r="Z9" s="134">
        <v>1</v>
      </c>
    </row>
    <row r="10" spans="1:26" x14ac:dyDescent="0.25">
      <c r="A10" s="134" t="s">
        <v>75</v>
      </c>
      <c r="B10" s="129">
        <f>base!AJ193</f>
        <v>12</v>
      </c>
      <c r="C10" s="129">
        <f>base!AK193</f>
        <v>9</v>
      </c>
      <c r="D10" s="129">
        <f>base!AL193</f>
        <v>16</v>
      </c>
      <c r="E10" s="129">
        <f>base!AM193</f>
        <v>14</v>
      </c>
      <c r="F10" s="129">
        <f>base!AN193</f>
        <v>17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447</v>
      </c>
      <c r="Z10" s="134">
        <v>1</v>
      </c>
    </row>
    <row r="11" spans="1:26" x14ac:dyDescent="0.25">
      <c r="A11" s="134" t="s">
        <v>75</v>
      </c>
      <c r="B11" s="129">
        <f>base!AJ194</f>
        <v>17</v>
      </c>
      <c r="C11" s="129">
        <f>base!AK194</f>
        <v>11</v>
      </c>
      <c r="D11" s="129">
        <f>base!AL194</f>
        <v>3</v>
      </c>
      <c r="E11" s="129">
        <f>base!AM194</f>
        <v>8</v>
      </c>
      <c r="F11" s="129">
        <f>base!AN194</f>
        <v>2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447</v>
      </c>
      <c r="Z11" s="134">
        <v>1</v>
      </c>
    </row>
    <row r="12" spans="1:26" x14ac:dyDescent="0.25">
      <c r="A12" s="134" t="s">
        <v>75</v>
      </c>
      <c r="B12" s="129">
        <f>base!AJ195</f>
        <v>7</v>
      </c>
      <c r="C12" s="129">
        <f>base!AK195</f>
        <v>3</v>
      </c>
      <c r="D12" s="129">
        <f>base!AL195</f>
        <v>17</v>
      </c>
      <c r="E12" s="129">
        <f>base!AM195</f>
        <v>15</v>
      </c>
      <c r="F12" s="129">
        <f>base!AN195</f>
        <v>13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447</v>
      </c>
      <c r="Z12" s="134">
        <v>1</v>
      </c>
    </row>
    <row r="13" spans="1:26" x14ac:dyDescent="0.25">
      <c r="A13" s="134" t="s">
        <v>75</v>
      </c>
      <c r="B13" s="129">
        <f>base!AJ196</f>
        <v>16</v>
      </c>
      <c r="C13" s="129">
        <f>base!AK196</f>
        <v>17</v>
      </c>
      <c r="D13" s="129">
        <f>base!AL196</f>
        <v>8</v>
      </c>
      <c r="E13" s="129">
        <f>base!AM196</f>
        <v>13</v>
      </c>
      <c r="F13" s="129">
        <f>base!AN196</f>
        <v>7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447</v>
      </c>
      <c r="Z13" s="134">
        <v>1</v>
      </c>
    </row>
    <row r="14" spans="1:26" x14ac:dyDescent="0.25">
      <c r="A14" s="134" t="s">
        <v>75</v>
      </c>
      <c r="B14" s="129">
        <f>base!AJ197</f>
        <v>12</v>
      </c>
      <c r="C14" s="129">
        <f>base!AK197</f>
        <v>9</v>
      </c>
      <c r="D14" s="129">
        <f>base!AL197</f>
        <v>7</v>
      </c>
      <c r="E14" s="129">
        <f>base!AM197</f>
        <v>1</v>
      </c>
      <c r="F14" s="129">
        <f>base!AN197</f>
        <v>17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447</v>
      </c>
      <c r="Z14" s="134">
        <v>1</v>
      </c>
    </row>
    <row r="15" spans="1:26" x14ac:dyDescent="0.25">
      <c r="A15" s="134" t="s">
        <v>75</v>
      </c>
      <c r="B15" s="129">
        <f>base!AJ198</f>
        <v>8</v>
      </c>
      <c r="C15" s="129">
        <f>base!AK198</f>
        <v>15</v>
      </c>
      <c r="D15" s="129">
        <f>base!AL198</f>
        <v>13</v>
      </c>
      <c r="E15" s="129">
        <f>base!AM198</f>
        <v>1</v>
      </c>
      <c r="F15" s="129">
        <f>base!AN198</f>
        <v>7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447</v>
      </c>
      <c r="Z15" s="134">
        <v>1</v>
      </c>
    </row>
    <row r="16" spans="1:26" x14ac:dyDescent="0.25">
      <c r="A16" s="134" t="s">
        <v>75</v>
      </c>
      <c r="B16" s="129">
        <f>base!AJ199</f>
        <v>0</v>
      </c>
      <c r="C16" s="129">
        <f>base!AK199</f>
        <v>0</v>
      </c>
      <c r="D16" s="129">
        <f>base!AL199</f>
        <v>0</v>
      </c>
      <c r="E16" s="129">
        <f>base!AM199</f>
        <v>0</v>
      </c>
      <c r="F16" s="129">
        <f>base!AN199</f>
        <v>0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447</v>
      </c>
      <c r="Z16" s="134">
        <v>1</v>
      </c>
    </row>
    <row r="17" spans="1:26" x14ac:dyDescent="0.25">
      <c r="A17" s="134" t="s">
        <v>75</v>
      </c>
      <c r="B17" s="129">
        <f>base!AJ200</f>
        <v>0</v>
      </c>
      <c r="C17" s="129">
        <f>base!AK200</f>
        <v>0</v>
      </c>
      <c r="D17" s="129">
        <f>base!AL200</f>
        <v>0</v>
      </c>
      <c r="E17" s="129">
        <f>base!AM200</f>
        <v>0</v>
      </c>
      <c r="F17" s="129">
        <f>base!AN200</f>
        <v>0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447</v>
      </c>
      <c r="Z17" s="134">
        <v>1</v>
      </c>
    </row>
    <row r="18" spans="1:26" x14ac:dyDescent="0.25">
      <c r="A18" s="134" t="s">
        <v>75</v>
      </c>
      <c r="B18" s="129">
        <f>base!AJ201</f>
        <v>0</v>
      </c>
      <c r="C18" s="129">
        <f>base!AK201</f>
        <v>0</v>
      </c>
      <c r="D18" s="129">
        <f>base!AL201</f>
        <v>0</v>
      </c>
      <c r="E18" s="129">
        <f>base!AM201</f>
        <v>0</v>
      </c>
      <c r="F18" s="129">
        <f>base!AN201</f>
        <v>0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447</v>
      </c>
      <c r="Z18" s="134">
        <v>1</v>
      </c>
    </row>
    <row r="19" spans="1:26" x14ac:dyDescent="0.25">
      <c r="A19" s="134" t="s">
        <v>75</v>
      </c>
      <c r="B19" s="129">
        <f>base!AJ202</f>
        <v>0</v>
      </c>
      <c r="C19" s="129">
        <f>base!AK202</f>
        <v>0</v>
      </c>
      <c r="D19" s="129">
        <f>base!AL202</f>
        <v>0</v>
      </c>
      <c r="E19" s="129">
        <f>base!AM202</f>
        <v>0</v>
      </c>
      <c r="F19" s="129">
        <f>base!AN202</f>
        <v>0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447</v>
      </c>
      <c r="Z19" s="134">
        <v>1</v>
      </c>
    </row>
    <row r="20" spans="1:26" x14ac:dyDescent="0.25">
      <c r="A20" s="134" t="s">
        <v>75</v>
      </c>
      <c r="B20" s="129">
        <f>base!AJ203</f>
        <v>0</v>
      </c>
      <c r="C20" s="129">
        <f>base!AK203</f>
        <v>0</v>
      </c>
      <c r="D20" s="129">
        <f>base!AL203</f>
        <v>0</v>
      </c>
      <c r="E20" s="129">
        <f>base!AM203</f>
        <v>0</v>
      </c>
      <c r="F20" s="129">
        <f>base!AN203</f>
        <v>0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447</v>
      </c>
      <c r="Z20" s="134">
        <v>1</v>
      </c>
    </row>
    <row r="21" spans="1:26" x14ac:dyDescent="0.25">
      <c r="A21" s="134" t="s">
        <v>75</v>
      </c>
      <c r="B21" s="129">
        <f>base!AJ204</f>
        <v>0</v>
      </c>
      <c r="C21" s="129">
        <f>base!AK204</f>
        <v>0</v>
      </c>
      <c r="D21" s="129">
        <f>base!AL204</f>
        <v>0</v>
      </c>
      <c r="E21" s="129">
        <f>base!AM204</f>
        <v>0</v>
      </c>
      <c r="F21" s="129">
        <f>base!AN204</f>
        <v>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447</v>
      </c>
      <c r="Z21" s="134">
        <v>1</v>
      </c>
    </row>
    <row r="22" spans="1:26" x14ac:dyDescent="0.25">
      <c r="A22" s="134" t="s">
        <v>75</v>
      </c>
      <c r="B22" s="129">
        <f>base!AJ205</f>
        <v>7</v>
      </c>
      <c r="C22" s="129">
        <f>base!AK205</f>
        <v>0</v>
      </c>
      <c r="D22" s="129">
        <f>base!AL205</f>
        <v>16</v>
      </c>
      <c r="E22" s="129">
        <f>base!AM205</f>
        <v>0</v>
      </c>
      <c r="F22" s="129">
        <f>base!AN205</f>
        <v>17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447</v>
      </c>
      <c r="Z22" s="134">
        <v>1</v>
      </c>
    </row>
    <row r="23" spans="1:26" x14ac:dyDescent="0.25">
      <c r="A23" s="134" t="s">
        <v>75</v>
      </c>
      <c r="B23" s="129">
        <f>base!AJ206</f>
        <v>7</v>
      </c>
      <c r="C23" s="129">
        <f>base!AK206</f>
        <v>0</v>
      </c>
      <c r="D23" s="129">
        <f>base!AL206</f>
        <v>16</v>
      </c>
      <c r="E23" s="129">
        <f>base!AM206</f>
        <v>0</v>
      </c>
      <c r="F23" s="129">
        <f>base!AN206</f>
        <v>17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447</v>
      </c>
      <c r="Z23" s="134">
        <v>1</v>
      </c>
    </row>
    <row r="24" spans="1:26" x14ac:dyDescent="0.25">
      <c r="A24" s="134" t="s">
        <v>75</v>
      </c>
      <c r="B24" s="129">
        <f>base!AJ207</f>
        <v>7</v>
      </c>
      <c r="C24" s="129">
        <f>base!AK207</f>
        <v>0</v>
      </c>
      <c r="D24" s="129">
        <f>base!AL207</f>
        <v>16</v>
      </c>
      <c r="E24" s="129">
        <f>base!AM207</f>
        <v>0</v>
      </c>
      <c r="F24" s="129">
        <f>base!AN207</f>
        <v>17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447</v>
      </c>
      <c r="Z24" s="134">
        <v>1</v>
      </c>
    </row>
    <row r="25" spans="1:26" x14ac:dyDescent="0.25">
      <c r="A25" s="134" t="s">
        <v>75</v>
      </c>
      <c r="B25" s="129">
        <f>base!AJ208</f>
        <v>13</v>
      </c>
      <c r="C25" s="129">
        <f>base!AK208</f>
        <v>0</v>
      </c>
      <c r="D25" s="129">
        <f>base!AL208</f>
        <v>17</v>
      </c>
      <c r="E25" s="129">
        <f>base!AM208</f>
        <v>0</v>
      </c>
      <c r="F25" s="129">
        <f>base!AN208</f>
        <v>16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447</v>
      </c>
      <c r="Z25" s="134">
        <v>1</v>
      </c>
    </row>
    <row r="26" spans="1:26" x14ac:dyDescent="0.25">
      <c r="A26" s="134" t="s">
        <v>75</v>
      </c>
      <c r="B26" s="129">
        <f>base!AJ209</f>
        <v>17</v>
      </c>
      <c r="C26" s="129">
        <f>base!AK209</f>
        <v>0</v>
      </c>
      <c r="D26" s="129">
        <f>base!AL209</f>
        <v>15</v>
      </c>
      <c r="E26" s="129">
        <f>base!AM209</f>
        <v>0</v>
      </c>
      <c r="F26" s="129">
        <f>base!AN209</f>
        <v>16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447</v>
      </c>
      <c r="Z26" s="134">
        <v>1</v>
      </c>
    </row>
    <row r="27" spans="1:26" x14ac:dyDescent="0.25">
      <c r="A27" s="134" t="s">
        <v>75</v>
      </c>
      <c r="B27" s="129">
        <f>base!AJ210</f>
        <v>15</v>
      </c>
      <c r="C27" s="129">
        <f>base!AK210</f>
        <v>0</v>
      </c>
      <c r="D27" s="129">
        <f>base!AL210</f>
        <v>10</v>
      </c>
      <c r="E27" s="129">
        <f>base!AM210</f>
        <v>0</v>
      </c>
      <c r="F27" s="129">
        <f>base!AN210</f>
        <v>16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447</v>
      </c>
      <c r="Z27" s="134">
        <v>1</v>
      </c>
    </row>
    <row r="28" spans="1:26" x14ac:dyDescent="0.25">
      <c r="A28" s="134" t="s">
        <v>75</v>
      </c>
      <c r="B28" s="129">
        <f>base!AJ211</f>
        <v>17</v>
      </c>
      <c r="C28" s="129">
        <f>base!AK211</f>
        <v>0</v>
      </c>
      <c r="D28" s="129">
        <f>base!AL211</f>
        <v>2</v>
      </c>
      <c r="E28" s="129">
        <f>base!AM211</f>
        <v>0</v>
      </c>
      <c r="F28" s="129">
        <f>base!AN211</f>
        <v>13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447</v>
      </c>
      <c r="Z28" s="134">
        <v>1</v>
      </c>
    </row>
    <row r="29" spans="1:26" x14ac:dyDescent="0.25">
      <c r="A29" s="134" t="s">
        <v>75</v>
      </c>
      <c r="B29" s="129">
        <f>base!AJ212</f>
        <v>17</v>
      </c>
      <c r="C29" s="129">
        <f>base!AK212</f>
        <v>0</v>
      </c>
      <c r="D29" s="129">
        <f>base!AL212</f>
        <v>2</v>
      </c>
      <c r="E29" s="129">
        <f>base!AM212</f>
        <v>0</v>
      </c>
      <c r="F29" s="129">
        <f>base!AN212</f>
        <v>13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447</v>
      </c>
      <c r="Z29" s="134">
        <v>1</v>
      </c>
    </row>
    <row r="30" spans="1:26" x14ac:dyDescent="0.25">
      <c r="A30" s="134" t="s">
        <v>75</v>
      </c>
      <c r="B30" s="129">
        <f>base!AJ213</f>
        <v>17</v>
      </c>
      <c r="C30" s="129">
        <f>base!AK213</f>
        <v>0</v>
      </c>
      <c r="D30" s="129">
        <f>base!AL213</f>
        <v>2</v>
      </c>
      <c r="E30" s="129">
        <f>base!AM213</f>
        <v>0</v>
      </c>
      <c r="F30" s="129">
        <f>base!AN213</f>
        <v>13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447</v>
      </c>
      <c r="Z30" s="134">
        <v>1</v>
      </c>
    </row>
    <row r="31" spans="1:26" x14ac:dyDescent="0.25">
      <c r="A31" s="134" t="s">
        <v>75</v>
      </c>
      <c r="B31" s="129">
        <f>base!AJ214</f>
        <v>7</v>
      </c>
      <c r="C31" s="129">
        <f>base!AK214</f>
        <v>0</v>
      </c>
      <c r="D31" s="129">
        <f>base!AL214</f>
        <v>13</v>
      </c>
      <c r="E31" s="129">
        <f>base!AM214</f>
        <v>0</v>
      </c>
      <c r="F31" s="129">
        <f>base!AN214</f>
        <v>10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447</v>
      </c>
      <c r="Z31" s="134">
        <v>1</v>
      </c>
    </row>
    <row r="32" spans="1:26" x14ac:dyDescent="0.25">
      <c r="A32" s="134" t="s">
        <v>75</v>
      </c>
      <c r="B32" s="129">
        <f>base!AJ215</f>
        <v>7</v>
      </c>
      <c r="C32" s="129">
        <f>base!AK215</f>
        <v>0</v>
      </c>
      <c r="D32" s="129">
        <f>base!AL215</f>
        <v>13</v>
      </c>
      <c r="E32" s="129">
        <f>base!AM215</f>
        <v>0</v>
      </c>
      <c r="F32" s="129">
        <f>base!AN215</f>
        <v>10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447</v>
      </c>
      <c r="Z32" s="134">
        <v>1</v>
      </c>
    </row>
    <row r="33" spans="1:26" x14ac:dyDescent="0.25">
      <c r="A33" s="134" t="s">
        <v>75</v>
      </c>
      <c r="B33" s="129">
        <f>base!AJ216</f>
        <v>7</v>
      </c>
      <c r="C33" s="129">
        <f>base!AK216</f>
        <v>0</v>
      </c>
      <c r="D33" s="129">
        <f>base!AL216</f>
        <v>13</v>
      </c>
      <c r="E33" s="129">
        <f>base!AM216</f>
        <v>0</v>
      </c>
      <c r="F33" s="129">
        <f>base!AN216</f>
        <v>10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447</v>
      </c>
      <c r="Z33" s="134">
        <v>1</v>
      </c>
    </row>
    <row r="34" spans="1:26" x14ac:dyDescent="0.25">
      <c r="A34" s="134" t="s">
        <v>75</v>
      </c>
      <c r="B34" s="129">
        <f>base!AJ217</f>
        <v>10</v>
      </c>
      <c r="C34" s="129">
        <f>base!AK217</f>
        <v>0</v>
      </c>
      <c r="D34" s="129">
        <f>base!AL217</f>
        <v>16</v>
      </c>
      <c r="E34" s="129">
        <f>base!AM217</f>
        <v>0</v>
      </c>
      <c r="F34" s="129">
        <f>base!AN217</f>
        <v>17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447</v>
      </c>
      <c r="Z34" s="134">
        <v>1</v>
      </c>
    </row>
    <row r="35" spans="1:26" x14ac:dyDescent="0.25">
      <c r="A35" s="134" t="s">
        <v>75</v>
      </c>
      <c r="B35" s="129">
        <f>base!AJ218</f>
        <v>10</v>
      </c>
      <c r="C35" s="129">
        <f>base!AK218</f>
        <v>0</v>
      </c>
      <c r="D35" s="129">
        <f>base!AL218</f>
        <v>16</v>
      </c>
      <c r="E35" s="129">
        <f>base!AM218</f>
        <v>0</v>
      </c>
      <c r="F35" s="129">
        <f>base!AN218</f>
        <v>17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447</v>
      </c>
      <c r="Z35" s="134">
        <v>1</v>
      </c>
    </row>
    <row r="36" spans="1:26" x14ac:dyDescent="0.25">
      <c r="A36" s="134" t="s">
        <v>75</v>
      </c>
      <c r="B36" s="129">
        <f>base!AJ219</f>
        <v>7</v>
      </c>
      <c r="C36" s="129">
        <f>base!AK219</f>
        <v>0</v>
      </c>
      <c r="D36" s="129">
        <f>base!AL219</f>
        <v>16</v>
      </c>
      <c r="E36" s="129">
        <f>base!AM219</f>
        <v>0</v>
      </c>
      <c r="F36" s="129">
        <f>base!AN219</f>
        <v>17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447</v>
      </c>
      <c r="Z36" s="134">
        <v>1</v>
      </c>
    </row>
    <row r="37" spans="1:26" x14ac:dyDescent="0.25">
      <c r="A37" s="134" t="s">
        <v>75</v>
      </c>
      <c r="B37" s="129">
        <f>base!AJ220</f>
        <v>7</v>
      </c>
      <c r="C37" s="129">
        <f>base!AK220</f>
        <v>0</v>
      </c>
      <c r="D37" s="129">
        <f>base!AL220</f>
        <v>13</v>
      </c>
      <c r="E37" s="129">
        <f>base!AM220</f>
        <v>0</v>
      </c>
      <c r="F37" s="129">
        <f>base!AN220</f>
        <v>16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447</v>
      </c>
      <c r="Z37" s="134">
        <v>1</v>
      </c>
    </row>
    <row r="38" spans="1:26" x14ac:dyDescent="0.25">
      <c r="A38" s="134" t="s">
        <v>75</v>
      </c>
      <c r="B38" s="129">
        <f>base!AJ221</f>
        <v>7</v>
      </c>
      <c r="C38" s="129">
        <f>base!AK221</f>
        <v>0</v>
      </c>
      <c r="D38" s="129">
        <f>base!AL221</f>
        <v>13</v>
      </c>
      <c r="E38" s="129">
        <f>base!AM221</f>
        <v>0</v>
      </c>
      <c r="F38" s="129">
        <f>base!AN221</f>
        <v>16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447</v>
      </c>
      <c r="Z38" s="134">
        <v>1</v>
      </c>
    </row>
    <row r="39" spans="1:26" x14ac:dyDescent="0.25">
      <c r="A39" s="134" t="s">
        <v>75</v>
      </c>
      <c r="B39" s="129">
        <f>base!AJ222</f>
        <v>7</v>
      </c>
      <c r="C39" s="129">
        <f>base!AK222</f>
        <v>0</v>
      </c>
      <c r="D39" s="129">
        <f>base!AL222</f>
        <v>13</v>
      </c>
      <c r="E39" s="129">
        <f>base!AM222</f>
        <v>0</v>
      </c>
      <c r="F39" s="129">
        <f>base!AN222</f>
        <v>16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447</v>
      </c>
      <c r="Z39" s="134">
        <v>1</v>
      </c>
    </row>
    <row r="40" spans="1:26" x14ac:dyDescent="0.25">
      <c r="A40" s="134" t="s">
        <v>75</v>
      </c>
      <c r="B40" s="129">
        <f>base!AJ223</f>
        <v>12</v>
      </c>
      <c r="C40" s="129">
        <f>base!AK223</f>
        <v>0</v>
      </c>
      <c r="D40" s="129">
        <f>base!AL223</f>
        <v>2</v>
      </c>
      <c r="E40" s="129">
        <f>base!AM223</f>
        <v>0</v>
      </c>
      <c r="F40" s="129">
        <f>base!AN223</f>
        <v>10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447</v>
      </c>
      <c r="Z40" s="134">
        <v>1</v>
      </c>
    </row>
    <row r="41" spans="1:26" x14ac:dyDescent="0.25">
      <c r="A41" s="134" t="s">
        <v>75</v>
      </c>
      <c r="B41" s="129">
        <f>base!AJ224</f>
        <v>2</v>
      </c>
      <c r="C41" s="129">
        <f>base!AK224</f>
        <v>0</v>
      </c>
      <c r="D41" s="129">
        <f>base!AL224</f>
        <v>16</v>
      </c>
      <c r="E41" s="129">
        <f>base!AM224</f>
        <v>0</v>
      </c>
      <c r="F41" s="129">
        <f>base!AN224</f>
        <v>10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447</v>
      </c>
      <c r="Z41" s="134">
        <v>1</v>
      </c>
    </row>
    <row r="42" spans="1:26" x14ac:dyDescent="0.25">
      <c r="A42" s="134" t="s">
        <v>75</v>
      </c>
      <c r="B42" s="129">
        <f>base!AJ225</f>
        <v>2</v>
      </c>
      <c r="C42" s="129">
        <f>base!AK225</f>
        <v>0</v>
      </c>
      <c r="D42" s="129">
        <f>base!AL225</f>
        <v>16</v>
      </c>
      <c r="E42" s="129">
        <f>base!AM225</f>
        <v>0</v>
      </c>
      <c r="F42" s="129">
        <f>base!AN225</f>
        <v>10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447</v>
      </c>
      <c r="Z42" s="134">
        <v>1</v>
      </c>
    </row>
    <row r="43" spans="1:26" x14ac:dyDescent="0.25">
      <c r="A43" s="134" t="s">
        <v>75</v>
      </c>
      <c r="B43" s="129">
        <f>base!AJ226</f>
        <v>4</v>
      </c>
      <c r="C43" s="129">
        <f>base!AK226</f>
        <v>0</v>
      </c>
      <c r="D43" s="129">
        <f>base!AL226</f>
        <v>10</v>
      </c>
      <c r="E43" s="129">
        <f>base!AM226</f>
        <v>0</v>
      </c>
      <c r="F43" s="129">
        <f>base!AN226</f>
        <v>2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447</v>
      </c>
      <c r="Z43" s="134">
        <v>1</v>
      </c>
    </row>
    <row r="44" spans="1:26" x14ac:dyDescent="0.25">
      <c r="A44" s="134" t="s">
        <v>75</v>
      </c>
      <c r="B44" s="129">
        <f>base!AJ227</f>
        <v>10</v>
      </c>
      <c r="C44" s="129">
        <f>base!AK227</f>
        <v>0</v>
      </c>
      <c r="D44" s="129">
        <f>base!AL227</f>
        <v>2</v>
      </c>
      <c r="E44" s="129">
        <f>base!AM227</f>
        <v>0</v>
      </c>
      <c r="F44" s="129">
        <f>base!AN227</f>
        <v>16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447</v>
      </c>
      <c r="Z44" s="134">
        <v>1</v>
      </c>
    </row>
    <row r="45" spans="1:26" x14ac:dyDescent="0.25">
      <c r="A45" s="134" t="s">
        <v>75</v>
      </c>
      <c r="B45" s="129">
        <f>base!AJ228</f>
        <v>2</v>
      </c>
      <c r="C45" s="129">
        <f>base!AK228</f>
        <v>0</v>
      </c>
      <c r="D45" s="129">
        <f>base!AL228</f>
        <v>16</v>
      </c>
      <c r="E45" s="129">
        <f>base!AM228</f>
        <v>0</v>
      </c>
      <c r="F45" s="129">
        <f>base!AN228</f>
        <v>15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447</v>
      </c>
      <c r="Z45" s="134">
        <v>1</v>
      </c>
    </row>
    <row r="46" spans="1:26" x14ac:dyDescent="0.25">
      <c r="A46" s="134" t="s">
        <v>75</v>
      </c>
      <c r="B46" s="129">
        <f>base!AJ229</f>
        <v>12</v>
      </c>
      <c r="C46" s="129">
        <f>base!AK229</f>
        <v>0</v>
      </c>
      <c r="D46" s="129">
        <f>base!AL229</f>
        <v>15</v>
      </c>
      <c r="E46" s="129">
        <f>base!AM229</f>
        <v>0</v>
      </c>
      <c r="F46" s="129">
        <f>base!AN229</f>
        <v>16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447</v>
      </c>
      <c r="Z46" s="134">
        <v>1</v>
      </c>
    </row>
    <row r="47" spans="1:26" x14ac:dyDescent="0.25">
      <c r="A47" s="134" t="s">
        <v>75</v>
      </c>
      <c r="B47" s="129">
        <f>base!AJ230</f>
        <v>13</v>
      </c>
      <c r="C47" s="129">
        <f>base!AK230</f>
        <v>0</v>
      </c>
      <c r="D47" s="129">
        <f>base!AL230</f>
        <v>11</v>
      </c>
      <c r="E47" s="129">
        <f>base!AM230</f>
        <v>0</v>
      </c>
      <c r="F47" s="129">
        <f>base!AN230</f>
        <v>12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447</v>
      </c>
      <c r="Z47" s="134">
        <v>1</v>
      </c>
    </row>
    <row r="48" spans="1:26" x14ac:dyDescent="0.25">
      <c r="A48" s="134" t="s">
        <v>75</v>
      </c>
      <c r="B48" s="129">
        <f>base!AJ231</f>
        <v>13</v>
      </c>
      <c r="C48" s="129">
        <f>base!AK231</f>
        <v>0</v>
      </c>
      <c r="D48" s="129">
        <f>base!AL231</f>
        <v>15</v>
      </c>
      <c r="E48" s="129">
        <f>base!AM231</f>
        <v>0</v>
      </c>
      <c r="F48" s="129">
        <f>base!AN231</f>
        <v>16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447</v>
      </c>
      <c r="Z48" s="134">
        <v>1</v>
      </c>
    </row>
    <row r="49" spans="1:26" x14ac:dyDescent="0.25">
      <c r="A49" s="134" t="s">
        <v>75</v>
      </c>
      <c r="B49" s="129">
        <f>base!AJ232</f>
        <v>2</v>
      </c>
      <c r="C49" s="129">
        <f>base!AK232</f>
        <v>0</v>
      </c>
      <c r="D49" s="129">
        <f>base!AL232</f>
        <v>16</v>
      </c>
      <c r="E49" s="129">
        <f>base!AM232</f>
        <v>0</v>
      </c>
      <c r="F49" s="129">
        <f>base!AN232</f>
        <v>17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447</v>
      </c>
      <c r="Z49" s="134">
        <v>1</v>
      </c>
    </row>
    <row r="50" spans="1:26" x14ac:dyDescent="0.25">
      <c r="A50" s="134" t="s">
        <v>75</v>
      </c>
      <c r="B50" s="129">
        <f>base!AJ233</f>
        <v>8</v>
      </c>
      <c r="C50" s="129">
        <f>base!AK233</f>
        <v>0</v>
      </c>
      <c r="D50" s="129">
        <f>base!AL233</f>
        <v>16</v>
      </c>
      <c r="E50" s="129">
        <f>base!AM233</f>
        <v>0</v>
      </c>
      <c r="F50" s="129">
        <f>base!AN233</f>
        <v>17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447</v>
      </c>
      <c r="Z50" s="134">
        <v>1</v>
      </c>
    </row>
    <row r="51" spans="1:26" x14ac:dyDescent="0.25">
      <c r="A51" s="134" t="s">
        <v>75</v>
      </c>
      <c r="B51" s="129">
        <f>base!AJ234</f>
        <v>8</v>
      </c>
      <c r="C51" s="129">
        <f>base!AK234</f>
        <v>0</v>
      </c>
      <c r="D51" s="129">
        <f>base!AL234</f>
        <v>16</v>
      </c>
      <c r="E51" s="129">
        <f>base!AM234</f>
        <v>0</v>
      </c>
      <c r="F51" s="129">
        <f>base!AN234</f>
        <v>17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447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01EA7FB-629B-4921-93CF-7E1876059F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0B2C3F1-9A76-4D7E-A19C-BAEE4DE4FB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518E9A-F0E3-4B3F-932E-17A73BB2E3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6E4ADD2-150B-454F-8E86-E3F5B9158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89119C5-25DC-4DCC-85C8-B88171F2B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D78488A-DF1A-49D7-8B77-D40187DF16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93279EF-3380-4B4A-9019-1BB69B54FBC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7A0974C-4028-439D-A66C-E9F221560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9DB5B71-3647-4B81-8C83-4509F29C06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32092F9-3490-4B18-AF34-FB202F13DE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FDA04C9-8CD2-4ADE-A494-092785204F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9600615-D2BB-402E-A2F1-E1D996E759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45A0F94-0DC7-4890-AD99-42D4C849AC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933749B-1456-4A36-8AF6-D01ADFDEA7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B29805E-1F20-4A11-BC10-7CCC6E8A0F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7CB61B4-AB81-4FF9-A003-1022A4AA2B9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3BC208B-09EC-4CC3-8C4E-6F03BDB816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B3EF79A-CF41-45C8-BF8D-18353015EA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0E772D3-D352-4EE0-B06B-20D42CF63C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428D61B-FADE-4B72-AC22-7B9C8FE00D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F97C939-CBA3-4535-806E-A8B3F9498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EA10765-CDED-4952-A2F3-F4AB186BEE6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5E09FD7-5E9F-45FD-A4E7-678E63111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09C8B3D-01C1-43F6-9C0A-8A1F84292D6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8158FBA-E9C7-4BBE-A5C3-73013FFB0C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5DF1494-FCAA-4D11-8921-A0AA511BD1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B3C0E0B-3AA6-40DF-A8A5-7E23EF4B77C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F0F2300-3226-467F-BCE0-F9E693034AC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990A6A1-F4CE-4C28-9C58-E06211A044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930F42-5183-472F-B109-210E9EBA01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DB302B3-B1CD-430D-8DC6-11C486F00A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ADC184-B00E-4FA7-8F66-39CB62A1CB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739381-494F-4E1D-AFED-B3D043B51E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08633A2-6573-4B43-ABB3-382E8C69A2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448C891-9CF1-43D3-863E-EF2FE4721F0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base!C86</f>
        <v>0</v>
      </c>
      <c r="C2" s="171">
        <f>base!D86</f>
        <v>0</v>
      </c>
      <c r="D2" s="171">
        <f>base!E86</f>
        <v>0</v>
      </c>
      <c r="E2" s="171">
        <f>base!F86</f>
        <v>0</v>
      </c>
      <c r="F2" s="171">
        <f>base!G86</f>
        <v>0</v>
      </c>
      <c r="G2" s="171">
        <f>base!H86</f>
        <v>0</v>
      </c>
      <c r="H2" s="171">
        <f>base!I86</f>
        <v>0</v>
      </c>
      <c r="I2" s="171">
        <f>base!J86</f>
        <v>0</v>
      </c>
      <c r="J2" s="171">
        <f>base!K86</f>
        <v>0</v>
      </c>
      <c r="K2" s="171">
        <f>base!L86</f>
        <v>0</v>
      </c>
      <c r="L2" s="171">
        <f>base!M86</f>
        <v>0</v>
      </c>
      <c r="M2" s="171">
        <f>base!N86</f>
        <v>0</v>
      </c>
      <c r="N2" s="171">
        <f>base!O86</f>
        <v>0</v>
      </c>
      <c r="O2" s="171">
        <f>base!P86</f>
        <v>0</v>
      </c>
      <c r="P2" s="171">
        <f>base!Q86</f>
        <v>0</v>
      </c>
      <c r="Q2" s="171">
        <f>base!R86</f>
        <v>0</v>
      </c>
      <c r="R2" s="171">
        <f>base!S86</f>
        <v>0</v>
      </c>
      <c r="S2" s="171">
        <f>base!T86</f>
        <v>0</v>
      </c>
      <c r="T2" s="171">
        <f>base!U86</f>
        <v>0</v>
      </c>
      <c r="U2" s="171">
        <f>base!V86</f>
        <v>0</v>
      </c>
      <c r="V2" s="62">
        <f>base!AC2</f>
        <v>16</v>
      </c>
      <c r="W2" s="63" t="str">
        <f>CONCATENATE(base!AC3,"-",base!AA3,"-",base!Y3)</f>
        <v>2013-1-14</v>
      </c>
      <c r="X2" s="48">
        <f>base!AA5</f>
        <v>2</v>
      </c>
      <c r="Y2" s="48">
        <f>base!AB5</f>
        <v>5</v>
      </c>
      <c r="Z2" s="48">
        <f>base!AC5</f>
        <v>9</v>
      </c>
      <c r="AA2" s="48">
        <f>base!AD5</f>
        <v>14</v>
      </c>
      <c r="AB2" s="48">
        <f>base!AE5</f>
        <v>4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6578</v>
      </c>
      <c r="E2" s="30">
        <v>41407</v>
      </c>
      <c r="F2">
        <v>2</v>
      </c>
      <c r="G2">
        <v>5</v>
      </c>
      <c r="H2">
        <v>9</v>
      </c>
      <c r="I2">
        <v>14</v>
      </c>
      <c r="J2">
        <v>4</v>
      </c>
      <c r="K2">
        <v>6578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>
        <v>6577</v>
      </c>
      <c r="E5" s="30">
        <v>41406</v>
      </c>
      <c r="F5">
        <v>5</v>
      </c>
      <c r="G5">
        <v>6</v>
      </c>
      <c r="H5">
        <v>18</v>
      </c>
      <c r="I5">
        <v>7</v>
      </c>
      <c r="J5">
        <v>11</v>
      </c>
      <c r="K5">
        <v>6577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6571</v>
      </c>
      <c r="E8" s="30">
        <v>41400</v>
      </c>
      <c r="F8">
        <v>9</v>
      </c>
      <c r="G8">
        <v>4</v>
      </c>
      <c r="H8">
        <v>10</v>
      </c>
      <c r="I8">
        <v>8</v>
      </c>
      <c r="J8">
        <v>15</v>
      </c>
      <c r="K8">
        <v>6571</v>
      </c>
    </row>
  </sheetData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15</v>
      </c>
    </row>
    <row r="4" spans="1:4" x14ac:dyDescent="0.25">
      <c r="B4" t="s">
        <v>302</v>
      </c>
      <c r="C4" t="s">
        <v>303</v>
      </c>
      <c r="D4">
        <v>10</v>
      </c>
    </row>
    <row r="5" spans="1:4" x14ac:dyDescent="0.25">
      <c r="B5" t="s">
        <v>302</v>
      </c>
      <c r="C5" t="s">
        <v>303</v>
      </c>
      <c r="D5">
        <v>11</v>
      </c>
    </row>
    <row r="6" spans="1:4" x14ac:dyDescent="0.25">
      <c r="B6" t="s">
        <v>302</v>
      </c>
      <c r="C6" t="s">
        <v>303</v>
      </c>
      <c r="D6">
        <v>7</v>
      </c>
    </row>
    <row r="7" spans="1:4" x14ac:dyDescent="0.25">
      <c r="B7" t="s">
        <v>302</v>
      </c>
      <c r="C7" t="s">
        <v>303</v>
      </c>
      <c r="D7">
        <v>13</v>
      </c>
    </row>
    <row r="8" spans="1:4" x14ac:dyDescent="0.25">
      <c r="B8" t="s">
        <v>302</v>
      </c>
      <c r="C8" t="s">
        <v>303</v>
      </c>
      <c r="D8">
        <v>14</v>
      </c>
    </row>
    <row r="9" spans="1:4" x14ac:dyDescent="0.25">
      <c r="B9" t="s">
        <v>302</v>
      </c>
      <c r="C9" t="s">
        <v>303</v>
      </c>
      <c r="D9">
        <v>2</v>
      </c>
    </row>
    <row r="10" spans="1:4" x14ac:dyDescent="0.25">
      <c r="B10" t="s">
        <v>302</v>
      </c>
      <c r="C10" t="s">
        <v>303</v>
      </c>
      <c r="D10">
        <v>16</v>
      </c>
    </row>
    <row r="11" spans="1:4" x14ac:dyDescent="0.25">
      <c r="B11" t="s">
        <v>302</v>
      </c>
      <c r="C11" t="s">
        <v>303</v>
      </c>
      <c r="D11">
        <v>3</v>
      </c>
    </row>
    <row r="12" spans="1:4" x14ac:dyDescent="0.25">
      <c r="B12" t="s">
        <v>302</v>
      </c>
      <c r="C12" t="s">
        <v>303</v>
      </c>
      <c r="D12">
        <v>8</v>
      </c>
    </row>
    <row r="13" spans="1:4" x14ac:dyDescent="0.25">
      <c r="B13" t="s">
        <v>302</v>
      </c>
      <c r="C13" t="s">
        <v>303</v>
      </c>
      <c r="D13">
        <v>9</v>
      </c>
    </row>
    <row r="14" spans="1:4" x14ac:dyDescent="0.25">
      <c r="B14" t="s">
        <v>302</v>
      </c>
      <c r="C14" t="s">
        <v>303</v>
      </c>
      <c r="D14">
        <v>1</v>
      </c>
    </row>
    <row r="15" spans="1:4" x14ac:dyDescent="0.25">
      <c r="B15" t="s">
        <v>302</v>
      </c>
      <c r="C15" t="s">
        <v>303</v>
      </c>
      <c r="D15">
        <v>4</v>
      </c>
    </row>
    <row r="16" spans="1:4" x14ac:dyDescent="0.25">
      <c r="B16" t="s">
        <v>302</v>
      </c>
      <c r="C16" t="s">
        <v>303</v>
      </c>
      <c r="D16">
        <v>5</v>
      </c>
    </row>
    <row r="17" spans="1:4" x14ac:dyDescent="0.25">
      <c r="B17" t="s">
        <v>302</v>
      </c>
      <c r="C17" t="s">
        <v>303</v>
      </c>
      <c r="D17">
        <v>6</v>
      </c>
    </row>
    <row r="18" spans="1:4" x14ac:dyDescent="0.25">
      <c r="B18" t="s">
        <v>302</v>
      </c>
      <c r="C18" t="s">
        <v>303</v>
      </c>
      <c r="D18">
        <v>12</v>
      </c>
    </row>
    <row r="19" spans="1:4" x14ac:dyDescent="0.25">
      <c r="B19" t="s">
        <v>302</v>
      </c>
      <c r="C19" t="s">
        <v>303</v>
      </c>
      <c r="D19">
        <v>18</v>
      </c>
    </row>
    <row r="20" spans="1:4" x14ac:dyDescent="0.25">
      <c r="A20" s="7"/>
      <c r="B20" s="7" t="s">
        <v>302</v>
      </c>
      <c r="C20" s="7" t="s">
        <v>303</v>
      </c>
      <c r="D20" s="7">
        <v>17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3</v>
      </c>
      <c r="E2">
        <v>165</v>
      </c>
    </row>
    <row r="3" spans="1:5" x14ac:dyDescent="0.25">
      <c r="B3" t="s">
        <v>302</v>
      </c>
      <c r="C3" t="s">
        <v>303</v>
      </c>
      <c r="D3">
        <v>7</v>
      </c>
      <c r="E3">
        <v>163</v>
      </c>
    </row>
    <row r="4" spans="1:5" x14ac:dyDescent="0.25">
      <c r="B4" t="s">
        <v>302</v>
      </c>
      <c r="C4" t="s">
        <v>303</v>
      </c>
      <c r="D4">
        <v>9</v>
      </c>
      <c r="E4">
        <v>153</v>
      </c>
    </row>
    <row r="5" spans="1:5" x14ac:dyDescent="0.25">
      <c r="B5" t="s">
        <v>302</v>
      </c>
      <c r="C5" t="s">
        <v>303</v>
      </c>
      <c r="D5">
        <v>14</v>
      </c>
      <c r="E5">
        <v>151</v>
      </c>
    </row>
    <row r="6" spans="1:5" x14ac:dyDescent="0.25">
      <c r="B6" t="s">
        <v>302</v>
      </c>
      <c r="C6" t="s">
        <v>303</v>
      </c>
      <c r="D6">
        <v>1</v>
      </c>
      <c r="E6">
        <v>150</v>
      </c>
    </row>
    <row r="7" spans="1:5" x14ac:dyDescent="0.25">
      <c r="B7" t="s">
        <v>302</v>
      </c>
      <c r="C7" t="s">
        <v>303</v>
      </c>
      <c r="D7">
        <v>11</v>
      </c>
      <c r="E7">
        <v>150</v>
      </c>
    </row>
    <row r="8" spans="1:5" x14ac:dyDescent="0.25">
      <c r="B8" t="s">
        <v>302</v>
      </c>
      <c r="C8" t="s">
        <v>303</v>
      </c>
      <c r="D8">
        <v>8</v>
      </c>
      <c r="E8">
        <v>148</v>
      </c>
    </row>
    <row r="9" spans="1:5" x14ac:dyDescent="0.25">
      <c r="B9" t="s">
        <v>302</v>
      </c>
      <c r="C9" t="s">
        <v>303</v>
      </c>
      <c r="D9">
        <v>12</v>
      </c>
      <c r="E9">
        <v>148</v>
      </c>
    </row>
    <row r="10" spans="1:5" x14ac:dyDescent="0.25">
      <c r="B10" t="s">
        <v>302</v>
      </c>
      <c r="C10" t="s">
        <v>303</v>
      </c>
      <c r="D10">
        <v>13</v>
      </c>
      <c r="E10">
        <v>147</v>
      </c>
    </row>
    <row r="11" spans="1:5" x14ac:dyDescent="0.25">
      <c r="B11" t="s">
        <v>302</v>
      </c>
      <c r="C11" t="s">
        <v>303</v>
      </c>
      <c r="D11">
        <v>4</v>
      </c>
      <c r="E11">
        <v>144</v>
      </c>
    </row>
    <row r="12" spans="1:5" x14ac:dyDescent="0.25">
      <c r="B12" t="s">
        <v>302</v>
      </c>
      <c r="C12" t="s">
        <v>303</v>
      </c>
      <c r="D12">
        <v>10</v>
      </c>
      <c r="E12">
        <v>144</v>
      </c>
    </row>
    <row r="13" spans="1:5" x14ac:dyDescent="0.25">
      <c r="B13" t="s">
        <v>302</v>
      </c>
      <c r="C13" t="s">
        <v>303</v>
      </c>
      <c r="D13">
        <v>2</v>
      </c>
      <c r="E13">
        <v>138</v>
      </c>
    </row>
    <row r="14" spans="1:5" x14ac:dyDescent="0.25">
      <c r="B14" t="s">
        <v>302</v>
      </c>
      <c r="C14" t="s">
        <v>303</v>
      </c>
      <c r="D14">
        <v>5</v>
      </c>
      <c r="E14">
        <v>135</v>
      </c>
    </row>
    <row r="15" spans="1:5" x14ac:dyDescent="0.25">
      <c r="B15" t="s">
        <v>302</v>
      </c>
      <c r="C15" t="s">
        <v>303</v>
      </c>
      <c r="D15">
        <v>6</v>
      </c>
      <c r="E15">
        <v>132</v>
      </c>
    </row>
    <row r="16" spans="1:5" x14ac:dyDescent="0.25">
      <c r="B16" t="s">
        <v>302</v>
      </c>
      <c r="C16" t="s">
        <v>303</v>
      </c>
      <c r="D16">
        <v>16</v>
      </c>
      <c r="E16">
        <v>125</v>
      </c>
    </row>
    <row r="17" spans="2:5" x14ac:dyDescent="0.25">
      <c r="B17" t="s">
        <v>302</v>
      </c>
      <c r="C17" t="s">
        <v>303</v>
      </c>
      <c r="D17">
        <v>15</v>
      </c>
      <c r="E17">
        <v>124</v>
      </c>
    </row>
    <row r="18" spans="2:5" x14ac:dyDescent="0.25">
      <c r="B18" t="s">
        <v>302</v>
      </c>
      <c r="C18" t="s">
        <v>303</v>
      </c>
      <c r="D18">
        <v>17</v>
      </c>
      <c r="E18">
        <v>66</v>
      </c>
    </row>
    <row r="19" spans="2:5" x14ac:dyDescent="0.25">
      <c r="B19" t="s">
        <v>302</v>
      </c>
      <c r="C19" t="s">
        <v>303</v>
      </c>
      <c r="D19">
        <v>18</v>
      </c>
      <c r="E19">
        <v>53</v>
      </c>
    </row>
    <row r="20" spans="2:5" x14ac:dyDescent="0.25">
      <c r="B20" t="s">
        <v>302</v>
      </c>
      <c r="C20" t="s">
        <v>303</v>
      </c>
      <c r="D20">
        <v>19</v>
      </c>
      <c r="E20">
        <v>7</v>
      </c>
    </row>
    <row r="21" spans="2:5" x14ac:dyDescent="0.25">
      <c r="B21" t="s">
        <v>302</v>
      </c>
      <c r="C21" t="s">
        <v>303</v>
      </c>
      <c r="D21">
        <v>20</v>
      </c>
      <c r="E21">
        <v>2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7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10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8</v>
      </c>
    </row>
    <row r="8" spans="1:4" x14ac:dyDescent="0.25">
      <c r="B8" t="s">
        <v>302</v>
      </c>
      <c r="C8" t="s">
        <v>303</v>
      </c>
      <c r="D8">
        <v>3</v>
      </c>
    </row>
    <row r="9" spans="1:4" x14ac:dyDescent="0.25">
      <c r="B9" t="s">
        <v>302</v>
      </c>
      <c r="C9" t="s">
        <v>303</v>
      </c>
      <c r="D9">
        <v>5</v>
      </c>
    </row>
    <row r="10" spans="1:4" x14ac:dyDescent="0.25">
      <c r="B10" t="s">
        <v>302</v>
      </c>
      <c r="C10" t="s">
        <v>303</v>
      </c>
      <c r="D10">
        <v>2</v>
      </c>
    </row>
    <row r="11" spans="1:4" x14ac:dyDescent="0.25">
      <c r="B11" t="s">
        <v>302</v>
      </c>
      <c r="C11" t="s">
        <v>303</v>
      </c>
      <c r="D11">
        <v>11</v>
      </c>
    </row>
    <row r="12" spans="1:4" x14ac:dyDescent="0.25">
      <c r="B12" t="s">
        <v>302</v>
      </c>
      <c r="C12" t="s">
        <v>303</v>
      </c>
      <c r="D12">
        <v>6</v>
      </c>
    </row>
    <row r="13" spans="1:4" x14ac:dyDescent="0.25">
      <c r="B13" t="s">
        <v>302</v>
      </c>
      <c r="C13" t="s">
        <v>303</v>
      </c>
      <c r="D13">
        <v>9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15</v>
      </c>
    </row>
    <row r="17" spans="2:4" x14ac:dyDescent="0.25">
      <c r="B17" t="s">
        <v>302</v>
      </c>
      <c r="C17" t="s">
        <v>303</v>
      </c>
      <c r="D17">
        <v>13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20</v>
      </c>
    </row>
    <row r="22" spans="2:4" x14ac:dyDescent="0.25">
      <c r="B22" t="s">
        <v>302</v>
      </c>
      <c r="C22" t="s">
        <v>303</v>
      </c>
      <c r="D22">
        <v>19</v>
      </c>
    </row>
  </sheetData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9</v>
      </c>
    </row>
    <row r="6" spans="1:4" x14ac:dyDescent="0.25">
      <c r="B6" t="s">
        <v>302</v>
      </c>
      <c r="C6" t="s">
        <v>303</v>
      </c>
      <c r="D6">
        <v>12</v>
      </c>
    </row>
    <row r="7" spans="1:4" x14ac:dyDescent="0.25">
      <c r="B7" t="s">
        <v>302</v>
      </c>
      <c r="C7" t="s">
        <v>303</v>
      </c>
      <c r="D7">
        <v>11</v>
      </c>
    </row>
    <row r="8" spans="1:4" x14ac:dyDescent="0.25">
      <c r="B8" t="s">
        <v>302</v>
      </c>
      <c r="C8" t="s">
        <v>303</v>
      </c>
      <c r="D8">
        <v>14</v>
      </c>
    </row>
    <row r="9" spans="1:4" x14ac:dyDescent="0.25">
      <c r="B9" t="s">
        <v>302</v>
      </c>
      <c r="C9" t="s">
        <v>303</v>
      </c>
      <c r="D9">
        <v>1</v>
      </c>
    </row>
    <row r="10" spans="1:4" x14ac:dyDescent="0.25">
      <c r="B10" t="s">
        <v>302</v>
      </c>
      <c r="C10" t="s">
        <v>303</v>
      </c>
      <c r="D10">
        <v>8</v>
      </c>
    </row>
    <row r="11" spans="1:4" x14ac:dyDescent="0.25">
      <c r="B11" t="s">
        <v>302</v>
      </c>
      <c r="C11" t="s">
        <v>303</v>
      </c>
      <c r="D11">
        <v>4</v>
      </c>
    </row>
    <row r="12" spans="1:4" x14ac:dyDescent="0.25">
      <c r="B12" t="s">
        <v>302</v>
      </c>
      <c r="C12" t="s">
        <v>303</v>
      </c>
      <c r="D12">
        <v>10</v>
      </c>
    </row>
    <row r="13" spans="1:4" x14ac:dyDescent="0.25">
      <c r="B13" t="s">
        <v>302</v>
      </c>
      <c r="C13" t="s">
        <v>303</v>
      </c>
      <c r="D13">
        <v>13</v>
      </c>
    </row>
    <row r="14" spans="1:4" x14ac:dyDescent="0.25">
      <c r="B14" t="s">
        <v>302</v>
      </c>
      <c r="C14" t="s">
        <v>303</v>
      </c>
      <c r="D14">
        <v>2</v>
      </c>
    </row>
    <row r="15" spans="1:4" x14ac:dyDescent="0.25">
      <c r="B15" t="s">
        <v>302</v>
      </c>
      <c r="C15" t="s">
        <v>303</v>
      </c>
      <c r="D15">
        <v>5</v>
      </c>
    </row>
    <row r="16" spans="1:4" x14ac:dyDescent="0.25">
      <c r="B16" t="s">
        <v>302</v>
      </c>
      <c r="C16" t="s">
        <v>303</v>
      </c>
      <c r="D16">
        <v>6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4</v>
      </c>
    </row>
    <row r="4" spans="1:4" x14ac:dyDescent="0.25">
      <c r="B4" t="s">
        <v>302</v>
      </c>
      <c r="C4" t="s">
        <v>303</v>
      </c>
      <c r="D4">
        <v>6</v>
      </c>
    </row>
    <row r="5" spans="1:4" x14ac:dyDescent="0.25">
      <c r="B5" t="s">
        <v>302</v>
      </c>
      <c r="C5" t="s">
        <v>303</v>
      </c>
      <c r="D5">
        <v>8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5</v>
      </c>
    </row>
    <row r="8" spans="1:4" x14ac:dyDescent="0.25">
      <c r="B8" t="s">
        <v>302</v>
      </c>
      <c r="C8" t="s">
        <v>303</v>
      </c>
      <c r="D8">
        <v>9</v>
      </c>
    </row>
    <row r="9" spans="1:4" x14ac:dyDescent="0.25">
      <c r="B9" t="s">
        <v>302</v>
      </c>
      <c r="C9" t="s">
        <v>303</v>
      </c>
      <c r="D9">
        <v>7</v>
      </c>
    </row>
    <row r="10" spans="1:4" x14ac:dyDescent="0.25">
      <c r="B10" t="s">
        <v>302</v>
      </c>
      <c r="C10" t="s">
        <v>303</v>
      </c>
      <c r="D10">
        <v>3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11</v>
      </c>
    </row>
    <row r="14" spans="1:4" x14ac:dyDescent="0.25">
      <c r="B14" t="s">
        <v>302</v>
      </c>
      <c r="C14" t="s">
        <v>303</v>
      </c>
      <c r="D14">
        <v>10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15</v>
      </c>
    </row>
    <row r="17" spans="2:4" x14ac:dyDescent="0.25">
      <c r="B17" t="s">
        <v>302</v>
      </c>
      <c r="C17" t="s">
        <v>303</v>
      </c>
      <c r="D17">
        <v>13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0</v>
      </c>
      <c r="C2" s="129">
        <f>base!D86</f>
        <v>0</v>
      </c>
      <c r="D2" s="129">
        <f>base!E86</f>
        <v>0</v>
      </c>
      <c r="E2" s="129">
        <f>base!F86</f>
        <v>0</v>
      </c>
      <c r="F2" s="129">
        <f>base!G86</f>
        <v>0</v>
      </c>
      <c r="G2" s="129">
        <f>base!H86</f>
        <v>0</v>
      </c>
      <c r="H2" s="129">
        <f>base!I86</f>
        <v>0</v>
      </c>
      <c r="I2" s="129">
        <f>base!J86</f>
        <v>0</v>
      </c>
      <c r="J2" s="129">
        <f>base!K86</f>
        <v>0</v>
      </c>
      <c r="K2" s="129">
        <f>base!L86</f>
        <v>0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0</v>
      </c>
      <c r="C3" s="129">
        <f>base!D87</f>
        <v>0</v>
      </c>
      <c r="D3" s="129">
        <f>base!E87</f>
        <v>0</v>
      </c>
      <c r="E3" s="129">
        <f>base!F87</f>
        <v>0</v>
      </c>
      <c r="F3" s="129">
        <f>base!G87</f>
        <v>0</v>
      </c>
      <c r="G3" s="129">
        <f>base!H87</f>
        <v>0</v>
      </c>
      <c r="H3" s="129">
        <f>base!I87</f>
        <v>0</v>
      </c>
      <c r="I3" s="129">
        <f>base!J87</f>
        <v>0</v>
      </c>
      <c r="J3" s="129">
        <f>base!K87</f>
        <v>0</v>
      </c>
      <c r="K3" s="129">
        <f>base!L87</f>
        <v>0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0</v>
      </c>
      <c r="C4" s="129">
        <f>base!D88</f>
        <v>0</v>
      </c>
      <c r="D4" s="129">
        <f>base!E88</f>
        <v>0</v>
      </c>
      <c r="E4" s="129">
        <f>base!F88</f>
        <v>0</v>
      </c>
      <c r="F4" s="129">
        <f>base!G88</f>
        <v>0</v>
      </c>
      <c r="G4" s="129">
        <f>base!H88</f>
        <v>0</v>
      </c>
      <c r="H4" s="129">
        <f>base!I88</f>
        <v>0</v>
      </c>
      <c r="I4" s="129">
        <f>base!J88</f>
        <v>0</v>
      </c>
      <c r="J4" s="129">
        <f>base!K88</f>
        <v>0</v>
      </c>
      <c r="K4" s="129">
        <f>base!L88</f>
        <v>0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0</v>
      </c>
      <c r="C5" s="129">
        <f>base!D89</f>
        <v>0</v>
      </c>
      <c r="D5" s="129">
        <f>base!E89</f>
        <v>0</v>
      </c>
      <c r="E5" s="129">
        <f>base!F89</f>
        <v>0</v>
      </c>
      <c r="F5" s="129">
        <f>base!G89</f>
        <v>0</v>
      </c>
      <c r="G5" s="129">
        <f>base!H89</f>
        <v>0</v>
      </c>
      <c r="H5" s="129">
        <f>base!I89</f>
        <v>0</v>
      </c>
      <c r="I5" s="129">
        <f>base!J89</f>
        <v>0</v>
      </c>
      <c r="J5" s="129">
        <f>base!K89</f>
        <v>0</v>
      </c>
      <c r="K5" s="129">
        <f>base!L89</f>
        <v>0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0</v>
      </c>
      <c r="C6" s="129">
        <f>base!D90</f>
        <v>0</v>
      </c>
      <c r="D6" s="129">
        <f>base!E90</f>
        <v>0</v>
      </c>
      <c r="E6" s="129">
        <f>base!F90</f>
        <v>0</v>
      </c>
      <c r="F6" s="129">
        <f>base!G90</f>
        <v>0</v>
      </c>
      <c r="G6" s="129">
        <f>base!H90</f>
        <v>0</v>
      </c>
      <c r="H6" s="129">
        <f>base!I90</f>
        <v>0</v>
      </c>
      <c r="I6" s="129">
        <f>base!J90</f>
        <v>0</v>
      </c>
      <c r="J6" s="129">
        <f>base!K90</f>
        <v>0</v>
      </c>
      <c r="K6" s="129">
        <f>base!L90</f>
        <v>0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0</v>
      </c>
      <c r="C7" s="129">
        <f>base!D91</f>
        <v>0</v>
      </c>
      <c r="D7" s="129">
        <f>base!E91</f>
        <v>0</v>
      </c>
      <c r="E7" s="129">
        <f>base!F91</f>
        <v>0</v>
      </c>
      <c r="F7" s="129">
        <f>base!G91</f>
        <v>0</v>
      </c>
      <c r="G7" s="129">
        <f>base!H91</f>
        <v>0</v>
      </c>
      <c r="H7" s="129">
        <f>base!I91</f>
        <v>0</v>
      </c>
      <c r="I7" s="129">
        <f>base!J91</f>
        <v>0</v>
      </c>
      <c r="J7" s="129">
        <f>base!K91</f>
        <v>0</v>
      </c>
      <c r="K7" s="129">
        <f>base!L91</f>
        <v>0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0</v>
      </c>
      <c r="C8" s="129">
        <f>base!D92</f>
        <v>0</v>
      </c>
      <c r="D8" s="129">
        <f>base!E92</f>
        <v>0</v>
      </c>
      <c r="E8" s="129">
        <f>base!F92</f>
        <v>0</v>
      </c>
      <c r="F8" s="129">
        <f>base!G92</f>
        <v>0</v>
      </c>
      <c r="G8" s="129">
        <f>base!H92</f>
        <v>0</v>
      </c>
      <c r="H8" s="129">
        <f>base!I92</f>
        <v>0</v>
      </c>
      <c r="I8" s="129">
        <f>base!J92</f>
        <v>0</v>
      </c>
      <c r="J8" s="129">
        <f>base!K92</f>
        <v>4</v>
      </c>
      <c r="K8" s="129">
        <f>base!L92</f>
        <v>8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0</v>
      </c>
      <c r="C9" s="129">
        <f>base!D93</f>
        <v>0</v>
      </c>
      <c r="D9" s="129">
        <f>base!E93</f>
        <v>0</v>
      </c>
      <c r="E9" s="129">
        <f>base!F93</f>
        <v>0</v>
      </c>
      <c r="F9" s="129">
        <f>base!G93</f>
        <v>0</v>
      </c>
      <c r="G9" s="129">
        <f>base!H93</f>
        <v>0</v>
      </c>
      <c r="H9" s="129">
        <f>base!I93</f>
        <v>0</v>
      </c>
      <c r="I9" s="129">
        <f>base!J93</f>
        <v>0</v>
      </c>
      <c r="J9" s="129">
        <f>base!K93</f>
        <v>9</v>
      </c>
      <c r="K9" s="129">
        <f>base!L93</f>
        <v>4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0</v>
      </c>
      <c r="C10" s="129">
        <f>base!D94</f>
        <v>0</v>
      </c>
      <c r="D10" s="129">
        <f>base!E94</f>
        <v>0</v>
      </c>
      <c r="E10" s="129">
        <f>base!F94</f>
        <v>0</v>
      </c>
      <c r="F10" s="129">
        <f>base!G94</f>
        <v>0</v>
      </c>
      <c r="G10" s="129">
        <f>base!H94</f>
        <v>0</v>
      </c>
      <c r="H10" s="129">
        <f>base!I94</f>
        <v>0</v>
      </c>
      <c r="I10" s="129">
        <f>base!J94</f>
        <v>0</v>
      </c>
      <c r="J10" s="129">
        <f>base!K94</f>
        <v>4</v>
      </c>
      <c r="K10" s="129">
        <f>base!L94</f>
        <v>8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0</v>
      </c>
      <c r="C11" s="129">
        <f>base!D95</f>
        <v>0</v>
      </c>
      <c r="D11" s="129">
        <f>base!E95</f>
        <v>0</v>
      </c>
      <c r="E11" s="129">
        <f>base!F95</f>
        <v>0</v>
      </c>
      <c r="F11" s="129">
        <f>base!G95</f>
        <v>0</v>
      </c>
      <c r="G11" s="129">
        <f>base!H95</f>
        <v>0</v>
      </c>
      <c r="H11" s="129">
        <f>base!I95</f>
        <v>0</v>
      </c>
      <c r="I11" s="129">
        <f>base!J95</f>
        <v>0</v>
      </c>
      <c r="J11" s="129">
        <f>base!K95</f>
        <v>8</v>
      </c>
      <c r="K11" s="129">
        <f>base!L95</f>
        <v>4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0</v>
      </c>
      <c r="C12" s="129">
        <f>base!D96</f>
        <v>0</v>
      </c>
      <c r="D12" s="129">
        <f>base!E96</f>
        <v>0</v>
      </c>
      <c r="E12" s="129">
        <f>base!F96</f>
        <v>0</v>
      </c>
      <c r="F12" s="129">
        <f>base!G96</f>
        <v>0</v>
      </c>
      <c r="G12" s="129">
        <f>base!H96</f>
        <v>0</v>
      </c>
      <c r="H12" s="129">
        <f>base!I96</f>
        <v>0</v>
      </c>
      <c r="I12" s="129">
        <f>base!J96</f>
        <v>0</v>
      </c>
      <c r="J12" s="129">
        <f>base!K96</f>
        <v>8</v>
      </c>
      <c r="K12" s="129">
        <f>base!L96</f>
        <v>4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0</v>
      </c>
      <c r="C13" s="129">
        <f>base!D97</f>
        <v>0</v>
      </c>
      <c r="D13" s="129">
        <f>base!E97</f>
        <v>0</v>
      </c>
      <c r="E13" s="129">
        <f>base!F97</f>
        <v>0</v>
      </c>
      <c r="F13" s="129">
        <f>base!G97</f>
        <v>0</v>
      </c>
      <c r="G13" s="129">
        <f>base!H97</f>
        <v>0</v>
      </c>
      <c r="H13" s="129">
        <f>base!I97</f>
        <v>0</v>
      </c>
      <c r="I13" s="129">
        <f>base!J97</f>
        <v>0</v>
      </c>
      <c r="J13" s="129">
        <f>base!K97</f>
        <v>4</v>
      </c>
      <c r="K13" s="129">
        <f>base!L97</f>
        <v>12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0</v>
      </c>
      <c r="C14" s="129">
        <f>base!D98</f>
        <v>0</v>
      </c>
      <c r="D14" s="129">
        <f>base!E98</f>
        <v>0</v>
      </c>
      <c r="E14" s="129">
        <f>base!F98</f>
        <v>0</v>
      </c>
      <c r="F14" s="129">
        <f>base!G98</f>
        <v>0</v>
      </c>
      <c r="G14" s="129">
        <f>base!H98</f>
        <v>0</v>
      </c>
      <c r="H14" s="129">
        <f>base!I98</f>
        <v>0</v>
      </c>
      <c r="I14" s="129">
        <f>base!J98</f>
        <v>0</v>
      </c>
      <c r="J14" s="129">
        <f>base!K98</f>
        <v>3</v>
      </c>
      <c r="K14" s="129">
        <f>base!L98</f>
        <v>12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0</v>
      </c>
      <c r="C15" s="129">
        <f>base!D99</f>
        <v>0</v>
      </c>
      <c r="D15" s="129">
        <f>base!E99</f>
        <v>0</v>
      </c>
      <c r="E15" s="129">
        <f>base!F99</f>
        <v>0</v>
      </c>
      <c r="F15" s="129">
        <f>base!G99</f>
        <v>0</v>
      </c>
      <c r="G15" s="129">
        <f>base!H99</f>
        <v>0</v>
      </c>
      <c r="H15" s="129">
        <f>base!I99</f>
        <v>0</v>
      </c>
      <c r="I15" s="129">
        <f>base!J99</f>
        <v>0</v>
      </c>
      <c r="J15" s="129">
        <f>base!K99</f>
        <v>15</v>
      </c>
      <c r="K15" s="129">
        <f>base!L99</f>
        <v>12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0</v>
      </c>
      <c r="C16" s="129">
        <f>base!D100</f>
        <v>0</v>
      </c>
      <c r="D16" s="129">
        <f>base!E100</f>
        <v>0</v>
      </c>
      <c r="E16" s="129">
        <f>base!F100</f>
        <v>0</v>
      </c>
      <c r="F16" s="129">
        <f>base!G100</f>
        <v>0</v>
      </c>
      <c r="G16" s="129">
        <f>base!H100</f>
        <v>0</v>
      </c>
      <c r="H16" s="129">
        <f>base!I100</f>
        <v>0</v>
      </c>
      <c r="I16" s="129">
        <f>base!J100</f>
        <v>0</v>
      </c>
      <c r="J16" s="129">
        <f>base!K100</f>
        <v>12</v>
      </c>
      <c r="K16" s="129">
        <f>base!L100</f>
        <v>16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0</v>
      </c>
      <c r="C17" s="129">
        <f>base!D101</f>
        <v>0</v>
      </c>
      <c r="D17" s="129">
        <f>base!E101</f>
        <v>0</v>
      </c>
      <c r="E17" s="129">
        <f>base!F101</f>
        <v>0</v>
      </c>
      <c r="F17" s="129">
        <f>base!G101</f>
        <v>0</v>
      </c>
      <c r="G17" s="129">
        <f>base!H101</f>
        <v>0</v>
      </c>
      <c r="H17" s="129">
        <f>base!I101</f>
        <v>0</v>
      </c>
      <c r="I17" s="129">
        <f>base!J101</f>
        <v>0</v>
      </c>
      <c r="J17" s="129">
        <f>base!K101</f>
        <v>15</v>
      </c>
      <c r="K17" s="129">
        <f>base!L101</f>
        <v>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0</v>
      </c>
      <c r="C18" s="129">
        <f>base!D102</f>
        <v>0</v>
      </c>
      <c r="D18" s="129">
        <f>base!E102</f>
        <v>0</v>
      </c>
      <c r="E18" s="129">
        <f>base!F102</f>
        <v>0</v>
      </c>
      <c r="F18" s="129">
        <f>base!G102</f>
        <v>0</v>
      </c>
      <c r="G18" s="129">
        <f>base!H102</f>
        <v>0</v>
      </c>
      <c r="H18" s="129">
        <f>base!I102</f>
        <v>0</v>
      </c>
      <c r="I18" s="129">
        <f>base!J102</f>
        <v>0</v>
      </c>
      <c r="J18" s="129">
        <f>base!K102</f>
        <v>15</v>
      </c>
      <c r="K18" s="129">
        <f>base!L102</f>
        <v>2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0</v>
      </c>
      <c r="C19" s="129">
        <f>base!D103</f>
        <v>0</v>
      </c>
      <c r="D19" s="129">
        <f>base!E103</f>
        <v>0</v>
      </c>
      <c r="E19" s="129">
        <f>base!F103</f>
        <v>0</v>
      </c>
      <c r="F19" s="129">
        <f>base!G103</f>
        <v>0</v>
      </c>
      <c r="G19" s="129">
        <f>base!H103</f>
        <v>0</v>
      </c>
      <c r="H19" s="129">
        <f>base!I103</f>
        <v>0</v>
      </c>
      <c r="I19" s="129">
        <f>base!J103</f>
        <v>0</v>
      </c>
      <c r="J19" s="129">
        <f>base!K103</f>
        <v>6</v>
      </c>
      <c r="K19" s="129">
        <f>base!L103</f>
        <v>9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0</v>
      </c>
      <c r="C20" s="129">
        <f>base!D104</f>
        <v>0</v>
      </c>
      <c r="D20" s="129">
        <f>base!E104</f>
        <v>0</v>
      </c>
      <c r="E20" s="129">
        <f>base!F104</f>
        <v>0</v>
      </c>
      <c r="F20" s="129">
        <f>base!G104</f>
        <v>0</v>
      </c>
      <c r="G20" s="129">
        <f>base!H104</f>
        <v>0</v>
      </c>
      <c r="H20" s="129">
        <f>base!I104</f>
        <v>0</v>
      </c>
      <c r="I20" s="129">
        <f>base!J104</f>
        <v>0</v>
      </c>
      <c r="J20" s="129">
        <f>base!K104</f>
        <v>3</v>
      </c>
      <c r="K20" s="129">
        <f>base!L104</f>
        <v>14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0</v>
      </c>
      <c r="C21" s="129">
        <f>base!D105</f>
        <v>0</v>
      </c>
      <c r="D21" s="129">
        <f>base!E105</f>
        <v>0</v>
      </c>
      <c r="E21" s="129">
        <f>base!F105</f>
        <v>0</v>
      </c>
      <c r="F21" s="129">
        <f>base!G105</f>
        <v>0</v>
      </c>
      <c r="G21" s="129">
        <f>base!H105</f>
        <v>0</v>
      </c>
      <c r="H21" s="129">
        <f>base!I105</f>
        <v>0</v>
      </c>
      <c r="I21" s="129">
        <f>base!J105</f>
        <v>0</v>
      </c>
      <c r="J21" s="129">
        <f>base!K105</f>
        <v>6</v>
      </c>
      <c r="K21" s="129">
        <f>base!L105</f>
        <v>3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0</v>
      </c>
      <c r="C22" s="129">
        <f>base!D106</f>
        <v>0</v>
      </c>
      <c r="D22" s="129">
        <f>base!E106</f>
        <v>0</v>
      </c>
      <c r="E22" s="129">
        <f>base!F106</f>
        <v>0</v>
      </c>
      <c r="F22" s="129">
        <f>base!G106</f>
        <v>0</v>
      </c>
      <c r="G22" s="129">
        <f>base!H106</f>
        <v>0</v>
      </c>
      <c r="H22" s="129">
        <f>base!I106</f>
        <v>0</v>
      </c>
      <c r="I22" s="129">
        <f>base!J106</f>
        <v>0</v>
      </c>
      <c r="J22" s="129">
        <f>base!K106</f>
        <v>3</v>
      </c>
      <c r="K22" s="129">
        <f>base!L106</f>
        <v>14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0</v>
      </c>
      <c r="C23" s="129">
        <f>base!D107</f>
        <v>0</v>
      </c>
      <c r="D23" s="129">
        <f>base!E107</f>
        <v>0</v>
      </c>
      <c r="E23" s="129">
        <f>base!F107</f>
        <v>0</v>
      </c>
      <c r="F23" s="129">
        <f>base!G107</f>
        <v>0</v>
      </c>
      <c r="G23" s="129">
        <f>base!H107</f>
        <v>0</v>
      </c>
      <c r="H23" s="129">
        <f>base!I107</f>
        <v>0</v>
      </c>
      <c r="I23" s="129">
        <f>base!J107</f>
        <v>0</v>
      </c>
      <c r="J23" s="129">
        <f>base!K107</f>
        <v>2</v>
      </c>
      <c r="K23" s="129">
        <f>base!L107</f>
        <v>8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0</v>
      </c>
      <c r="C24" s="129">
        <f>base!D108</f>
        <v>0</v>
      </c>
      <c r="D24" s="129">
        <f>base!E108</f>
        <v>0</v>
      </c>
      <c r="E24" s="129">
        <f>base!F108</f>
        <v>0</v>
      </c>
      <c r="F24" s="129">
        <f>base!G108</f>
        <v>0</v>
      </c>
      <c r="G24" s="129">
        <f>base!H108</f>
        <v>0</v>
      </c>
      <c r="H24" s="129">
        <f>base!I108</f>
        <v>0</v>
      </c>
      <c r="I24" s="129">
        <f>base!J108</f>
        <v>0</v>
      </c>
      <c r="J24" s="129">
        <f>base!K108</f>
        <v>2</v>
      </c>
      <c r="K24" s="129">
        <f>base!L108</f>
        <v>8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0</v>
      </c>
      <c r="C25" s="129">
        <f>base!D109</f>
        <v>0</v>
      </c>
      <c r="D25" s="129">
        <f>base!E109</f>
        <v>0</v>
      </c>
      <c r="E25" s="129">
        <f>base!F109</f>
        <v>0</v>
      </c>
      <c r="F25" s="129">
        <f>base!G109</f>
        <v>0</v>
      </c>
      <c r="G25" s="129">
        <f>base!H109</f>
        <v>0</v>
      </c>
      <c r="H25" s="129">
        <f>base!I109</f>
        <v>0</v>
      </c>
      <c r="I25" s="129">
        <f>base!J109</f>
        <v>0</v>
      </c>
      <c r="J25" s="129">
        <f>base!K109</f>
        <v>2</v>
      </c>
      <c r="K25" s="129">
        <f>base!L109</f>
        <v>8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0</v>
      </c>
      <c r="C26" s="129">
        <f>base!D110</f>
        <v>0</v>
      </c>
      <c r="D26" s="129">
        <f>base!E110</f>
        <v>0</v>
      </c>
      <c r="E26" s="129">
        <f>base!F110</f>
        <v>0</v>
      </c>
      <c r="F26" s="129">
        <f>base!G110</f>
        <v>0</v>
      </c>
      <c r="G26" s="129">
        <f>base!H110</f>
        <v>0</v>
      </c>
      <c r="H26" s="129">
        <f>base!I110</f>
        <v>0</v>
      </c>
      <c r="I26" s="129">
        <f>base!J110</f>
        <v>0</v>
      </c>
      <c r="J26" s="129">
        <f>base!K110</f>
        <v>4</v>
      </c>
      <c r="K26" s="129">
        <f>base!L110</f>
        <v>7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0</v>
      </c>
      <c r="C27" s="129">
        <f>base!D111</f>
        <v>0</v>
      </c>
      <c r="D27" s="129">
        <f>base!E111</f>
        <v>0</v>
      </c>
      <c r="E27" s="129">
        <f>base!F111</f>
        <v>0</v>
      </c>
      <c r="F27" s="129">
        <f>base!G111</f>
        <v>0</v>
      </c>
      <c r="G27" s="129">
        <f>base!H111</f>
        <v>0</v>
      </c>
      <c r="H27" s="129">
        <f>base!I111</f>
        <v>0</v>
      </c>
      <c r="I27" s="129">
        <f>base!J111</f>
        <v>0</v>
      </c>
      <c r="J27" s="129">
        <f>base!K111</f>
        <v>3</v>
      </c>
      <c r="K27" s="129">
        <f>base!L111</f>
        <v>7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0</v>
      </c>
      <c r="C28" s="129">
        <f>base!D112</f>
        <v>0</v>
      </c>
      <c r="D28" s="129">
        <f>base!E112</f>
        <v>0</v>
      </c>
      <c r="E28" s="129">
        <f>base!F112</f>
        <v>0</v>
      </c>
      <c r="F28" s="129">
        <f>base!G112</f>
        <v>0</v>
      </c>
      <c r="G28" s="129">
        <f>base!H112</f>
        <v>0</v>
      </c>
      <c r="H28" s="129">
        <f>base!I112</f>
        <v>0</v>
      </c>
      <c r="I28" s="129">
        <f>base!J112</f>
        <v>0</v>
      </c>
      <c r="J28" s="129">
        <f>base!K112</f>
        <v>3</v>
      </c>
      <c r="K28" s="129">
        <f>base!L112</f>
        <v>7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0</v>
      </c>
      <c r="C29" s="129">
        <f>base!D113</f>
        <v>0</v>
      </c>
      <c r="D29" s="129">
        <f>base!E113</f>
        <v>0</v>
      </c>
      <c r="E29" s="129">
        <f>base!F113</f>
        <v>0</v>
      </c>
      <c r="F29" s="129">
        <f>base!G113</f>
        <v>0</v>
      </c>
      <c r="G29" s="129">
        <f>base!H113</f>
        <v>0</v>
      </c>
      <c r="H29" s="129">
        <f>base!I113</f>
        <v>0</v>
      </c>
      <c r="I29" s="129">
        <f>base!J113</f>
        <v>0</v>
      </c>
      <c r="J29" s="129">
        <f>base!K113</f>
        <v>7</v>
      </c>
      <c r="K29" s="129">
        <f>base!L113</f>
        <v>14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0</v>
      </c>
      <c r="C30" s="129">
        <f>base!D114</f>
        <v>0</v>
      </c>
      <c r="D30" s="129">
        <f>base!E114</f>
        <v>0</v>
      </c>
      <c r="E30" s="129">
        <f>base!F114</f>
        <v>0</v>
      </c>
      <c r="F30" s="129">
        <f>base!G114</f>
        <v>0</v>
      </c>
      <c r="G30" s="129">
        <f>base!H114</f>
        <v>0</v>
      </c>
      <c r="H30" s="129">
        <f>base!I114</f>
        <v>0</v>
      </c>
      <c r="I30" s="129">
        <f>base!J114</f>
        <v>0</v>
      </c>
      <c r="J30" s="129">
        <f>base!K114</f>
        <v>3</v>
      </c>
      <c r="K30" s="129">
        <f>base!L114</f>
        <v>7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0</v>
      </c>
      <c r="C31" s="129">
        <f>base!D115</f>
        <v>0</v>
      </c>
      <c r="D31" s="129">
        <f>base!E115</f>
        <v>0</v>
      </c>
      <c r="E31" s="129">
        <f>base!F115</f>
        <v>0</v>
      </c>
      <c r="F31" s="129">
        <f>base!G115</f>
        <v>0</v>
      </c>
      <c r="G31" s="129">
        <f>base!H115</f>
        <v>0</v>
      </c>
      <c r="H31" s="129">
        <f>base!I115</f>
        <v>0</v>
      </c>
      <c r="I31" s="129">
        <f>base!J115</f>
        <v>0</v>
      </c>
      <c r="J31" s="129">
        <f>base!K115</f>
        <v>7</v>
      </c>
      <c r="K31" s="129">
        <f>base!L115</f>
        <v>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0</v>
      </c>
      <c r="C32" s="129">
        <f>base!D116</f>
        <v>0</v>
      </c>
      <c r="D32" s="129">
        <f>base!E116</f>
        <v>0</v>
      </c>
      <c r="E32" s="129">
        <f>base!F116</f>
        <v>0</v>
      </c>
      <c r="F32" s="129">
        <f>base!G116</f>
        <v>0</v>
      </c>
      <c r="G32" s="129">
        <f>base!H116</f>
        <v>0</v>
      </c>
      <c r="H32" s="129">
        <f>base!I116</f>
        <v>0</v>
      </c>
      <c r="I32" s="129">
        <f>base!J116</f>
        <v>0</v>
      </c>
      <c r="J32" s="129">
        <f>base!K116</f>
        <v>7</v>
      </c>
      <c r="K32" s="129">
        <f>base!L116</f>
        <v>4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0</v>
      </c>
      <c r="C33" s="129">
        <f>base!D117</f>
        <v>0</v>
      </c>
      <c r="D33" s="129">
        <f>base!E117</f>
        <v>0</v>
      </c>
      <c r="E33" s="129">
        <f>base!F117</f>
        <v>0</v>
      </c>
      <c r="F33" s="129">
        <f>base!G117</f>
        <v>0</v>
      </c>
      <c r="G33" s="129">
        <f>base!H117</f>
        <v>0</v>
      </c>
      <c r="H33" s="129">
        <f>base!I117</f>
        <v>0</v>
      </c>
      <c r="I33" s="129">
        <f>base!J117</f>
        <v>0</v>
      </c>
      <c r="J33" s="129">
        <f>base!K117</f>
        <v>2</v>
      </c>
      <c r="K33" s="129">
        <f>base!L117</f>
        <v>7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0</v>
      </c>
      <c r="C34" s="129">
        <f>base!D118</f>
        <v>0</v>
      </c>
      <c r="D34" s="129">
        <f>base!E118</f>
        <v>0</v>
      </c>
      <c r="E34" s="129">
        <f>base!F118</f>
        <v>0</v>
      </c>
      <c r="F34" s="129">
        <f>base!G118</f>
        <v>0</v>
      </c>
      <c r="G34" s="129">
        <f>base!H118</f>
        <v>0</v>
      </c>
      <c r="H34" s="129">
        <f>base!I118</f>
        <v>0</v>
      </c>
      <c r="I34" s="129">
        <f>base!J118</f>
        <v>0</v>
      </c>
      <c r="J34" s="129">
        <f>base!K118</f>
        <v>2</v>
      </c>
      <c r="K34" s="129">
        <f>base!L118</f>
        <v>7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0</v>
      </c>
      <c r="C35" s="129">
        <f>base!D119</f>
        <v>0</v>
      </c>
      <c r="D35" s="129">
        <f>base!E119</f>
        <v>0</v>
      </c>
      <c r="E35" s="129">
        <f>base!F119</f>
        <v>0</v>
      </c>
      <c r="F35" s="129">
        <f>base!G119</f>
        <v>0</v>
      </c>
      <c r="G35" s="129">
        <f>base!H119</f>
        <v>0</v>
      </c>
      <c r="H35" s="129">
        <f>base!I119</f>
        <v>0</v>
      </c>
      <c r="I35" s="129">
        <f>base!J119</f>
        <v>0</v>
      </c>
      <c r="J35" s="129">
        <f>base!K119</f>
        <v>7</v>
      </c>
      <c r="K35" s="129">
        <f>base!L119</f>
        <v>12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0</v>
      </c>
      <c r="C36" s="129">
        <f>base!D120</f>
        <v>0</v>
      </c>
      <c r="D36" s="129">
        <f>base!E120</f>
        <v>0</v>
      </c>
      <c r="E36" s="129">
        <f>base!F120</f>
        <v>0</v>
      </c>
      <c r="F36" s="129">
        <f>base!G120</f>
        <v>0</v>
      </c>
      <c r="G36" s="129">
        <f>base!H120</f>
        <v>0</v>
      </c>
      <c r="H36" s="129">
        <f>base!I120</f>
        <v>0</v>
      </c>
      <c r="I36" s="129">
        <f>base!J120</f>
        <v>0</v>
      </c>
      <c r="J36" s="129">
        <f>base!K120</f>
        <v>4</v>
      </c>
      <c r="K36" s="129">
        <f>base!L120</f>
        <v>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0</v>
      </c>
      <c r="C37" s="129">
        <f>base!D121</f>
        <v>0</v>
      </c>
      <c r="D37" s="129">
        <f>base!E121</f>
        <v>0</v>
      </c>
      <c r="E37" s="129">
        <f>base!F121</f>
        <v>0</v>
      </c>
      <c r="F37" s="129">
        <f>base!G121</f>
        <v>0</v>
      </c>
      <c r="G37" s="129">
        <f>base!H121</f>
        <v>0</v>
      </c>
      <c r="H37" s="129">
        <f>base!I121</f>
        <v>0</v>
      </c>
      <c r="I37" s="129">
        <f>base!J121</f>
        <v>0</v>
      </c>
      <c r="J37" s="129">
        <f>base!K121</f>
        <v>4</v>
      </c>
      <c r="K37" s="129">
        <f>base!L121</f>
        <v>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2114" priority="11" operator="equal">
      <formula>#REF!</formula>
    </cfRule>
    <cfRule type="cellIs" dxfId="2113" priority="12" operator="equal">
      <formula>#REF!</formula>
    </cfRule>
    <cfRule type="cellIs" dxfId="2112" priority="13" operator="equal">
      <formula>#REF!</formula>
    </cfRule>
    <cfRule type="cellIs" dxfId="2111" priority="14" operator="equal">
      <formula>#REF!</formula>
    </cfRule>
    <cfRule type="cellIs" dxfId="211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7</v>
      </c>
    </row>
    <row r="4" spans="1:4" x14ac:dyDescent="0.25">
      <c r="B4" t="s">
        <v>302</v>
      </c>
      <c r="C4" t="s">
        <v>303</v>
      </c>
      <c r="D4">
        <v>3</v>
      </c>
    </row>
    <row r="5" spans="1:4" x14ac:dyDescent="0.25">
      <c r="B5" t="s">
        <v>302</v>
      </c>
      <c r="C5" t="s">
        <v>303</v>
      </c>
      <c r="D5">
        <v>10</v>
      </c>
    </row>
    <row r="6" spans="1:4" x14ac:dyDescent="0.25">
      <c r="B6" t="s">
        <v>302</v>
      </c>
      <c r="C6" t="s">
        <v>303</v>
      </c>
      <c r="D6">
        <v>4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1</v>
      </c>
    </row>
    <row r="10" spans="1:4" x14ac:dyDescent="0.25">
      <c r="B10" t="s">
        <v>302</v>
      </c>
      <c r="C10" t="s">
        <v>303</v>
      </c>
      <c r="D10">
        <v>12</v>
      </c>
    </row>
    <row r="11" spans="1:4" x14ac:dyDescent="0.25">
      <c r="B11" t="s">
        <v>302</v>
      </c>
      <c r="C11" t="s">
        <v>303</v>
      </c>
      <c r="D11">
        <v>9</v>
      </c>
    </row>
    <row r="12" spans="1:4" x14ac:dyDescent="0.25">
      <c r="B12" t="s">
        <v>302</v>
      </c>
      <c r="C12" t="s">
        <v>303</v>
      </c>
      <c r="D12">
        <v>5</v>
      </c>
    </row>
    <row r="13" spans="1:4" x14ac:dyDescent="0.25">
      <c r="B13" t="s">
        <v>302</v>
      </c>
      <c r="C13" t="s">
        <v>303</v>
      </c>
      <c r="D13">
        <v>15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8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11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41288</v>
      </c>
      <c r="E3" s="48">
        <v>5</v>
      </c>
      <c r="F3"/>
      <c r="G3"/>
    </row>
    <row r="4" spans="1:7" x14ac:dyDescent="0.25">
      <c r="B4" s="48" t="s">
        <v>302</v>
      </c>
      <c r="C4" s="48" t="s">
        <v>303</v>
      </c>
      <c r="D4" s="51">
        <v>41288</v>
      </c>
      <c r="E4" s="48">
        <v>6</v>
      </c>
      <c r="F4"/>
      <c r="G4"/>
    </row>
    <row r="5" spans="1:7" x14ac:dyDescent="0.25">
      <c r="B5" s="48" t="s">
        <v>302</v>
      </c>
      <c r="C5" s="48" t="s">
        <v>303</v>
      </c>
      <c r="D5" s="51">
        <v>41288</v>
      </c>
      <c r="E5" s="48">
        <v>9</v>
      </c>
      <c r="F5"/>
      <c r="G5"/>
    </row>
    <row r="6" spans="1:7" x14ac:dyDescent="0.25">
      <c r="B6" s="48" t="s">
        <v>302</v>
      </c>
      <c r="C6" s="48" t="s">
        <v>303</v>
      </c>
      <c r="D6" s="51">
        <v>41288</v>
      </c>
      <c r="E6" s="48">
        <v>14</v>
      </c>
      <c r="F6"/>
      <c r="G6"/>
    </row>
    <row r="7" spans="1:7" x14ac:dyDescent="0.25">
      <c r="B7" s="48" t="s">
        <v>302</v>
      </c>
      <c r="C7" s="48" t="s">
        <v>303</v>
      </c>
      <c r="D7" s="51">
        <v>41288</v>
      </c>
      <c r="E7" s="48">
        <v>11</v>
      </c>
      <c r="F7"/>
      <c r="G7"/>
    </row>
    <row r="8" spans="1:7" x14ac:dyDescent="0.25">
      <c r="B8" s="48" t="s">
        <v>302</v>
      </c>
      <c r="C8" s="48" t="s">
        <v>303</v>
      </c>
      <c r="D8" s="51">
        <v>41288</v>
      </c>
      <c r="E8" s="48">
        <v>17</v>
      </c>
      <c r="F8"/>
      <c r="G8"/>
    </row>
    <row r="9" spans="1:7" x14ac:dyDescent="0.25">
      <c r="B9" s="48" t="s">
        <v>302</v>
      </c>
      <c r="C9" s="48" t="s">
        <v>303</v>
      </c>
      <c r="D9" s="51">
        <v>41288</v>
      </c>
      <c r="E9" s="48">
        <v>13</v>
      </c>
      <c r="F9"/>
      <c r="G9"/>
    </row>
    <row r="10" spans="1:7" x14ac:dyDescent="0.25">
      <c r="B10" s="48" t="s">
        <v>302</v>
      </c>
      <c r="C10" s="48" t="s">
        <v>303</v>
      </c>
      <c r="D10" s="51">
        <v>41288</v>
      </c>
      <c r="E10" s="48">
        <v>1</v>
      </c>
      <c r="F10"/>
      <c r="G10"/>
    </row>
    <row r="11" spans="1:7" x14ac:dyDescent="0.25">
      <c r="B11" s="48" t="s">
        <v>302</v>
      </c>
      <c r="C11" s="48" t="s">
        <v>303</v>
      </c>
      <c r="D11" s="51">
        <v>41288</v>
      </c>
      <c r="E11" s="48">
        <v>15</v>
      </c>
      <c r="F11"/>
      <c r="G11"/>
    </row>
    <row r="12" spans="1:7" x14ac:dyDescent="0.25">
      <c r="B12" s="48" t="s">
        <v>302</v>
      </c>
      <c r="C12" s="48" t="s">
        <v>303</v>
      </c>
      <c r="D12" s="51">
        <v>41288</v>
      </c>
      <c r="E12" s="48">
        <v>3</v>
      </c>
      <c r="F12"/>
      <c r="G12"/>
    </row>
    <row r="13" spans="1:7" x14ac:dyDescent="0.25">
      <c r="B13" s="48" t="s">
        <v>302</v>
      </c>
      <c r="C13" s="48" t="s">
        <v>303</v>
      </c>
      <c r="D13" s="51">
        <v>41288</v>
      </c>
      <c r="E13" s="48">
        <v>2</v>
      </c>
      <c r="F13"/>
      <c r="G13"/>
    </row>
    <row r="14" spans="1:7" x14ac:dyDescent="0.25">
      <c r="B14" s="48" t="s">
        <v>302</v>
      </c>
      <c r="C14" s="48" t="s">
        <v>303</v>
      </c>
      <c r="D14" s="51">
        <v>41288</v>
      </c>
      <c r="E14" s="48">
        <v>4</v>
      </c>
      <c r="F14"/>
      <c r="G14"/>
    </row>
    <row r="15" spans="1:7" x14ac:dyDescent="0.25">
      <c r="B15" s="48" t="s">
        <v>302</v>
      </c>
      <c r="C15" s="48" t="s">
        <v>303</v>
      </c>
      <c r="D15" s="51">
        <v>41288</v>
      </c>
      <c r="E15" s="48">
        <v>12</v>
      </c>
      <c r="F15"/>
      <c r="G15"/>
    </row>
    <row r="16" spans="1:7" x14ac:dyDescent="0.25">
      <c r="B16" s="48" t="s">
        <v>302</v>
      </c>
      <c r="C16" s="48" t="s">
        <v>303</v>
      </c>
      <c r="D16" s="51">
        <v>41288</v>
      </c>
      <c r="E16" s="48">
        <v>16</v>
      </c>
      <c r="F16"/>
      <c r="G16"/>
    </row>
    <row r="17" spans="1:7" x14ac:dyDescent="0.25">
      <c r="B17" s="48" t="s">
        <v>302</v>
      </c>
      <c r="C17" s="48" t="s">
        <v>303</v>
      </c>
      <c r="D17" s="51">
        <v>41288</v>
      </c>
      <c r="E17" s="48">
        <v>8</v>
      </c>
      <c r="F17"/>
      <c r="G17"/>
    </row>
    <row r="18" spans="1:7" x14ac:dyDescent="0.25">
      <c r="B18" s="48" t="s">
        <v>302</v>
      </c>
      <c r="C18" s="48" t="s">
        <v>303</v>
      </c>
      <c r="D18" s="51">
        <v>41288</v>
      </c>
      <c r="E18" s="48">
        <v>7</v>
      </c>
      <c r="F18"/>
      <c r="G18"/>
    </row>
    <row r="19" spans="1:7" x14ac:dyDescent="0.25">
      <c r="B19" s="48" t="s">
        <v>302</v>
      </c>
      <c r="C19" s="48" t="s">
        <v>303</v>
      </c>
      <c r="D19" s="51">
        <v>41288</v>
      </c>
      <c r="E19" s="48">
        <v>10</v>
      </c>
      <c r="F19"/>
      <c r="G19"/>
    </row>
    <row r="20" spans="1:7" x14ac:dyDescent="0.25">
      <c r="B20" s="48" t="s">
        <v>302</v>
      </c>
      <c r="C20" s="48" t="s">
        <v>303</v>
      </c>
      <c r="D20" s="51">
        <v>41288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41288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41288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41288</v>
      </c>
      <c r="E27" s="48">
        <v>5</v>
      </c>
      <c r="F27"/>
      <c r="G27"/>
    </row>
    <row r="28" spans="1:7" x14ac:dyDescent="0.25">
      <c r="B28" s="48" t="s">
        <v>302</v>
      </c>
      <c r="C28" s="48" t="s">
        <v>303</v>
      </c>
      <c r="D28" s="51">
        <v>41288</v>
      </c>
      <c r="E28" s="48">
        <v>6</v>
      </c>
      <c r="F28"/>
      <c r="G28"/>
    </row>
    <row r="29" spans="1:7" x14ac:dyDescent="0.25">
      <c r="B29" s="48" t="s">
        <v>302</v>
      </c>
      <c r="C29" s="48" t="s">
        <v>303</v>
      </c>
      <c r="D29" s="51">
        <v>41288</v>
      </c>
      <c r="E29" s="48">
        <v>14</v>
      </c>
      <c r="F29"/>
      <c r="G29"/>
    </row>
    <row r="30" spans="1:7" x14ac:dyDescent="0.25">
      <c r="B30" s="48" t="s">
        <v>302</v>
      </c>
      <c r="C30" s="48" t="s">
        <v>303</v>
      </c>
      <c r="D30" s="51">
        <v>41288</v>
      </c>
      <c r="E30" s="48">
        <v>11</v>
      </c>
      <c r="F30"/>
      <c r="G30"/>
    </row>
    <row r="31" spans="1:7" x14ac:dyDescent="0.25">
      <c r="B31" s="48" t="s">
        <v>302</v>
      </c>
      <c r="C31" s="48" t="s">
        <v>303</v>
      </c>
      <c r="D31" s="51">
        <v>41288</v>
      </c>
      <c r="E31" s="48">
        <v>15</v>
      </c>
      <c r="F31"/>
      <c r="G31"/>
    </row>
    <row r="32" spans="1:7" x14ac:dyDescent="0.25">
      <c r="B32" s="48" t="s">
        <v>302</v>
      </c>
      <c r="C32" s="48" t="s">
        <v>303</v>
      </c>
      <c r="D32" s="51">
        <v>41288</v>
      </c>
      <c r="E32" s="48">
        <v>9</v>
      </c>
      <c r="F32"/>
      <c r="G32"/>
    </row>
    <row r="33" spans="1:6" x14ac:dyDescent="0.25">
      <c r="B33" s="48" t="s">
        <v>302</v>
      </c>
      <c r="C33" s="48" t="s">
        <v>303</v>
      </c>
      <c r="D33" s="51">
        <v>41288</v>
      </c>
      <c r="E33" s="48">
        <v>1</v>
      </c>
    </row>
    <row r="34" spans="1:6" x14ac:dyDescent="0.25">
      <c r="B34" s="48" t="s">
        <v>302</v>
      </c>
      <c r="C34" s="48" t="s">
        <v>303</v>
      </c>
      <c r="D34" s="51">
        <v>41288</v>
      </c>
      <c r="E34" s="48">
        <v>3</v>
      </c>
    </row>
    <row r="35" spans="1:6" x14ac:dyDescent="0.25">
      <c r="B35" s="48" t="s">
        <v>302</v>
      </c>
      <c r="C35" s="48" t="s">
        <v>303</v>
      </c>
      <c r="D35" s="51">
        <v>41288</v>
      </c>
      <c r="E35" s="48">
        <v>4</v>
      </c>
    </row>
    <row r="36" spans="1:6" x14ac:dyDescent="0.25">
      <c r="B36" s="48" t="s">
        <v>302</v>
      </c>
      <c r="C36" s="48" t="s">
        <v>303</v>
      </c>
      <c r="D36" s="51">
        <v>41288</v>
      </c>
      <c r="E36" s="48">
        <v>8</v>
      </c>
      <c r="F36"/>
    </row>
    <row r="37" spans="1:6" x14ac:dyDescent="0.25">
      <c r="B37" s="48" t="s">
        <v>302</v>
      </c>
      <c r="C37" s="48" t="s">
        <v>303</v>
      </c>
      <c r="D37" s="51">
        <v>41288</v>
      </c>
      <c r="E37" s="48">
        <v>10</v>
      </c>
      <c r="F37"/>
    </row>
    <row r="38" spans="1:6" x14ac:dyDescent="0.25">
      <c r="B38" s="48" t="s">
        <v>302</v>
      </c>
      <c r="C38" s="48" t="s">
        <v>303</v>
      </c>
      <c r="D38" s="51">
        <v>41288</v>
      </c>
      <c r="E38" s="48">
        <v>16</v>
      </c>
      <c r="F38"/>
    </row>
    <row r="39" spans="1:6" x14ac:dyDescent="0.25">
      <c r="B39" s="48" t="s">
        <v>302</v>
      </c>
      <c r="C39" s="48" t="s">
        <v>303</v>
      </c>
      <c r="D39" s="51">
        <v>41288</v>
      </c>
      <c r="E39" s="48">
        <v>2</v>
      </c>
      <c r="F39"/>
    </row>
    <row r="40" spans="1:6" x14ac:dyDescent="0.25">
      <c r="B40" s="48" t="s">
        <v>302</v>
      </c>
      <c r="C40" s="48" t="s">
        <v>303</v>
      </c>
      <c r="D40" s="51">
        <v>41288</v>
      </c>
      <c r="E40" s="48">
        <v>12</v>
      </c>
      <c r="F40"/>
    </row>
    <row r="41" spans="1:6" x14ac:dyDescent="0.25">
      <c r="B41" s="48" t="s">
        <v>302</v>
      </c>
      <c r="C41" s="48" t="s">
        <v>303</v>
      </c>
      <c r="D41" s="51">
        <v>41288</v>
      </c>
      <c r="E41" s="48">
        <v>7</v>
      </c>
      <c r="F41"/>
    </row>
    <row r="42" spans="1:6" x14ac:dyDescent="0.25">
      <c r="B42" s="48" t="s">
        <v>302</v>
      </c>
      <c r="C42" s="48" t="s">
        <v>303</v>
      </c>
      <c r="D42" s="51">
        <v>41288</v>
      </c>
      <c r="E42" s="48">
        <v>17</v>
      </c>
      <c r="F42"/>
    </row>
    <row r="43" spans="1:6" x14ac:dyDescent="0.25">
      <c r="B43" s="48" t="s">
        <v>302</v>
      </c>
      <c r="C43" s="48" t="s">
        <v>303</v>
      </c>
      <c r="D43" s="51">
        <v>41288</v>
      </c>
      <c r="E43" s="48">
        <v>13</v>
      </c>
      <c r="F43"/>
    </row>
    <row r="44" spans="1:6" x14ac:dyDescent="0.25">
      <c r="B44" s="48" t="s">
        <v>302</v>
      </c>
      <c r="C44" s="48" t="s">
        <v>303</v>
      </c>
      <c r="D44" s="51">
        <v>41288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41288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41288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41288</v>
      </c>
      <c r="E51" s="57">
        <v>5</v>
      </c>
      <c r="F51"/>
    </row>
    <row r="52" spans="1:6" x14ac:dyDescent="0.25">
      <c r="B52" s="48" t="s">
        <v>302</v>
      </c>
      <c r="C52" s="48" t="s">
        <v>303</v>
      </c>
      <c r="D52" s="51">
        <v>41288</v>
      </c>
      <c r="E52" s="57">
        <v>6</v>
      </c>
      <c r="F52"/>
    </row>
    <row r="53" spans="1:6" x14ac:dyDescent="0.25">
      <c r="B53" s="48" t="s">
        <v>302</v>
      </c>
      <c r="C53" s="48" t="s">
        <v>303</v>
      </c>
      <c r="D53" s="51">
        <v>41288</v>
      </c>
      <c r="E53" s="57">
        <v>14</v>
      </c>
      <c r="F53"/>
    </row>
    <row r="54" spans="1:6" x14ac:dyDescent="0.25">
      <c r="B54" s="48" t="s">
        <v>302</v>
      </c>
      <c r="C54" s="48" t="s">
        <v>303</v>
      </c>
      <c r="D54" s="51">
        <v>41288</v>
      </c>
      <c r="E54" s="57">
        <v>11</v>
      </c>
      <c r="F54"/>
    </row>
    <row r="55" spans="1:6" x14ac:dyDescent="0.25">
      <c r="B55" s="48" t="s">
        <v>302</v>
      </c>
      <c r="C55" s="48" t="s">
        <v>303</v>
      </c>
      <c r="D55" s="51">
        <v>41288</v>
      </c>
      <c r="E55" s="57">
        <v>9</v>
      </c>
      <c r="F55"/>
    </row>
    <row r="56" spans="1:6" x14ac:dyDescent="0.25">
      <c r="B56" s="48" t="s">
        <v>302</v>
      </c>
      <c r="C56" s="48" t="s">
        <v>303</v>
      </c>
      <c r="D56" s="51">
        <v>41288</v>
      </c>
      <c r="E56" s="57">
        <v>15</v>
      </c>
      <c r="F56"/>
    </row>
    <row r="57" spans="1:6" x14ac:dyDescent="0.25">
      <c r="B57" s="48" t="s">
        <v>302</v>
      </c>
      <c r="C57" s="48" t="s">
        <v>303</v>
      </c>
      <c r="D57" s="51">
        <v>41288</v>
      </c>
      <c r="E57" s="57">
        <v>1</v>
      </c>
      <c r="F57"/>
    </row>
    <row r="58" spans="1:6" x14ac:dyDescent="0.25">
      <c r="B58" s="48" t="s">
        <v>302</v>
      </c>
      <c r="C58" s="48" t="s">
        <v>303</v>
      </c>
      <c r="D58" s="51">
        <v>41288</v>
      </c>
      <c r="E58" s="57">
        <v>3</v>
      </c>
      <c r="F58"/>
    </row>
    <row r="59" spans="1:6" x14ac:dyDescent="0.25">
      <c r="B59" s="48" t="s">
        <v>302</v>
      </c>
      <c r="C59" s="48" t="s">
        <v>303</v>
      </c>
      <c r="D59" s="51">
        <v>41288</v>
      </c>
      <c r="E59" s="57">
        <v>17</v>
      </c>
      <c r="F59"/>
    </row>
    <row r="60" spans="1:6" x14ac:dyDescent="0.25">
      <c r="B60" s="48" t="s">
        <v>302</v>
      </c>
      <c r="C60" s="48" t="s">
        <v>303</v>
      </c>
      <c r="D60" s="51">
        <v>41288</v>
      </c>
      <c r="E60" s="57">
        <v>4</v>
      </c>
      <c r="F60"/>
    </row>
    <row r="61" spans="1:6" x14ac:dyDescent="0.25">
      <c r="B61" s="48" t="s">
        <v>302</v>
      </c>
      <c r="C61" s="48" t="s">
        <v>303</v>
      </c>
      <c r="D61" s="51">
        <v>41288</v>
      </c>
      <c r="E61" s="57">
        <v>2</v>
      </c>
      <c r="F61"/>
    </row>
    <row r="62" spans="1:6" x14ac:dyDescent="0.25">
      <c r="B62" s="48" t="s">
        <v>302</v>
      </c>
      <c r="C62" s="48" t="s">
        <v>303</v>
      </c>
      <c r="D62" s="51">
        <v>41288</v>
      </c>
      <c r="E62" s="57">
        <v>16</v>
      </c>
      <c r="F62"/>
    </row>
    <row r="63" spans="1:6" x14ac:dyDescent="0.25">
      <c r="B63" s="48" t="s">
        <v>302</v>
      </c>
      <c r="C63" s="48" t="s">
        <v>303</v>
      </c>
      <c r="D63" s="51">
        <v>41288</v>
      </c>
      <c r="E63" s="57">
        <v>12</v>
      </c>
      <c r="F63"/>
    </row>
    <row r="64" spans="1:6" x14ac:dyDescent="0.25">
      <c r="B64" s="48" t="s">
        <v>302</v>
      </c>
      <c r="C64" s="48" t="s">
        <v>303</v>
      </c>
      <c r="D64" s="51">
        <v>41288</v>
      </c>
      <c r="E64" s="57">
        <v>8</v>
      </c>
      <c r="F64"/>
    </row>
    <row r="65" spans="1:6" x14ac:dyDescent="0.25">
      <c r="B65" s="48" t="s">
        <v>302</v>
      </c>
      <c r="C65" s="48" t="s">
        <v>303</v>
      </c>
      <c r="D65" s="51">
        <v>41288</v>
      </c>
      <c r="E65" s="57">
        <v>13</v>
      </c>
      <c r="F65"/>
    </row>
    <row r="66" spans="1:6" x14ac:dyDescent="0.25">
      <c r="B66" s="48" t="s">
        <v>302</v>
      </c>
      <c r="C66" s="48" t="s">
        <v>303</v>
      </c>
      <c r="D66" s="51">
        <v>41288</v>
      </c>
      <c r="E66" s="57">
        <v>7</v>
      </c>
      <c r="F66"/>
    </row>
    <row r="67" spans="1:6" x14ac:dyDescent="0.25">
      <c r="B67" s="48" t="s">
        <v>302</v>
      </c>
      <c r="C67" s="48" t="s">
        <v>303</v>
      </c>
      <c r="D67" s="51">
        <v>41288</v>
      </c>
      <c r="E67" s="57">
        <v>10</v>
      </c>
    </row>
    <row r="68" spans="1:6" x14ac:dyDescent="0.25">
      <c r="B68" s="48" t="s">
        <v>302</v>
      </c>
      <c r="C68" s="48" t="s">
        <v>303</v>
      </c>
      <c r="D68" s="51">
        <v>41288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41288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41288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5</v>
      </c>
      <c r="E73" s="48">
        <v>4</v>
      </c>
    </row>
    <row r="74" spans="1:6" x14ac:dyDescent="0.25">
      <c r="B74" s="48" t="s">
        <v>302</v>
      </c>
      <c r="C74" s="48" t="s">
        <v>303</v>
      </c>
      <c r="D74" s="48">
        <v>6</v>
      </c>
      <c r="E74" s="48">
        <v>5</v>
      </c>
    </row>
    <row r="75" spans="1:6" x14ac:dyDescent="0.25">
      <c r="B75" s="48" t="s">
        <v>302</v>
      </c>
      <c r="C75" s="48" t="s">
        <v>303</v>
      </c>
      <c r="D75" s="48">
        <v>11</v>
      </c>
      <c r="E75" s="48">
        <v>7</v>
      </c>
    </row>
    <row r="76" spans="1:6" x14ac:dyDescent="0.25">
      <c r="B76" s="48" t="s">
        <v>302</v>
      </c>
      <c r="C76" s="48" t="s">
        <v>303</v>
      </c>
      <c r="D76" s="48">
        <v>9</v>
      </c>
      <c r="E76" s="48">
        <v>8</v>
      </c>
    </row>
    <row r="77" spans="1:6" x14ac:dyDescent="0.25">
      <c r="B77" s="48" t="s">
        <v>302</v>
      </c>
      <c r="C77" s="48" t="s">
        <v>303</v>
      </c>
      <c r="D77" s="48">
        <v>1</v>
      </c>
      <c r="E77" s="48">
        <v>9</v>
      </c>
    </row>
    <row r="78" spans="1:6" x14ac:dyDescent="0.25">
      <c r="B78" s="48" t="s">
        <v>302</v>
      </c>
      <c r="C78" s="48" t="s">
        <v>303</v>
      </c>
      <c r="D78" s="48">
        <v>15</v>
      </c>
      <c r="E78" s="48">
        <v>11</v>
      </c>
    </row>
    <row r="79" spans="1:6" x14ac:dyDescent="0.25">
      <c r="B79" s="48" t="s">
        <v>302</v>
      </c>
      <c r="C79" s="48" t="s">
        <v>303</v>
      </c>
      <c r="D79" s="48">
        <v>3</v>
      </c>
      <c r="E79" s="48">
        <v>12</v>
      </c>
    </row>
    <row r="80" spans="1:6" x14ac:dyDescent="0.25">
      <c r="B80" s="48" t="s">
        <v>302</v>
      </c>
      <c r="C80" s="48" t="s">
        <v>303</v>
      </c>
      <c r="D80" s="48">
        <v>12</v>
      </c>
      <c r="E80" s="48">
        <v>14</v>
      </c>
    </row>
    <row r="81" spans="1:5" x14ac:dyDescent="0.25">
      <c r="B81" s="48" t="s">
        <v>302</v>
      </c>
      <c r="C81" s="48" t="s">
        <v>303</v>
      </c>
      <c r="D81" s="48">
        <v>2</v>
      </c>
      <c r="E81" s="48">
        <v>18</v>
      </c>
    </row>
    <row r="82" spans="1:5" x14ac:dyDescent="0.25">
      <c r="B82" s="48" t="s">
        <v>302</v>
      </c>
      <c r="C82" s="48" t="s">
        <v>303</v>
      </c>
      <c r="D82" s="48">
        <v>14</v>
      </c>
      <c r="E82" s="48">
        <v>20</v>
      </c>
    </row>
    <row r="83" spans="1:5" x14ac:dyDescent="0.25">
      <c r="B83" s="48" t="s">
        <v>302</v>
      </c>
      <c r="C83" s="48" t="s">
        <v>303</v>
      </c>
      <c r="D83" s="48">
        <v>16</v>
      </c>
      <c r="E83" s="48">
        <v>23</v>
      </c>
    </row>
    <row r="84" spans="1:5" x14ac:dyDescent="0.25">
      <c r="B84" s="48" t="s">
        <v>302</v>
      </c>
      <c r="C84" s="48" t="s">
        <v>303</v>
      </c>
      <c r="D84" s="48">
        <v>4</v>
      </c>
      <c r="E84" s="48">
        <v>24</v>
      </c>
    </row>
    <row r="85" spans="1:5" x14ac:dyDescent="0.25">
      <c r="B85" s="48" t="s">
        <v>302</v>
      </c>
      <c r="C85" s="48" t="s">
        <v>303</v>
      </c>
      <c r="D85" s="48">
        <v>13</v>
      </c>
      <c r="E85" s="48">
        <v>32</v>
      </c>
    </row>
    <row r="86" spans="1:5" x14ac:dyDescent="0.25">
      <c r="B86" s="48" t="s">
        <v>302</v>
      </c>
      <c r="C86" s="48" t="s">
        <v>303</v>
      </c>
      <c r="D86" s="48">
        <v>17</v>
      </c>
      <c r="E86" s="48">
        <v>36</v>
      </c>
    </row>
    <row r="87" spans="1:5" x14ac:dyDescent="0.25">
      <c r="B87" s="48" t="s">
        <v>302</v>
      </c>
      <c r="C87" s="48" t="s">
        <v>303</v>
      </c>
      <c r="D87" s="48">
        <v>8</v>
      </c>
      <c r="E87" s="48">
        <v>39</v>
      </c>
    </row>
    <row r="88" spans="1:5" x14ac:dyDescent="0.25">
      <c r="B88" s="48" t="s">
        <v>302</v>
      </c>
      <c r="C88" s="48" t="s">
        <v>303</v>
      </c>
      <c r="D88" s="48">
        <v>7</v>
      </c>
      <c r="E88" s="48">
        <v>51</v>
      </c>
    </row>
    <row r="89" spans="1:5" x14ac:dyDescent="0.25">
      <c r="B89" s="48" t="s">
        <v>302</v>
      </c>
      <c r="C89" s="48" t="s">
        <v>303</v>
      </c>
      <c r="D89" s="48">
        <v>10</v>
      </c>
      <c r="E89" s="48">
        <v>69</v>
      </c>
    </row>
    <row r="90" spans="1:5" x14ac:dyDescent="0.25">
      <c r="B90" s="48" t="s">
        <v>302</v>
      </c>
      <c r="C90" s="48" t="s">
        <v>303</v>
      </c>
      <c r="D90" s="48">
        <v>18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19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20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5</v>
      </c>
      <c r="E96" s="48">
        <v>4</v>
      </c>
    </row>
    <row r="97" spans="2:5" x14ac:dyDescent="0.25">
      <c r="B97" s="48" t="s">
        <v>302</v>
      </c>
      <c r="C97" s="48" t="s">
        <v>303</v>
      </c>
      <c r="D97" s="48">
        <v>6</v>
      </c>
      <c r="E97" s="48">
        <v>5</v>
      </c>
    </row>
    <row r="98" spans="2:5" x14ac:dyDescent="0.25">
      <c r="B98" s="48" t="s">
        <v>302</v>
      </c>
      <c r="C98" s="48" t="s">
        <v>303</v>
      </c>
      <c r="D98" s="48">
        <v>1</v>
      </c>
      <c r="E98" s="48">
        <v>6</v>
      </c>
    </row>
    <row r="99" spans="2:5" x14ac:dyDescent="0.25">
      <c r="B99" s="48" t="s">
        <v>302</v>
      </c>
      <c r="C99" s="48" t="s">
        <v>303</v>
      </c>
      <c r="D99" s="48">
        <v>11</v>
      </c>
      <c r="E99" s="48">
        <v>8</v>
      </c>
    </row>
    <row r="100" spans="2:5" x14ac:dyDescent="0.25">
      <c r="B100" s="48" t="s">
        <v>302</v>
      </c>
      <c r="C100" s="48" t="s">
        <v>303</v>
      </c>
      <c r="D100" s="48">
        <v>3</v>
      </c>
      <c r="E100" s="48">
        <v>10</v>
      </c>
    </row>
    <row r="101" spans="2:5" x14ac:dyDescent="0.25">
      <c r="B101" s="48" t="s">
        <v>302</v>
      </c>
      <c r="C101" s="48" t="s">
        <v>303</v>
      </c>
      <c r="D101" s="48">
        <v>9</v>
      </c>
      <c r="E101" s="48">
        <v>12</v>
      </c>
    </row>
    <row r="102" spans="2:5" x14ac:dyDescent="0.25">
      <c r="B102" s="48" t="s">
        <v>302</v>
      </c>
      <c r="C102" s="48" t="s">
        <v>303</v>
      </c>
      <c r="D102" s="48">
        <v>14</v>
      </c>
      <c r="E102" s="48">
        <v>13</v>
      </c>
    </row>
    <row r="103" spans="2:5" x14ac:dyDescent="0.25">
      <c r="B103" s="48" t="s">
        <v>302</v>
      </c>
      <c r="C103" s="48" t="s">
        <v>303</v>
      </c>
      <c r="D103" s="48">
        <v>15</v>
      </c>
      <c r="E103" s="48">
        <v>15</v>
      </c>
    </row>
    <row r="104" spans="2:5" x14ac:dyDescent="0.25">
      <c r="B104" s="48" t="s">
        <v>302</v>
      </c>
      <c r="C104" s="48" t="s">
        <v>303</v>
      </c>
      <c r="D104" s="48">
        <v>4</v>
      </c>
      <c r="E104" s="48">
        <v>17</v>
      </c>
    </row>
    <row r="105" spans="2:5" x14ac:dyDescent="0.25">
      <c r="B105" s="48" t="s">
        <v>302</v>
      </c>
      <c r="C105" s="48" t="s">
        <v>303</v>
      </c>
      <c r="D105" s="48">
        <v>2</v>
      </c>
      <c r="E105" s="48">
        <v>26</v>
      </c>
    </row>
    <row r="106" spans="2:5" x14ac:dyDescent="0.25">
      <c r="B106" s="48" t="s">
        <v>302</v>
      </c>
      <c r="C106" s="48" t="s">
        <v>303</v>
      </c>
      <c r="D106" s="48">
        <v>8</v>
      </c>
      <c r="E106" s="48">
        <v>29</v>
      </c>
    </row>
    <row r="107" spans="2:5" x14ac:dyDescent="0.25">
      <c r="B107" s="48" t="s">
        <v>302</v>
      </c>
      <c r="C107" s="48" t="s">
        <v>303</v>
      </c>
      <c r="D107" s="48">
        <v>10</v>
      </c>
      <c r="E107" s="48">
        <v>32</v>
      </c>
    </row>
    <row r="108" spans="2:5" x14ac:dyDescent="0.25">
      <c r="B108" s="48" t="s">
        <v>302</v>
      </c>
      <c r="C108" s="48" t="s">
        <v>303</v>
      </c>
      <c r="D108" s="48">
        <v>7</v>
      </c>
      <c r="E108" s="48">
        <v>33</v>
      </c>
    </row>
    <row r="109" spans="2:5" x14ac:dyDescent="0.25">
      <c r="B109" s="48" t="s">
        <v>302</v>
      </c>
      <c r="C109" s="48" t="s">
        <v>303</v>
      </c>
      <c r="D109" s="48">
        <v>12</v>
      </c>
      <c r="E109" s="48">
        <v>36</v>
      </c>
    </row>
    <row r="110" spans="2:5" x14ac:dyDescent="0.25">
      <c r="B110" s="48" t="s">
        <v>302</v>
      </c>
      <c r="C110" s="48" t="s">
        <v>303</v>
      </c>
      <c r="D110" s="48">
        <v>16</v>
      </c>
      <c r="E110" s="48">
        <v>39</v>
      </c>
    </row>
    <row r="111" spans="2:5" x14ac:dyDescent="0.25">
      <c r="B111" s="48" t="s">
        <v>302</v>
      </c>
      <c r="C111" s="48" t="s">
        <v>303</v>
      </c>
      <c r="D111" s="48">
        <v>17</v>
      </c>
      <c r="E111" s="48">
        <v>52</v>
      </c>
    </row>
    <row r="112" spans="2:5" x14ac:dyDescent="0.25">
      <c r="B112" s="48" t="s">
        <v>302</v>
      </c>
      <c r="C112" s="48" t="s">
        <v>303</v>
      </c>
      <c r="D112" s="48">
        <v>13</v>
      </c>
      <c r="E112" s="48">
        <v>65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19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20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5</v>
      </c>
      <c r="E119" s="48">
        <v>83</v>
      </c>
    </row>
    <row r="120" spans="1:5" x14ac:dyDescent="0.25">
      <c r="B120" s="48" t="s">
        <v>302</v>
      </c>
      <c r="C120" s="48" t="s">
        <v>303</v>
      </c>
      <c r="D120" s="48">
        <v>4</v>
      </c>
      <c r="E120" s="48">
        <v>83</v>
      </c>
    </row>
    <row r="121" spans="1:5" x14ac:dyDescent="0.25">
      <c r="B121" s="48" t="s">
        <v>302</v>
      </c>
      <c r="C121" s="48" t="s">
        <v>303</v>
      </c>
      <c r="D121" s="48">
        <v>14</v>
      </c>
      <c r="E121" s="48">
        <v>79</v>
      </c>
    </row>
    <row r="122" spans="1:5" x14ac:dyDescent="0.25">
      <c r="B122" s="48" t="s">
        <v>302</v>
      </c>
      <c r="C122" s="48" t="s">
        <v>303</v>
      </c>
      <c r="D122" s="48">
        <v>9</v>
      </c>
      <c r="E122" s="48">
        <v>78</v>
      </c>
    </row>
    <row r="123" spans="1:5" x14ac:dyDescent="0.25">
      <c r="B123" s="48" t="s">
        <v>302</v>
      </c>
      <c r="C123" s="48" t="s">
        <v>303</v>
      </c>
      <c r="D123" s="48">
        <v>6</v>
      </c>
      <c r="E123" s="48">
        <v>77</v>
      </c>
    </row>
    <row r="124" spans="1:5" x14ac:dyDescent="0.25">
      <c r="B124" s="48" t="s">
        <v>302</v>
      </c>
      <c r="C124" s="48" t="s">
        <v>303</v>
      </c>
      <c r="D124" s="48">
        <v>11</v>
      </c>
      <c r="E124" s="48">
        <v>74</v>
      </c>
    </row>
    <row r="125" spans="1:5" x14ac:dyDescent="0.25">
      <c r="B125" s="48" t="s">
        <v>302</v>
      </c>
      <c r="C125" s="48" t="s">
        <v>303</v>
      </c>
      <c r="D125" s="48">
        <v>8</v>
      </c>
      <c r="E125" s="48">
        <v>49</v>
      </c>
    </row>
    <row r="126" spans="1:5" x14ac:dyDescent="0.25">
      <c r="B126" s="48" t="s">
        <v>302</v>
      </c>
      <c r="C126" s="48" t="s">
        <v>303</v>
      </c>
      <c r="D126" s="48">
        <v>13</v>
      </c>
      <c r="E126" s="48">
        <v>42</v>
      </c>
    </row>
    <row r="127" spans="1:5" x14ac:dyDescent="0.25">
      <c r="B127" s="48" t="s">
        <v>302</v>
      </c>
      <c r="C127" s="48" t="s">
        <v>303</v>
      </c>
      <c r="D127" s="48">
        <v>15</v>
      </c>
      <c r="E127" s="48">
        <v>404</v>
      </c>
    </row>
    <row r="128" spans="1:5" x14ac:dyDescent="0.25">
      <c r="B128" s="48" t="s">
        <v>302</v>
      </c>
      <c r="C128" s="48" t="s">
        <v>303</v>
      </c>
      <c r="D128" s="48">
        <v>7</v>
      </c>
      <c r="E128" s="48">
        <v>37</v>
      </c>
    </row>
    <row r="129" spans="1:5" x14ac:dyDescent="0.25">
      <c r="B129" s="48" t="s">
        <v>302</v>
      </c>
      <c r="C129" s="48" t="s">
        <v>303</v>
      </c>
      <c r="D129" s="48">
        <v>10</v>
      </c>
      <c r="E129" s="48">
        <v>32</v>
      </c>
    </row>
    <row r="130" spans="1:5" x14ac:dyDescent="0.25">
      <c r="B130" s="48" t="s">
        <v>302</v>
      </c>
      <c r="C130" s="48" t="s">
        <v>303</v>
      </c>
      <c r="D130" s="48">
        <v>12</v>
      </c>
      <c r="E130" s="48">
        <v>26</v>
      </c>
    </row>
    <row r="131" spans="1:5" x14ac:dyDescent="0.25">
      <c r="B131" s="48" t="s">
        <v>302</v>
      </c>
      <c r="C131" s="48" t="s">
        <v>303</v>
      </c>
      <c r="D131" s="48">
        <v>16</v>
      </c>
      <c r="E131" s="48">
        <v>25</v>
      </c>
    </row>
    <row r="132" spans="1:5" x14ac:dyDescent="0.25">
      <c r="B132" s="48" t="s">
        <v>302</v>
      </c>
      <c r="C132" s="48" t="s">
        <v>303</v>
      </c>
      <c r="D132" s="48">
        <v>17</v>
      </c>
      <c r="E132" s="48">
        <v>25</v>
      </c>
    </row>
    <row r="133" spans="1:5" x14ac:dyDescent="0.25">
      <c r="B133" s="48" t="s">
        <v>302</v>
      </c>
      <c r="C133" s="48" t="s">
        <v>303</v>
      </c>
      <c r="D133" s="48">
        <v>3</v>
      </c>
      <c r="E133" s="48">
        <v>206</v>
      </c>
    </row>
    <row r="134" spans="1:5" x14ac:dyDescent="0.25">
      <c r="B134" s="48" t="s">
        <v>302</v>
      </c>
      <c r="C134" s="48" t="s">
        <v>303</v>
      </c>
      <c r="D134" s="48">
        <v>2</v>
      </c>
      <c r="E134" s="48">
        <v>122</v>
      </c>
    </row>
    <row r="135" spans="1:5" x14ac:dyDescent="0.25">
      <c r="B135" s="48" t="s">
        <v>302</v>
      </c>
      <c r="C135" s="48" t="s">
        <v>303</v>
      </c>
      <c r="D135" s="48">
        <v>1</v>
      </c>
      <c r="E135" s="48">
        <v>101</v>
      </c>
    </row>
    <row r="136" spans="1:5" x14ac:dyDescent="0.25">
      <c r="B136" s="48" t="s">
        <v>302</v>
      </c>
      <c r="C136" s="48" t="s">
        <v>303</v>
      </c>
      <c r="D136" s="48">
        <v>18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19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20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5</v>
      </c>
      <c r="E141" s="48">
        <v>8</v>
      </c>
    </row>
    <row r="142" spans="1:5" x14ac:dyDescent="0.25">
      <c r="B142" s="48" t="s">
        <v>302</v>
      </c>
      <c r="C142" s="48" t="s">
        <v>303</v>
      </c>
      <c r="D142" s="48">
        <v>6</v>
      </c>
      <c r="E142" s="48">
        <v>10</v>
      </c>
    </row>
    <row r="143" spans="1:5" x14ac:dyDescent="0.25">
      <c r="B143" s="48" t="s">
        <v>302</v>
      </c>
      <c r="C143" s="48" t="s">
        <v>303</v>
      </c>
      <c r="D143" s="48">
        <v>11</v>
      </c>
      <c r="E143" s="48">
        <v>15</v>
      </c>
    </row>
    <row r="144" spans="1:5" x14ac:dyDescent="0.25">
      <c r="B144" s="48" t="s">
        <v>302</v>
      </c>
      <c r="C144" s="48" t="s">
        <v>303</v>
      </c>
      <c r="D144" s="48">
        <v>1</v>
      </c>
      <c r="E144" s="48">
        <v>15</v>
      </c>
    </row>
    <row r="145" spans="1:5" x14ac:dyDescent="0.25">
      <c r="B145" s="48" t="s">
        <v>302</v>
      </c>
      <c r="C145" s="48" t="s">
        <v>303</v>
      </c>
      <c r="D145" s="48">
        <v>9</v>
      </c>
      <c r="E145" s="48">
        <v>20</v>
      </c>
    </row>
    <row r="146" spans="1:5" x14ac:dyDescent="0.25">
      <c r="B146" s="48" t="s">
        <v>302</v>
      </c>
      <c r="C146" s="48" t="s">
        <v>303</v>
      </c>
      <c r="D146" s="48">
        <v>3</v>
      </c>
      <c r="E146" s="48">
        <v>22</v>
      </c>
    </row>
    <row r="147" spans="1:5" x14ac:dyDescent="0.25">
      <c r="B147" s="48" t="s">
        <v>302</v>
      </c>
      <c r="C147" s="48" t="s">
        <v>303</v>
      </c>
      <c r="D147" s="48">
        <v>15</v>
      </c>
      <c r="E147" s="48">
        <v>26</v>
      </c>
    </row>
    <row r="148" spans="1:5" x14ac:dyDescent="0.25">
      <c r="B148" s="48" t="s">
        <v>302</v>
      </c>
      <c r="C148" s="48" t="s">
        <v>303</v>
      </c>
      <c r="D148" s="48">
        <v>14</v>
      </c>
      <c r="E148" s="48">
        <v>33</v>
      </c>
    </row>
    <row r="149" spans="1:5" x14ac:dyDescent="0.25">
      <c r="B149" s="48" t="s">
        <v>302</v>
      </c>
      <c r="C149" s="48" t="s">
        <v>303</v>
      </c>
      <c r="D149" s="48">
        <v>4</v>
      </c>
      <c r="E149" s="48">
        <v>41</v>
      </c>
    </row>
    <row r="150" spans="1:5" x14ac:dyDescent="0.25">
      <c r="B150" s="48" t="s">
        <v>302</v>
      </c>
      <c r="C150" s="48" t="s">
        <v>303</v>
      </c>
      <c r="D150" s="48">
        <v>2</v>
      </c>
      <c r="E150" s="48">
        <v>44</v>
      </c>
    </row>
    <row r="151" spans="1:5" x14ac:dyDescent="0.25">
      <c r="B151" s="48" t="s">
        <v>302</v>
      </c>
      <c r="C151" s="48" t="s">
        <v>303</v>
      </c>
      <c r="D151" s="48">
        <v>12</v>
      </c>
      <c r="E151" s="48">
        <v>50</v>
      </c>
    </row>
    <row r="152" spans="1:5" x14ac:dyDescent="0.25">
      <c r="B152" s="48" t="s">
        <v>302</v>
      </c>
      <c r="C152" s="48" t="s">
        <v>303</v>
      </c>
      <c r="D152" s="48">
        <v>16</v>
      </c>
      <c r="E152" s="48">
        <v>62</v>
      </c>
    </row>
    <row r="153" spans="1:5" x14ac:dyDescent="0.25">
      <c r="B153" s="48" t="s">
        <v>302</v>
      </c>
      <c r="C153" s="48" t="s">
        <v>303</v>
      </c>
      <c r="D153" s="48">
        <v>8</v>
      </c>
      <c r="E153" s="48">
        <v>68</v>
      </c>
    </row>
    <row r="154" spans="1:5" x14ac:dyDescent="0.25">
      <c r="B154" s="48" t="s">
        <v>302</v>
      </c>
      <c r="C154" s="48" t="s">
        <v>303</v>
      </c>
      <c r="D154" s="48">
        <v>7</v>
      </c>
      <c r="E154" s="48">
        <v>84</v>
      </c>
    </row>
    <row r="155" spans="1:5" x14ac:dyDescent="0.25">
      <c r="B155" s="48" t="s">
        <v>302</v>
      </c>
      <c r="C155" s="48" t="s">
        <v>303</v>
      </c>
      <c r="D155" s="48">
        <v>17</v>
      </c>
      <c r="E155" s="48">
        <v>88</v>
      </c>
    </row>
    <row r="156" spans="1:5" x14ac:dyDescent="0.25">
      <c r="B156" s="48" t="s">
        <v>302</v>
      </c>
      <c r="C156" s="48" t="s">
        <v>303</v>
      </c>
      <c r="D156" s="48">
        <v>13</v>
      </c>
      <c r="E156" s="48">
        <v>97</v>
      </c>
    </row>
    <row r="157" spans="1:5" x14ac:dyDescent="0.25">
      <c r="B157" s="48" t="s">
        <v>302</v>
      </c>
      <c r="C157" s="48" t="s">
        <v>303</v>
      </c>
      <c r="D157" s="48">
        <v>10</v>
      </c>
      <c r="E157" s="48">
        <v>101</v>
      </c>
    </row>
    <row r="158" spans="1:5" x14ac:dyDescent="0.25">
      <c r="B158" s="48" t="s">
        <v>302</v>
      </c>
      <c r="C158" s="48" t="s">
        <v>303</v>
      </c>
      <c r="D158" s="48">
        <v>18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19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20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4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8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12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2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10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7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16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17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13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9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4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8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12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10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7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16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17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13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4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8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12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2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10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7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16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17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13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8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4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2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14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3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13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17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16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7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8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4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12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2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13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17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15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16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7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18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4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12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2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13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17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15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10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16</v>
      </c>
    </row>
    <row r="241" spans="1:20" x14ac:dyDescent="0.25">
      <c r="B241" s="48" t="s">
        <v>302</v>
      </c>
      <c r="C241" s="48" t="s">
        <v>303</v>
      </c>
      <c r="D241" s="48" t="s">
        <v>276</v>
      </c>
      <c r="E241" s="48">
        <v>7</v>
      </c>
    </row>
    <row r="242" spans="1:20" x14ac:dyDescent="0.25">
      <c r="B242" s="48" t="s">
        <v>302</v>
      </c>
      <c r="C242" s="48" t="s">
        <v>303</v>
      </c>
      <c r="D242" s="48" t="s">
        <v>276</v>
      </c>
      <c r="E242" s="48">
        <v>18</v>
      </c>
    </row>
    <row r="243" spans="1:20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20" ht="15.75" thickBot="1" x14ac:dyDescent="0.3">
      <c r="A244" s="179"/>
      <c r="B244" s="179" t="s">
        <v>302</v>
      </c>
      <c r="C244" s="179" t="s">
        <v>303</v>
      </c>
      <c r="D244" s="179" t="s">
        <v>276</v>
      </c>
      <c r="E244" s="179">
        <v>20</v>
      </c>
      <c r="F244" s="150">
        <v>5</v>
      </c>
      <c r="G244" s="150">
        <v>12</v>
      </c>
      <c r="H244" s="150">
        <v>11</v>
      </c>
      <c r="I244" s="150">
        <v>4</v>
      </c>
      <c r="J244" s="150">
        <v>10</v>
      </c>
      <c r="K244" s="150">
        <v>3</v>
      </c>
      <c r="L244" s="150">
        <v>16</v>
      </c>
      <c r="M244" s="150">
        <v>8</v>
      </c>
      <c r="N244" s="150">
        <v>2</v>
      </c>
      <c r="O244" s="150">
        <v>15</v>
      </c>
      <c r="P244" s="150">
        <v>13</v>
      </c>
      <c r="Q244" s="150">
        <v>17</v>
      </c>
      <c r="R244" s="150">
        <v>18</v>
      </c>
      <c r="S244" s="150">
        <v>19</v>
      </c>
      <c r="T244" s="150">
        <v>20</v>
      </c>
    </row>
    <row r="245" spans="1:20" ht="16.5" thickBot="1" x14ac:dyDescent="0.3">
      <c r="A245" s="21">
        <v>9</v>
      </c>
      <c r="B245" s="21">
        <v>6</v>
      </c>
      <c r="C245" s="21">
        <v>7</v>
      </c>
      <c r="D245" s="21">
        <v>5</v>
      </c>
      <c r="E245" s="21">
        <v>1</v>
      </c>
      <c r="F245" s="21">
        <v>6</v>
      </c>
      <c r="G245" s="21">
        <v>4</v>
      </c>
      <c r="H245" s="21">
        <v>16</v>
      </c>
      <c r="I245" s="21">
        <v>15</v>
      </c>
      <c r="J245" s="21">
        <v>14</v>
      </c>
      <c r="K245" s="21">
        <v>3</v>
      </c>
      <c r="L245" s="21">
        <v>11</v>
      </c>
      <c r="M245" s="21">
        <v>12</v>
      </c>
      <c r="N245" s="21">
        <v>13</v>
      </c>
      <c r="O245" s="21">
        <v>2</v>
      </c>
      <c r="P245" s="21">
        <v>10</v>
      </c>
      <c r="Q245" s="21">
        <v>17</v>
      </c>
      <c r="R245" s="21">
        <v>18</v>
      </c>
      <c r="S245" s="21">
        <v>19</v>
      </c>
      <c r="T245" s="21">
        <v>20</v>
      </c>
    </row>
    <row r="246" spans="1:20" ht="16.5" thickBot="1" x14ac:dyDescent="0.3">
      <c r="A246" s="21">
        <v>1</v>
      </c>
      <c r="B246" s="21">
        <v>11</v>
      </c>
      <c r="C246" s="21">
        <v>16</v>
      </c>
      <c r="D246" s="21">
        <v>5</v>
      </c>
      <c r="E246" s="21">
        <v>7</v>
      </c>
      <c r="F246" s="21">
        <v>16</v>
      </c>
      <c r="G246" s="21">
        <v>15</v>
      </c>
      <c r="H246" s="21">
        <v>14</v>
      </c>
      <c r="I246" s="21">
        <v>12</v>
      </c>
      <c r="J246" s="21">
        <v>13</v>
      </c>
      <c r="K246" s="21">
        <v>11</v>
      </c>
      <c r="L246" s="21">
        <v>8</v>
      </c>
      <c r="M246" s="21">
        <v>4</v>
      </c>
      <c r="N246" s="21">
        <v>3</v>
      </c>
      <c r="O246" s="21">
        <v>2</v>
      </c>
      <c r="P246" s="21">
        <v>10</v>
      </c>
      <c r="Q246" s="21">
        <v>17</v>
      </c>
      <c r="R246" s="21">
        <v>18</v>
      </c>
      <c r="S246" s="21">
        <v>19</v>
      </c>
      <c r="T246" s="21">
        <v>20</v>
      </c>
    </row>
    <row r="247" spans="1:20" ht="16.5" thickBot="1" x14ac:dyDescent="0.3">
      <c r="A247" s="5"/>
      <c r="B247" s="5"/>
      <c r="C247" s="5"/>
      <c r="D247" s="5"/>
      <c r="E247" s="5"/>
      <c r="F247" s="21">
        <v>3</v>
      </c>
      <c r="G247" s="21">
        <v>6</v>
      </c>
      <c r="H247" s="21">
        <v>2</v>
      </c>
      <c r="I247" s="5"/>
      <c r="J247" s="5"/>
      <c r="K247" s="5"/>
      <c r="L247" s="5"/>
      <c r="M247" s="5"/>
      <c r="N247" s="5"/>
      <c r="O247" s="5"/>
      <c r="P247" s="5"/>
      <c r="Q247" s="21">
        <v>17</v>
      </c>
      <c r="R247" s="21">
        <v>18</v>
      </c>
      <c r="S247" s="21">
        <v>19</v>
      </c>
      <c r="T247" s="21">
        <v>20</v>
      </c>
    </row>
    <row r="248" spans="1:20" ht="16.5" thickBot="1" x14ac:dyDescent="0.3">
      <c r="A248" s="21">
        <v>6</v>
      </c>
      <c r="B248" s="21">
        <v>16</v>
      </c>
      <c r="C248" s="21">
        <v>9</v>
      </c>
      <c r="D248" s="21">
        <v>1</v>
      </c>
      <c r="E248" s="21">
        <v>4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21">
        <v>17</v>
      </c>
      <c r="R248" s="21">
        <v>18</v>
      </c>
      <c r="S248" s="21">
        <v>19</v>
      </c>
      <c r="T248" s="21">
        <v>20</v>
      </c>
    </row>
    <row r="249" spans="1:20" ht="16.5" thickBot="1" x14ac:dyDescent="0.3">
      <c r="A249" s="21">
        <v>6</v>
      </c>
      <c r="B249" s="21">
        <v>7</v>
      </c>
      <c r="C249" s="21">
        <v>12</v>
      </c>
      <c r="D249" s="21">
        <v>1</v>
      </c>
      <c r="E249" s="21">
        <v>14</v>
      </c>
      <c r="F249" s="21">
        <v>3</v>
      </c>
      <c r="G249" s="21">
        <v>15</v>
      </c>
      <c r="H249" s="21">
        <v>7</v>
      </c>
      <c r="I249" s="21">
        <v>5</v>
      </c>
      <c r="J249" s="21">
        <v>13</v>
      </c>
      <c r="K249" s="21">
        <v>14</v>
      </c>
      <c r="L249" s="21">
        <v>2</v>
      </c>
      <c r="M249" s="21">
        <v>11</v>
      </c>
      <c r="N249" s="21">
        <v>8</v>
      </c>
      <c r="O249" s="21">
        <v>10</v>
      </c>
      <c r="P249" s="21">
        <v>12</v>
      </c>
      <c r="Q249" s="21">
        <v>17</v>
      </c>
      <c r="R249" s="21">
        <v>18</v>
      </c>
      <c r="S249" s="21">
        <v>19</v>
      </c>
      <c r="T249" s="21">
        <v>20</v>
      </c>
    </row>
    <row r="250" spans="1:20" ht="16.5" thickBot="1" x14ac:dyDescent="0.3">
      <c r="A250" s="21">
        <v>7</v>
      </c>
      <c r="B250" s="21">
        <v>6</v>
      </c>
      <c r="C250" s="21">
        <v>1</v>
      </c>
      <c r="D250" s="21">
        <v>11</v>
      </c>
      <c r="E250" s="21">
        <v>3</v>
      </c>
      <c r="F250" s="21">
        <v>11</v>
      </c>
      <c r="G250" s="21">
        <v>5</v>
      </c>
      <c r="H250" s="21">
        <v>9</v>
      </c>
      <c r="I250" s="21">
        <v>10</v>
      </c>
      <c r="J250" s="21">
        <v>4</v>
      </c>
      <c r="K250" s="21">
        <v>16</v>
      </c>
      <c r="L250" s="21">
        <v>3</v>
      </c>
      <c r="M250" s="21">
        <v>8</v>
      </c>
      <c r="N250" s="21">
        <v>15</v>
      </c>
      <c r="O250" s="21">
        <v>2</v>
      </c>
      <c r="P250" s="21">
        <v>13</v>
      </c>
      <c r="Q250" s="21">
        <v>17</v>
      </c>
      <c r="R250" s="21">
        <v>18</v>
      </c>
      <c r="S250" s="21">
        <v>19</v>
      </c>
      <c r="T250" s="21">
        <v>20</v>
      </c>
    </row>
    <row r="251" spans="1:20" ht="15.75" x14ac:dyDescent="0.25">
      <c r="A251" s="21"/>
      <c r="B251" s="21"/>
      <c r="C251" s="21"/>
      <c r="D251" s="21"/>
      <c r="E251" s="21"/>
      <c r="F251" s="21">
        <v>2</v>
      </c>
      <c r="G251" s="21">
        <v>16</v>
      </c>
      <c r="H251" s="21">
        <v>5</v>
      </c>
      <c r="I251" s="21">
        <v>12</v>
      </c>
      <c r="J251" s="21">
        <v>9</v>
      </c>
      <c r="K251" s="21">
        <v>15</v>
      </c>
      <c r="L251" s="21">
        <v>10</v>
      </c>
      <c r="M251" s="21">
        <v>14</v>
      </c>
      <c r="N251" s="21">
        <v>4</v>
      </c>
      <c r="O251" s="21">
        <v>13</v>
      </c>
      <c r="P251" s="21">
        <v>8</v>
      </c>
      <c r="Q251" s="21">
        <v>17</v>
      </c>
      <c r="R251" s="21">
        <v>18</v>
      </c>
      <c r="S251" s="21">
        <v>19</v>
      </c>
      <c r="T251" s="21">
        <v>20</v>
      </c>
    </row>
    <row r="252" spans="1:20" ht="16.5" thickBot="1" x14ac:dyDescent="0.3">
      <c r="A252" s="178">
        <v>1</v>
      </c>
      <c r="B252" s="178">
        <v>7</v>
      </c>
      <c r="C252" s="178">
        <v>6</v>
      </c>
      <c r="D252" s="178">
        <v>11</v>
      </c>
      <c r="E252" s="178">
        <v>2</v>
      </c>
      <c r="F252" s="5"/>
      <c r="G252" s="5"/>
      <c r="H252" s="5"/>
      <c r="I252" s="2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6.5" thickBot="1" x14ac:dyDescent="0.3">
      <c r="A253" s="178">
        <v>6</v>
      </c>
      <c r="B253" s="178">
        <v>12</v>
      </c>
      <c r="C253" s="178">
        <v>7</v>
      </c>
      <c r="D253" s="178">
        <v>1</v>
      </c>
      <c r="E253" s="178">
        <v>3</v>
      </c>
      <c r="F253" s="178">
        <v>3</v>
      </c>
      <c r="G253" s="178">
        <v>16</v>
      </c>
      <c r="H253" s="178">
        <v>5</v>
      </c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6.5" thickBot="1" x14ac:dyDescent="0.3">
      <c r="A254" s="150"/>
      <c r="B254" s="150" t="s">
        <v>302</v>
      </c>
      <c r="C254" s="150" t="s">
        <v>303</v>
      </c>
      <c r="D254" s="150" t="s">
        <v>276</v>
      </c>
      <c r="E254" s="150">
        <v>20</v>
      </c>
      <c r="F254" s="178">
        <v>10</v>
      </c>
      <c r="G254" s="178">
        <v>4</v>
      </c>
      <c r="H254" s="178">
        <v>11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6" spans="1:20" x14ac:dyDescent="0.25">
      <c r="A256" s="48" t="s">
        <v>301</v>
      </c>
      <c r="D256" s="48" t="s">
        <v>277</v>
      </c>
      <c r="E256" s="48" t="s">
        <v>271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3</v>
      </c>
    </row>
    <row r="258" spans="1:5" x14ac:dyDescent="0.25">
      <c r="B258" s="48" t="s">
        <v>302</v>
      </c>
      <c r="C258" s="48" t="s">
        <v>303</v>
      </c>
      <c r="D258" s="48" t="s">
        <v>277</v>
      </c>
      <c r="E258" s="48">
        <v>12</v>
      </c>
    </row>
    <row r="259" spans="1:5" x14ac:dyDescent="0.25">
      <c r="B259" s="48" t="s">
        <v>302</v>
      </c>
      <c r="C259" s="48" t="s">
        <v>303</v>
      </c>
      <c r="D259" s="48" t="s">
        <v>277</v>
      </c>
      <c r="E259" s="48">
        <v>4</v>
      </c>
    </row>
    <row r="260" spans="1:5" x14ac:dyDescent="0.25">
      <c r="B260" s="48" t="s">
        <v>302</v>
      </c>
      <c r="C260" s="48" t="s">
        <v>303</v>
      </c>
      <c r="D260" s="48" t="s">
        <v>277</v>
      </c>
      <c r="E260" s="48">
        <v>16</v>
      </c>
    </row>
    <row r="261" spans="1:5" x14ac:dyDescent="0.25">
      <c r="B261" s="48" t="s">
        <v>302</v>
      </c>
      <c r="C261" s="48" t="s">
        <v>303</v>
      </c>
      <c r="D261" s="48" t="s">
        <v>277</v>
      </c>
      <c r="E261" s="48">
        <v>10</v>
      </c>
    </row>
    <row r="262" spans="1:5" x14ac:dyDescent="0.25">
      <c r="B262" s="48" t="s">
        <v>302</v>
      </c>
      <c r="C262" s="48" t="s">
        <v>303</v>
      </c>
      <c r="D262" s="48" t="s">
        <v>277</v>
      </c>
      <c r="E262" s="48">
        <v>17</v>
      </c>
    </row>
    <row r="263" spans="1:5" x14ac:dyDescent="0.25">
      <c r="B263" s="48" t="s">
        <v>302</v>
      </c>
      <c r="C263" s="48" t="s">
        <v>303</v>
      </c>
      <c r="D263" s="48" t="s">
        <v>277</v>
      </c>
      <c r="E263" s="48">
        <v>2</v>
      </c>
    </row>
    <row r="264" spans="1:5" x14ac:dyDescent="0.25">
      <c r="B264" s="48" t="s">
        <v>302</v>
      </c>
      <c r="C264" s="48" t="s">
        <v>303</v>
      </c>
      <c r="D264" s="48" t="s">
        <v>277</v>
      </c>
      <c r="E264" s="48">
        <v>13</v>
      </c>
    </row>
    <row r="265" spans="1:5" x14ac:dyDescent="0.25">
      <c r="B265" s="48" t="s">
        <v>302</v>
      </c>
      <c r="C265" s="48" t="s">
        <v>303</v>
      </c>
      <c r="D265" s="48" t="s">
        <v>277</v>
      </c>
      <c r="E265" s="48">
        <v>7</v>
      </c>
    </row>
    <row r="266" spans="1:5" x14ac:dyDescent="0.25">
      <c r="B266" s="48" t="s">
        <v>302</v>
      </c>
      <c r="C266" s="48" t="s">
        <v>303</v>
      </c>
      <c r="D266" s="48" t="s">
        <v>277</v>
      </c>
      <c r="E266" s="48">
        <v>18</v>
      </c>
    </row>
    <row r="267" spans="1:5" x14ac:dyDescent="0.25">
      <c r="B267" s="48" t="s">
        <v>302</v>
      </c>
      <c r="C267" s="48" t="s">
        <v>303</v>
      </c>
      <c r="D267" s="48" t="s">
        <v>277</v>
      </c>
      <c r="E267" s="48">
        <v>19</v>
      </c>
    </row>
    <row r="268" spans="1:5" x14ac:dyDescent="0.25">
      <c r="A268" s="150"/>
      <c r="B268" s="150" t="s">
        <v>302</v>
      </c>
      <c r="C268" s="150" t="s">
        <v>303</v>
      </c>
      <c r="D268" s="150" t="s">
        <v>277</v>
      </c>
      <c r="E268" s="150">
        <v>20</v>
      </c>
    </row>
    <row r="270" spans="1:5" x14ac:dyDescent="0.25">
      <c r="A270" s="48" t="s">
        <v>301</v>
      </c>
      <c r="D270" s="48" t="s">
        <v>278</v>
      </c>
      <c r="E270" s="48" t="s">
        <v>271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15</v>
      </c>
    </row>
    <row r="272" spans="1:5" x14ac:dyDescent="0.25">
      <c r="B272" s="48" t="s">
        <v>302</v>
      </c>
      <c r="C272" s="48" t="s">
        <v>303</v>
      </c>
      <c r="D272" s="48" t="s">
        <v>278</v>
      </c>
      <c r="E272" s="48">
        <v>12</v>
      </c>
    </row>
    <row r="273" spans="1:5" x14ac:dyDescent="0.25">
      <c r="B273" s="48" t="s">
        <v>302</v>
      </c>
      <c r="C273" s="48" t="s">
        <v>303</v>
      </c>
      <c r="D273" s="48" t="s">
        <v>278</v>
      </c>
      <c r="E273" s="48">
        <v>4</v>
      </c>
    </row>
    <row r="274" spans="1:5" x14ac:dyDescent="0.25">
      <c r="B274" s="48" t="s">
        <v>302</v>
      </c>
      <c r="C274" s="48" t="s">
        <v>303</v>
      </c>
      <c r="D274" s="48" t="s">
        <v>278</v>
      </c>
      <c r="E274" s="48">
        <v>16</v>
      </c>
    </row>
    <row r="275" spans="1:5" x14ac:dyDescent="0.25">
      <c r="B275" s="48" t="s">
        <v>302</v>
      </c>
      <c r="C275" s="48" t="s">
        <v>303</v>
      </c>
      <c r="D275" s="48" t="s">
        <v>278</v>
      </c>
      <c r="E275" s="48">
        <v>10</v>
      </c>
    </row>
    <row r="276" spans="1:5" x14ac:dyDescent="0.25">
      <c r="B276" s="48" t="s">
        <v>302</v>
      </c>
      <c r="C276" s="48" t="s">
        <v>303</v>
      </c>
      <c r="D276" s="48" t="s">
        <v>278</v>
      </c>
      <c r="E276" s="48">
        <v>17</v>
      </c>
    </row>
    <row r="277" spans="1:5" x14ac:dyDescent="0.25">
      <c r="B277" s="48" t="s">
        <v>302</v>
      </c>
      <c r="C277" s="48" t="s">
        <v>303</v>
      </c>
      <c r="D277" s="48" t="s">
        <v>278</v>
      </c>
      <c r="E277" s="48">
        <v>2</v>
      </c>
    </row>
    <row r="278" spans="1:5" x14ac:dyDescent="0.25">
      <c r="B278" s="48" t="s">
        <v>302</v>
      </c>
      <c r="C278" s="48" t="s">
        <v>303</v>
      </c>
      <c r="D278" s="48" t="s">
        <v>278</v>
      </c>
      <c r="E278" s="48">
        <v>13</v>
      </c>
    </row>
    <row r="279" spans="1:5" x14ac:dyDescent="0.25">
      <c r="B279" s="48" t="s">
        <v>302</v>
      </c>
      <c r="C279" s="48" t="s">
        <v>303</v>
      </c>
      <c r="D279" s="48" t="s">
        <v>278</v>
      </c>
      <c r="E279" s="48">
        <v>7</v>
      </c>
    </row>
    <row r="280" spans="1:5" x14ac:dyDescent="0.25">
      <c r="B280" s="48" t="s">
        <v>302</v>
      </c>
      <c r="C280" s="48" t="s">
        <v>303</v>
      </c>
      <c r="D280" s="48" t="s">
        <v>278</v>
      </c>
      <c r="E280" s="48">
        <v>18</v>
      </c>
    </row>
    <row r="281" spans="1:5" x14ac:dyDescent="0.25">
      <c r="B281" s="48" t="s">
        <v>302</v>
      </c>
      <c r="C281" s="48" t="s">
        <v>303</v>
      </c>
      <c r="D281" s="48" t="s">
        <v>278</v>
      </c>
      <c r="E281" s="48">
        <v>19</v>
      </c>
    </row>
    <row r="282" spans="1:5" x14ac:dyDescent="0.25">
      <c r="A282" s="150"/>
      <c r="B282" s="150" t="s">
        <v>302</v>
      </c>
      <c r="C282" s="150" t="s">
        <v>303</v>
      </c>
      <c r="D282" s="150" t="s">
        <v>278</v>
      </c>
      <c r="E282" s="150">
        <v>20</v>
      </c>
    </row>
    <row r="284" spans="1:5" x14ac:dyDescent="0.25">
      <c r="A284" s="48" t="s">
        <v>301</v>
      </c>
      <c r="D284" s="48" t="s">
        <v>279</v>
      </c>
      <c r="E284" s="48" t="s">
        <v>271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12</v>
      </c>
    </row>
    <row r="286" spans="1:5" x14ac:dyDescent="0.25">
      <c r="B286" s="48" t="s">
        <v>302</v>
      </c>
      <c r="C286" s="48" t="s">
        <v>303</v>
      </c>
      <c r="D286" s="48" t="s">
        <v>279</v>
      </c>
      <c r="E286" s="48">
        <v>16</v>
      </c>
    </row>
    <row r="287" spans="1:5" x14ac:dyDescent="0.25">
      <c r="B287" s="48" t="s">
        <v>302</v>
      </c>
      <c r="C287" s="48" t="s">
        <v>303</v>
      </c>
      <c r="D287" s="48" t="s">
        <v>279</v>
      </c>
      <c r="E287" s="48">
        <v>14</v>
      </c>
    </row>
    <row r="288" spans="1:5" x14ac:dyDescent="0.25">
      <c r="B288" s="48" t="s">
        <v>302</v>
      </c>
      <c r="C288" s="48" t="s">
        <v>303</v>
      </c>
      <c r="D288" s="48" t="s">
        <v>279</v>
      </c>
      <c r="E288" s="48">
        <v>10</v>
      </c>
    </row>
    <row r="289" spans="1:5" x14ac:dyDescent="0.25">
      <c r="B289" s="48" t="s">
        <v>302</v>
      </c>
      <c r="C289" s="48" t="s">
        <v>303</v>
      </c>
      <c r="D289" s="48" t="s">
        <v>279</v>
      </c>
      <c r="E289" s="48">
        <v>8</v>
      </c>
    </row>
    <row r="290" spans="1:5" x14ac:dyDescent="0.25">
      <c r="B290" s="48" t="s">
        <v>302</v>
      </c>
      <c r="C290" s="48" t="s">
        <v>303</v>
      </c>
      <c r="D290" s="48" t="s">
        <v>279</v>
      </c>
      <c r="E290" s="48">
        <v>17</v>
      </c>
    </row>
    <row r="291" spans="1:5" x14ac:dyDescent="0.25">
      <c r="B291" s="48" t="s">
        <v>302</v>
      </c>
      <c r="C291" s="48" t="s">
        <v>303</v>
      </c>
      <c r="D291" s="48" t="s">
        <v>279</v>
      </c>
      <c r="E291" s="48">
        <v>2</v>
      </c>
    </row>
    <row r="292" spans="1:5" x14ac:dyDescent="0.25">
      <c r="B292" s="48" t="s">
        <v>302</v>
      </c>
      <c r="C292" s="48" t="s">
        <v>303</v>
      </c>
      <c r="D292" s="48" t="s">
        <v>279</v>
      </c>
      <c r="E292" s="48">
        <v>13</v>
      </c>
    </row>
    <row r="293" spans="1:5" x14ac:dyDescent="0.25">
      <c r="B293" s="48" t="s">
        <v>302</v>
      </c>
      <c r="C293" s="48" t="s">
        <v>303</v>
      </c>
      <c r="D293" s="48" t="s">
        <v>279</v>
      </c>
      <c r="E293" s="48">
        <v>7</v>
      </c>
    </row>
    <row r="294" spans="1:5" x14ac:dyDescent="0.25">
      <c r="B294" s="48" t="s">
        <v>302</v>
      </c>
      <c r="C294" s="48" t="s">
        <v>303</v>
      </c>
      <c r="D294" s="48" t="s">
        <v>279</v>
      </c>
      <c r="E294" s="48">
        <v>18</v>
      </c>
    </row>
    <row r="295" spans="1:5" x14ac:dyDescent="0.25">
      <c r="B295" s="48" t="s">
        <v>302</v>
      </c>
      <c r="C295" s="48" t="s">
        <v>303</v>
      </c>
      <c r="D295" s="48" t="s">
        <v>279</v>
      </c>
      <c r="E295" s="48">
        <v>19</v>
      </c>
    </row>
    <row r="296" spans="1:5" x14ac:dyDescent="0.25">
      <c r="A296" s="150"/>
      <c r="B296" s="150" t="s">
        <v>302</v>
      </c>
      <c r="C296" s="150" t="s">
        <v>303</v>
      </c>
      <c r="D296" s="150" t="s">
        <v>279</v>
      </c>
      <c r="E296" s="150">
        <v>20</v>
      </c>
    </row>
    <row r="298" spans="1:5" x14ac:dyDescent="0.25">
      <c r="A298" s="48" t="s">
        <v>301</v>
      </c>
      <c r="D298" s="48" t="s">
        <v>280</v>
      </c>
      <c r="E298" s="48" t="s">
        <v>271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15</v>
      </c>
    </row>
    <row r="300" spans="1:5" x14ac:dyDescent="0.25">
      <c r="B300" s="48" t="s">
        <v>302</v>
      </c>
      <c r="C300" s="48" t="s">
        <v>303</v>
      </c>
      <c r="D300" s="48" t="s">
        <v>280</v>
      </c>
      <c r="E300" s="48">
        <v>2</v>
      </c>
    </row>
    <row r="301" spans="1:5" x14ac:dyDescent="0.25">
      <c r="B301" s="48" t="s">
        <v>302</v>
      </c>
      <c r="C301" s="48" t="s">
        <v>303</v>
      </c>
      <c r="D301" s="48" t="s">
        <v>280</v>
      </c>
      <c r="E301" s="48">
        <v>16</v>
      </c>
    </row>
    <row r="302" spans="1:5" x14ac:dyDescent="0.25">
      <c r="B302" s="48" t="s">
        <v>302</v>
      </c>
      <c r="C302" s="48" t="s">
        <v>303</v>
      </c>
      <c r="D302" s="48" t="s">
        <v>280</v>
      </c>
      <c r="E302" s="48">
        <v>12</v>
      </c>
    </row>
    <row r="303" spans="1:5" x14ac:dyDescent="0.25">
      <c r="B303" s="48" t="s">
        <v>302</v>
      </c>
      <c r="C303" s="48" t="s">
        <v>303</v>
      </c>
      <c r="D303" s="48" t="s">
        <v>280</v>
      </c>
      <c r="E303" s="48">
        <v>14</v>
      </c>
    </row>
    <row r="304" spans="1:5" x14ac:dyDescent="0.25">
      <c r="B304" s="48" t="s">
        <v>302</v>
      </c>
      <c r="C304" s="48" t="s">
        <v>303</v>
      </c>
      <c r="D304" s="48" t="s">
        <v>280</v>
      </c>
      <c r="E304" s="48">
        <v>7</v>
      </c>
    </row>
    <row r="305" spans="1:5" x14ac:dyDescent="0.25">
      <c r="B305" s="48" t="s">
        <v>302</v>
      </c>
      <c r="C305" s="48" t="s">
        <v>303</v>
      </c>
      <c r="D305" s="48" t="s">
        <v>280</v>
      </c>
      <c r="E305" s="48">
        <v>13</v>
      </c>
    </row>
    <row r="306" spans="1:5" x14ac:dyDescent="0.25">
      <c r="B306" s="48" t="s">
        <v>302</v>
      </c>
      <c r="C306" s="48" t="s">
        <v>303</v>
      </c>
      <c r="D306" s="48" t="s">
        <v>280</v>
      </c>
      <c r="E306" s="48">
        <v>10</v>
      </c>
    </row>
    <row r="307" spans="1:5" x14ac:dyDescent="0.25">
      <c r="B307" s="48" t="s">
        <v>302</v>
      </c>
      <c r="C307" s="48" t="s">
        <v>303</v>
      </c>
      <c r="D307" s="48" t="s">
        <v>280</v>
      </c>
      <c r="E307" s="48">
        <v>17</v>
      </c>
    </row>
    <row r="308" spans="1:5" x14ac:dyDescent="0.25">
      <c r="B308" s="48" t="s">
        <v>302</v>
      </c>
      <c r="C308" s="48" t="s">
        <v>303</v>
      </c>
      <c r="D308" s="48" t="s">
        <v>280</v>
      </c>
      <c r="E308" s="48">
        <v>18</v>
      </c>
    </row>
    <row r="309" spans="1:5" x14ac:dyDescent="0.25">
      <c r="B309" s="48" t="s">
        <v>302</v>
      </c>
      <c r="C309" s="48" t="s">
        <v>303</v>
      </c>
      <c r="D309" s="48" t="s">
        <v>280</v>
      </c>
      <c r="E309" s="48">
        <v>19</v>
      </c>
    </row>
    <row r="310" spans="1:5" x14ac:dyDescent="0.25">
      <c r="A310" s="150"/>
      <c r="B310" s="150" t="s">
        <v>302</v>
      </c>
      <c r="C310" s="150" t="s">
        <v>303</v>
      </c>
      <c r="D310" s="150" t="s">
        <v>280</v>
      </c>
      <c r="E310" s="150">
        <v>20</v>
      </c>
    </row>
    <row r="312" spans="1:5" x14ac:dyDescent="0.25">
      <c r="A312" s="48" t="s">
        <v>301</v>
      </c>
      <c r="D312" s="48" t="s">
        <v>281</v>
      </c>
      <c r="E312" s="48" t="s">
        <v>271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15</v>
      </c>
    </row>
    <row r="314" spans="1:5" x14ac:dyDescent="0.25">
      <c r="B314" s="48" t="s">
        <v>302</v>
      </c>
      <c r="C314" s="48" t="s">
        <v>303</v>
      </c>
      <c r="D314" s="48" t="s">
        <v>281</v>
      </c>
      <c r="E314" s="48">
        <v>2</v>
      </c>
    </row>
    <row r="315" spans="1:5" x14ac:dyDescent="0.25">
      <c r="B315" s="48" t="s">
        <v>302</v>
      </c>
      <c r="C315" s="48" t="s">
        <v>303</v>
      </c>
      <c r="D315" s="48" t="s">
        <v>281</v>
      </c>
      <c r="E315" s="48">
        <v>16</v>
      </c>
    </row>
    <row r="316" spans="1:5" x14ac:dyDescent="0.25">
      <c r="B316" s="48" t="s">
        <v>302</v>
      </c>
      <c r="C316" s="48" t="s">
        <v>303</v>
      </c>
      <c r="D316" s="48" t="s">
        <v>281</v>
      </c>
      <c r="E316" s="48">
        <v>12</v>
      </c>
    </row>
    <row r="317" spans="1:5" x14ac:dyDescent="0.25">
      <c r="B317" s="48" t="s">
        <v>302</v>
      </c>
      <c r="C317" s="48" t="s">
        <v>303</v>
      </c>
      <c r="D317" s="48" t="s">
        <v>281</v>
      </c>
      <c r="E317" s="48">
        <v>4</v>
      </c>
    </row>
    <row r="318" spans="1:5" x14ac:dyDescent="0.25">
      <c r="B318" s="48" t="s">
        <v>302</v>
      </c>
      <c r="C318" s="48" t="s">
        <v>303</v>
      </c>
      <c r="D318" s="48" t="s">
        <v>281</v>
      </c>
      <c r="E318" s="48">
        <v>7</v>
      </c>
    </row>
    <row r="319" spans="1:5" x14ac:dyDescent="0.25">
      <c r="B319" s="48" t="s">
        <v>302</v>
      </c>
      <c r="C319" s="48" t="s">
        <v>303</v>
      </c>
      <c r="D319" s="48" t="s">
        <v>281</v>
      </c>
      <c r="E319" s="48">
        <v>13</v>
      </c>
    </row>
    <row r="320" spans="1:5" x14ac:dyDescent="0.25">
      <c r="B320" s="48" t="s">
        <v>302</v>
      </c>
      <c r="C320" s="48" t="s">
        <v>303</v>
      </c>
      <c r="D320" s="48" t="s">
        <v>281</v>
      </c>
      <c r="E320" s="48">
        <v>10</v>
      </c>
    </row>
    <row r="321" spans="1:5" x14ac:dyDescent="0.25">
      <c r="B321" s="48" t="s">
        <v>302</v>
      </c>
      <c r="C321" s="48" t="s">
        <v>303</v>
      </c>
      <c r="D321" s="48" t="s">
        <v>281</v>
      </c>
      <c r="E321" s="48">
        <v>17</v>
      </c>
    </row>
    <row r="322" spans="1:5" x14ac:dyDescent="0.25">
      <c r="B322" s="48" t="s">
        <v>302</v>
      </c>
      <c r="C322" s="48" t="s">
        <v>303</v>
      </c>
      <c r="D322" s="48" t="s">
        <v>281</v>
      </c>
      <c r="E322" s="48">
        <v>18</v>
      </c>
    </row>
    <row r="323" spans="1:5" x14ac:dyDescent="0.25">
      <c r="B323" s="48" t="s">
        <v>302</v>
      </c>
      <c r="C323" s="48" t="s">
        <v>303</v>
      </c>
      <c r="D323" s="48" t="s">
        <v>281</v>
      </c>
      <c r="E323" s="48">
        <v>19</v>
      </c>
    </row>
    <row r="324" spans="1:5" x14ac:dyDescent="0.25">
      <c r="A324" s="150"/>
      <c r="B324" s="150" t="s">
        <v>302</v>
      </c>
      <c r="C324" s="150" t="s">
        <v>303</v>
      </c>
      <c r="D324" s="150" t="s">
        <v>281</v>
      </c>
      <c r="E324" s="150">
        <v>20</v>
      </c>
    </row>
    <row r="326" spans="1:5" x14ac:dyDescent="0.25">
      <c r="A326" s="48" t="s">
        <v>301</v>
      </c>
      <c r="D326" s="48" t="s">
        <v>282</v>
      </c>
      <c r="E326" s="48" t="s">
        <v>271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6</v>
      </c>
    </row>
    <row r="328" spans="1:5" x14ac:dyDescent="0.25">
      <c r="B328" s="48" t="s">
        <v>302</v>
      </c>
      <c r="C328" s="48" t="s">
        <v>303</v>
      </c>
      <c r="D328" s="48" t="s">
        <v>282</v>
      </c>
      <c r="E328" s="48">
        <v>9</v>
      </c>
    </row>
    <row r="329" spans="1:5" x14ac:dyDescent="0.25">
      <c r="B329" s="48" t="s">
        <v>302</v>
      </c>
      <c r="C329" s="48" t="s">
        <v>303</v>
      </c>
      <c r="D329" s="48" t="s">
        <v>282</v>
      </c>
      <c r="E329" s="48">
        <v>11</v>
      </c>
    </row>
    <row r="330" spans="1:5" x14ac:dyDescent="0.25">
      <c r="B330" s="48" t="s">
        <v>302</v>
      </c>
      <c r="C330" s="48" t="s">
        <v>303</v>
      </c>
      <c r="D330" s="48" t="s">
        <v>282</v>
      </c>
      <c r="E330" s="48">
        <v>8</v>
      </c>
    </row>
    <row r="331" spans="1:5" x14ac:dyDescent="0.25">
      <c r="B331" s="48" t="s">
        <v>302</v>
      </c>
      <c r="C331" s="48" t="s">
        <v>303</v>
      </c>
      <c r="D331" s="48" t="s">
        <v>282</v>
      </c>
      <c r="E331" s="48">
        <v>4</v>
      </c>
    </row>
    <row r="332" spans="1:5" x14ac:dyDescent="0.25">
      <c r="B332" s="48" t="s">
        <v>302</v>
      </c>
      <c r="C332" s="48" t="s">
        <v>303</v>
      </c>
      <c r="D332" s="48" t="s">
        <v>282</v>
      </c>
      <c r="E332" s="48">
        <v>7</v>
      </c>
    </row>
    <row r="333" spans="1:5" x14ac:dyDescent="0.25">
      <c r="B333" s="48" t="s">
        <v>302</v>
      </c>
      <c r="C333" s="48" t="s">
        <v>303</v>
      </c>
      <c r="D333" s="48" t="s">
        <v>282</v>
      </c>
      <c r="E333" s="48">
        <v>13</v>
      </c>
    </row>
    <row r="334" spans="1:5" x14ac:dyDescent="0.25">
      <c r="B334" s="48" t="s">
        <v>302</v>
      </c>
      <c r="C334" s="48" t="s">
        <v>303</v>
      </c>
      <c r="D334" s="48" t="s">
        <v>282</v>
      </c>
      <c r="E334" s="48">
        <v>10</v>
      </c>
    </row>
    <row r="335" spans="1:5" x14ac:dyDescent="0.25">
      <c r="B335" s="48" t="s">
        <v>302</v>
      </c>
      <c r="C335" s="48" t="s">
        <v>303</v>
      </c>
      <c r="D335" s="48" t="s">
        <v>282</v>
      </c>
      <c r="E335" s="48">
        <v>17</v>
      </c>
    </row>
    <row r="336" spans="1:5" x14ac:dyDescent="0.25">
      <c r="B336" s="48" t="s">
        <v>302</v>
      </c>
      <c r="C336" s="48" t="s">
        <v>303</v>
      </c>
      <c r="D336" s="48" t="s">
        <v>282</v>
      </c>
      <c r="E336" s="48">
        <v>18</v>
      </c>
    </row>
    <row r="337" spans="1:5" x14ac:dyDescent="0.25">
      <c r="B337" s="48" t="s">
        <v>302</v>
      </c>
      <c r="C337" s="48" t="s">
        <v>303</v>
      </c>
      <c r="D337" s="48" t="s">
        <v>282</v>
      </c>
      <c r="E337" s="48">
        <v>19</v>
      </c>
    </row>
    <row r="338" spans="1:5" x14ac:dyDescent="0.25">
      <c r="A338" s="150"/>
      <c r="B338" s="150" t="s">
        <v>302</v>
      </c>
      <c r="C338" s="150" t="s">
        <v>303</v>
      </c>
      <c r="D338" s="150" t="s">
        <v>282</v>
      </c>
      <c r="E338" s="150">
        <v>20</v>
      </c>
    </row>
    <row r="340" spans="1:5" x14ac:dyDescent="0.25">
      <c r="A340" s="48" t="s">
        <v>301</v>
      </c>
      <c r="D340" s="48" t="s">
        <v>283</v>
      </c>
      <c r="E340" s="48" t="s">
        <v>271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3</v>
      </c>
    </row>
    <row r="342" spans="1:5" x14ac:dyDescent="0.25">
      <c r="B342" s="48" t="s">
        <v>302</v>
      </c>
      <c r="C342" s="48" t="s">
        <v>303</v>
      </c>
      <c r="D342" s="48" t="s">
        <v>283</v>
      </c>
      <c r="E342" s="48">
        <v>14</v>
      </c>
    </row>
    <row r="343" spans="1:5" x14ac:dyDescent="0.25">
      <c r="B343" s="48" t="s">
        <v>302</v>
      </c>
      <c r="C343" s="48" t="s">
        <v>303</v>
      </c>
      <c r="D343" s="48" t="s">
        <v>283</v>
      </c>
      <c r="E343" s="48">
        <v>15</v>
      </c>
    </row>
    <row r="344" spans="1:5" x14ac:dyDescent="0.25">
      <c r="B344" s="48" t="s">
        <v>302</v>
      </c>
      <c r="C344" s="48" t="s">
        <v>303</v>
      </c>
      <c r="D344" s="48" t="s">
        <v>283</v>
      </c>
      <c r="E344" s="48">
        <v>12</v>
      </c>
    </row>
    <row r="345" spans="1:5" x14ac:dyDescent="0.25">
      <c r="B345" s="48" t="s">
        <v>302</v>
      </c>
      <c r="C345" s="48" t="s">
        <v>303</v>
      </c>
      <c r="D345" s="48" t="s">
        <v>283</v>
      </c>
      <c r="E345" s="48">
        <v>2</v>
      </c>
    </row>
    <row r="346" spans="1:5" x14ac:dyDescent="0.25">
      <c r="B346" s="48" t="s">
        <v>302</v>
      </c>
      <c r="C346" s="48" t="s">
        <v>303</v>
      </c>
      <c r="D346" s="48" t="s">
        <v>283</v>
      </c>
      <c r="E346" s="48">
        <v>10</v>
      </c>
    </row>
    <row r="347" spans="1:5" x14ac:dyDescent="0.25">
      <c r="B347" s="48" t="s">
        <v>302</v>
      </c>
      <c r="C347" s="48" t="s">
        <v>303</v>
      </c>
      <c r="D347" s="48" t="s">
        <v>283</v>
      </c>
      <c r="E347" s="48">
        <v>16</v>
      </c>
    </row>
    <row r="348" spans="1:5" x14ac:dyDescent="0.25">
      <c r="B348" s="48" t="s">
        <v>302</v>
      </c>
      <c r="C348" s="48" t="s">
        <v>303</v>
      </c>
      <c r="D348" s="48" t="s">
        <v>283</v>
      </c>
      <c r="E348" s="48">
        <v>17</v>
      </c>
    </row>
    <row r="349" spans="1:5" x14ac:dyDescent="0.25">
      <c r="B349" s="48" t="s">
        <v>302</v>
      </c>
      <c r="C349" s="48" t="s">
        <v>303</v>
      </c>
      <c r="D349" s="48" t="s">
        <v>283</v>
      </c>
      <c r="E349" s="48">
        <v>13</v>
      </c>
    </row>
    <row r="350" spans="1:5" x14ac:dyDescent="0.25">
      <c r="B350" s="48" t="s">
        <v>302</v>
      </c>
      <c r="C350" s="48" t="s">
        <v>303</v>
      </c>
      <c r="D350" s="48" t="s">
        <v>283</v>
      </c>
      <c r="E350" s="48">
        <v>18</v>
      </c>
    </row>
    <row r="351" spans="1:5" x14ac:dyDescent="0.25">
      <c r="B351" s="48" t="s">
        <v>302</v>
      </c>
      <c r="C351" s="48" t="s">
        <v>303</v>
      </c>
      <c r="D351" s="48" t="s">
        <v>283</v>
      </c>
      <c r="E351" s="48">
        <v>19</v>
      </c>
    </row>
    <row r="352" spans="1:5" x14ac:dyDescent="0.25">
      <c r="A352" s="150"/>
      <c r="B352" s="150" t="s">
        <v>302</v>
      </c>
      <c r="C352" s="150" t="s">
        <v>303</v>
      </c>
      <c r="D352" s="150" t="s">
        <v>283</v>
      </c>
      <c r="E352" s="150">
        <v>20</v>
      </c>
    </row>
    <row r="354" spans="1:5" x14ac:dyDescent="0.25">
      <c r="A354" s="48" t="s">
        <v>301</v>
      </c>
      <c r="D354" s="48" t="s">
        <v>283</v>
      </c>
      <c r="E354" s="48" t="s">
        <v>271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6</v>
      </c>
    </row>
    <row r="356" spans="1:5" x14ac:dyDescent="0.25">
      <c r="B356" s="48" t="s">
        <v>302</v>
      </c>
      <c r="C356" s="48" t="s">
        <v>303</v>
      </c>
      <c r="D356" s="48" t="s">
        <v>284</v>
      </c>
      <c r="E356" s="48">
        <v>3</v>
      </c>
    </row>
    <row r="357" spans="1:5" x14ac:dyDescent="0.25">
      <c r="B357" s="48" t="s">
        <v>302</v>
      </c>
      <c r="C357" s="48" t="s">
        <v>303</v>
      </c>
      <c r="D357" s="48" t="s">
        <v>284</v>
      </c>
      <c r="E357" s="48">
        <v>14</v>
      </c>
    </row>
    <row r="358" spans="1:5" x14ac:dyDescent="0.25">
      <c r="B358" s="48" t="s">
        <v>302</v>
      </c>
      <c r="C358" s="48" t="s">
        <v>303</v>
      </c>
      <c r="D358" s="48" t="s">
        <v>284</v>
      </c>
      <c r="E358" s="48">
        <v>12</v>
      </c>
    </row>
    <row r="359" spans="1:5" x14ac:dyDescent="0.25">
      <c r="B359" s="48" t="s">
        <v>302</v>
      </c>
      <c r="C359" s="48" t="s">
        <v>303</v>
      </c>
      <c r="D359" s="48" t="s">
        <v>284</v>
      </c>
      <c r="E359" s="48">
        <v>2</v>
      </c>
    </row>
    <row r="360" spans="1:5" x14ac:dyDescent="0.25">
      <c r="B360" s="48" t="s">
        <v>302</v>
      </c>
      <c r="C360" s="48" t="s">
        <v>303</v>
      </c>
      <c r="D360" s="48" t="s">
        <v>284</v>
      </c>
      <c r="E360" s="48">
        <v>10</v>
      </c>
    </row>
    <row r="361" spans="1:5" x14ac:dyDescent="0.25">
      <c r="B361" s="48" t="s">
        <v>302</v>
      </c>
      <c r="C361" s="48" t="s">
        <v>303</v>
      </c>
      <c r="D361" s="48" t="s">
        <v>284</v>
      </c>
      <c r="E361" s="48">
        <v>16</v>
      </c>
    </row>
    <row r="362" spans="1:5" x14ac:dyDescent="0.25">
      <c r="B362" s="48" t="s">
        <v>302</v>
      </c>
      <c r="C362" s="48" t="s">
        <v>303</v>
      </c>
      <c r="D362" s="48" t="s">
        <v>284</v>
      </c>
      <c r="E362" s="48">
        <v>17</v>
      </c>
    </row>
    <row r="363" spans="1:5" x14ac:dyDescent="0.25">
      <c r="B363" s="48" t="s">
        <v>302</v>
      </c>
      <c r="C363" s="48" t="s">
        <v>303</v>
      </c>
      <c r="D363" s="48" t="s">
        <v>284</v>
      </c>
      <c r="E363" s="48">
        <v>13</v>
      </c>
    </row>
    <row r="364" spans="1:5" x14ac:dyDescent="0.25">
      <c r="B364" s="48" t="s">
        <v>302</v>
      </c>
      <c r="C364" s="48" t="s">
        <v>303</v>
      </c>
      <c r="D364" s="48" t="s">
        <v>284</v>
      </c>
      <c r="E364" s="48">
        <v>18</v>
      </c>
    </row>
    <row r="365" spans="1:5" x14ac:dyDescent="0.25">
      <c r="B365" s="48" t="s">
        <v>302</v>
      </c>
      <c r="C365" s="48" t="s">
        <v>303</v>
      </c>
      <c r="D365" s="48" t="s">
        <v>284</v>
      </c>
      <c r="E365" s="48">
        <v>19</v>
      </c>
    </row>
    <row r="366" spans="1:5" x14ac:dyDescent="0.25">
      <c r="A366" s="150"/>
      <c r="B366" s="150" t="s">
        <v>302</v>
      </c>
      <c r="C366" s="150" t="s">
        <v>303</v>
      </c>
      <c r="D366" s="150" t="s">
        <v>284</v>
      </c>
      <c r="E366" s="150">
        <v>20</v>
      </c>
    </row>
    <row r="368" spans="1:5" x14ac:dyDescent="0.25">
      <c r="A368" s="48" t="s">
        <v>301</v>
      </c>
      <c r="D368" s="48" t="s">
        <v>285</v>
      </c>
      <c r="E368" s="48" t="s">
        <v>271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3</v>
      </c>
    </row>
    <row r="370" spans="1:5" x14ac:dyDescent="0.25">
      <c r="B370" s="48" t="s">
        <v>302</v>
      </c>
      <c r="C370" s="48" t="s">
        <v>303</v>
      </c>
      <c r="D370" s="48" t="s">
        <v>285</v>
      </c>
      <c r="E370" s="48">
        <v>14</v>
      </c>
    </row>
    <row r="371" spans="1:5" x14ac:dyDescent="0.25">
      <c r="B371" s="48" t="s">
        <v>302</v>
      </c>
      <c r="C371" s="48" t="s">
        <v>303</v>
      </c>
      <c r="D371" s="48" t="s">
        <v>285</v>
      </c>
      <c r="E371" s="48">
        <v>15</v>
      </c>
    </row>
    <row r="372" spans="1:5" x14ac:dyDescent="0.25">
      <c r="B372" s="48" t="s">
        <v>302</v>
      </c>
      <c r="C372" s="48" t="s">
        <v>303</v>
      </c>
      <c r="D372" s="48" t="s">
        <v>285</v>
      </c>
      <c r="E372" s="48">
        <v>12</v>
      </c>
    </row>
    <row r="373" spans="1:5" x14ac:dyDescent="0.25">
      <c r="B373" s="48" t="s">
        <v>302</v>
      </c>
      <c r="C373" s="48" t="s">
        <v>303</v>
      </c>
      <c r="D373" s="48" t="s">
        <v>285</v>
      </c>
      <c r="E373" s="48">
        <v>10</v>
      </c>
    </row>
    <row r="374" spans="1:5" x14ac:dyDescent="0.25">
      <c r="B374" s="48" t="s">
        <v>302</v>
      </c>
      <c r="C374" s="48" t="s">
        <v>303</v>
      </c>
      <c r="D374" s="48" t="s">
        <v>285</v>
      </c>
      <c r="E374" s="48">
        <v>7</v>
      </c>
    </row>
    <row r="375" spans="1:5" x14ac:dyDescent="0.25">
      <c r="B375" s="48" t="s">
        <v>302</v>
      </c>
      <c r="C375" s="48" t="s">
        <v>303</v>
      </c>
      <c r="D375" s="48" t="s">
        <v>285</v>
      </c>
      <c r="E375" s="48">
        <v>16</v>
      </c>
    </row>
    <row r="376" spans="1:5" x14ac:dyDescent="0.25">
      <c r="B376" s="48" t="s">
        <v>302</v>
      </c>
      <c r="C376" s="48" t="s">
        <v>303</v>
      </c>
      <c r="D376" s="48" t="s">
        <v>285</v>
      </c>
      <c r="E376" s="48">
        <v>17</v>
      </c>
    </row>
    <row r="377" spans="1:5" x14ac:dyDescent="0.25">
      <c r="B377" s="48" t="s">
        <v>302</v>
      </c>
      <c r="C377" s="48" t="s">
        <v>303</v>
      </c>
      <c r="D377" s="48" t="s">
        <v>285</v>
      </c>
      <c r="E377" s="48">
        <v>13</v>
      </c>
    </row>
    <row r="378" spans="1:5" x14ac:dyDescent="0.25">
      <c r="B378" s="48" t="s">
        <v>302</v>
      </c>
      <c r="C378" s="48" t="s">
        <v>303</v>
      </c>
      <c r="D378" s="48" t="s">
        <v>285</v>
      </c>
      <c r="E378" s="48">
        <v>18</v>
      </c>
    </row>
    <row r="379" spans="1:5" x14ac:dyDescent="0.25">
      <c r="B379" s="48" t="s">
        <v>302</v>
      </c>
      <c r="C379" s="48" t="s">
        <v>303</v>
      </c>
      <c r="D379" s="48" t="s">
        <v>285</v>
      </c>
      <c r="E379" s="48">
        <v>19</v>
      </c>
    </row>
    <row r="380" spans="1:5" x14ac:dyDescent="0.25">
      <c r="A380" s="150"/>
      <c r="B380" s="150" t="s">
        <v>302</v>
      </c>
      <c r="C380" s="150" t="s">
        <v>303</v>
      </c>
      <c r="D380" s="150" t="s">
        <v>285</v>
      </c>
      <c r="E380" s="150">
        <v>20</v>
      </c>
    </row>
    <row r="382" spans="1:5" x14ac:dyDescent="0.25">
      <c r="A382" s="48" t="s">
        <v>301</v>
      </c>
      <c r="D382" s="48" t="s">
        <v>286</v>
      </c>
      <c r="E382" s="48" t="s">
        <v>271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2</v>
      </c>
    </row>
    <row r="384" spans="1:5" x14ac:dyDescent="0.25">
      <c r="B384" s="48" t="s">
        <v>302</v>
      </c>
      <c r="C384" s="48" t="s">
        <v>303</v>
      </c>
      <c r="D384" s="48" t="s">
        <v>286</v>
      </c>
      <c r="E384" s="48">
        <v>8</v>
      </c>
    </row>
    <row r="385" spans="1:5" x14ac:dyDescent="0.25">
      <c r="B385" s="48" t="s">
        <v>302</v>
      </c>
      <c r="C385" s="48" t="s">
        <v>303</v>
      </c>
      <c r="D385" s="48" t="s">
        <v>286</v>
      </c>
      <c r="E385" s="48">
        <v>3</v>
      </c>
    </row>
    <row r="386" spans="1:5" x14ac:dyDescent="0.25">
      <c r="B386" s="48" t="s">
        <v>302</v>
      </c>
      <c r="C386" s="48" t="s">
        <v>303</v>
      </c>
      <c r="D386" s="48" t="s">
        <v>286</v>
      </c>
      <c r="E386" s="48">
        <v>4</v>
      </c>
    </row>
    <row r="387" spans="1:5" x14ac:dyDescent="0.25">
      <c r="B387" s="48" t="s">
        <v>302</v>
      </c>
      <c r="C387" s="48" t="s">
        <v>303</v>
      </c>
      <c r="D387" s="48" t="s">
        <v>286</v>
      </c>
      <c r="E387" s="48">
        <v>17</v>
      </c>
    </row>
    <row r="388" spans="1:5" x14ac:dyDescent="0.25">
      <c r="B388" s="48" t="s">
        <v>302</v>
      </c>
      <c r="C388" s="48" t="s">
        <v>303</v>
      </c>
      <c r="D388" s="48" t="s">
        <v>286</v>
      </c>
      <c r="E388" s="48">
        <v>7</v>
      </c>
    </row>
    <row r="389" spans="1:5" x14ac:dyDescent="0.25">
      <c r="B389" s="48" t="s">
        <v>302</v>
      </c>
      <c r="C389" s="48" t="s">
        <v>303</v>
      </c>
      <c r="D389" s="48" t="s">
        <v>286</v>
      </c>
      <c r="E389" s="48">
        <v>13</v>
      </c>
    </row>
    <row r="390" spans="1:5" x14ac:dyDescent="0.25">
      <c r="B390" s="48" t="s">
        <v>302</v>
      </c>
      <c r="C390" s="48" t="s">
        <v>303</v>
      </c>
      <c r="D390" s="48" t="s">
        <v>286</v>
      </c>
      <c r="E390" s="48">
        <v>16</v>
      </c>
    </row>
    <row r="391" spans="1:5" x14ac:dyDescent="0.25">
      <c r="B391" s="48" t="s">
        <v>302</v>
      </c>
      <c r="C391" s="48" t="s">
        <v>303</v>
      </c>
      <c r="D391" s="48" t="s">
        <v>286</v>
      </c>
      <c r="E391" s="48">
        <v>10</v>
      </c>
    </row>
    <row r="392" spans="1:5" x14ac:dyDescent="0.25">
      <c r="B392" s="48" t="s">
        <v>302</v>
      </c>
      <c r="C392" s="48" t="s">
        <v>303</v>
      </c>
      <c r="D392" s="48" t="s">
        <v>286</v>
      </c>
      <c r="E392" s="48">
        <v>18</v>
      </c>
    </row>
    <row r="393" spans="1:5" x14ac:dyDescent="0.25">
      <c r="B393" s="48" t="s">
        <v>302</v>
      </c>
      <c r="C393" s="48" t="s">
        <v>303</v>
      </c>
      <c r="D393" s="48" t="s">
        <v>286</v>
      </c>
      <c r="E393" s="48">
        <v>19</v>
      </c>
    </row>
    <row r="394" spans="1:5" x14ac:dyDescent="0.25">
      <c r="A394" s="150"/>
      <c r="B394" s="150" t="s">
        <v>302</v>
      </c>
      <c r="C394" s="150" t="s">
        <v>303</v>
      </c>
      <c r="D394" s="150" t="s">
        <v>286</v>
      </c>
      <c r="E394" s="150">
        <v>20</v>
      </c>
    </row>
    <row r="396" spans="1:5" x14ac:dyDescent="0.25">
      <c r="A396" s="48" t="s">
        <v>301</v>
      </c>
      <c r="D396" s="48" t="s">
        <v>287</v>
      </c>
      <c r="E396" s="48" t="s">
        <v>271</v>
      </c>
    </row>
    <row r="397" spans="1:5" x14ac:dyDescent="0.25">
      <c r="B397" s="48" t="s">
        <v>302</v>
      </c>
      <c r="C397" s="48" t="s">
        <v>303</v>
      </c>
      <c r="D397" s="48" t="s">
        <v>287</v>
      </c>
      <c r="E397" s="48">
        <v>2</v>
      </c>
    </row>
    <row r="398" spans="1:5" x14ac:dyDescent="0.25">
      <c r="B398" s="48" t="s">
        <v>302</v>
      </c>
      <c r="C398" s="48" t="s">
        <v>303</v>
      </c>
      <c r="D398" s="48" t="s">
        <v>287</v>
      </c>
      <c r="E398" s="48">
        <v>8</v>
      </c>
    </row>
    <row r="399" spans="1:5" x14ac:dyDescent="0.25">
      <c r="B399" s="48" t="s">
        <v>302</v>
      </c>
      <c r="C399" s="48" t="s">
        <v>303</v>
      </c>
      <c r="D399" s="48" t="s">
        <v>287</v>
      </c>
      <c r="E399" s="48">
        <v>12</v>
      </c>
    </row>
    <row r="400" spans="1:5" x14ac:dyDescent="0.25">
      <c r="B400" s="48" t="s">
        <v>302</v>
      </c>
      <c r="C400" s="48" t="s">
        <v>303</v>
      </c>
      <c r="D400" s="48" t="s">
        <v>287</v>
      </c>
      <c r="E400" s="48">
        <v>4</v>
      </c>
    </row>
    <row r="401" spans="1:5" x14ac:dyDescent="0.25">
      <c r="B401" s="48" t="s">
        <v>302</v>
      </c>
      <c r="C401" s="48" t="s">
        <v>303</v>
      </c>
      <c r="D401" s="48" t="s">
        <v>287</v>
      </c>
      <c r="E401" s="48">
        <v>17</v>
      </c>
    </row>
    <row r="402" spans="1:5" x14ac:dyDescent="0.25">
      <c r="B402" s="48" t="s">
        <v>302</v>
      </c>
      <c r="C402" s="48" t="s">
        <v>303</v>
      </c>
      <c r="D402" s="48" t="s">
        <v>287</v>
      </c>
      <c r="E402" s="48">
        <v>7</v>
      </c>
    </row>
    <row r="403" spans="1:5" x14ac:dyDescent="0.25">
      <c r="B403" s="48" t="s">
        <v>302</v>
      </c>
      <c r="C403" s="48" t="s">
        <v>303</v>
      </c>
      <c r="D403" s="48" t="s">
        <v>287</v>
      </c>
      <c r="E403" s="48">
        <v>13</v>
      </c>
    </row>
    <row r="404" spans="1:5" x14ac:dyDescent="0.25">
      <c r="B404" s="48" t="s">
        <v>302</v>
      </c>
      <c r="C404" s="48" t="s">
        <v>303</v>
      </c>
      <c r="D404" s="48" t="s">
        <v>287</v>
      </c>
      <c r="E404" s="48">
        <v>16</v>
      </c>
    </row>
    <row r="405" spans="1:5" x14ac:dyDescent="0.25">
      <c r="B405" s="48" t="s">
        <v>302</v>
      </c>
      <c r="C405" s="48" t="s">
        <v>303</v>
      </c>
      <c r="D405" s="48" t="s">
        <v>287</v>
      </c>
      <c r="E405" s="48">
        <v>10</v>
      </c>
    </row>
    <row r="406" spans="1:5" x14ac:dyDescent="0.25">
      <c r="B406" s="48" t="s">
        <v>302</v>
      </c>
      <c r="C406" s="48" t="s">
        <v>303</v>
      </c>
      <c r="D406" s="48" t="s">
        <v>287</v>
      </c>
      <c r="E406" s="48">
        <v>18</v>
      </c>
    </row>
    <row r="407" spans="1:5" x14ac:dyDescent="0.25">
      <c r="A407" s="150"/>
      <c r="B407" s="150" t="s">
        <v>302</v>
      </c>
      <c r="C407" s="150" t="s">
        <v>303</v>
      </c>
      <c r="D407" s="150" t="s">
        <v>287</v>
      </c>
      <c r="E407" s="150">
        <v>19</v>
      </c>
    </row>
    <row r="408" spans="1:5" x14ac:dyDescent="0.25">
      <c r="A408" s="150"/>
      <c r="B408" s="150" t="s">
        <v>302</v>
      </c>
      <c r="C408" s="150" t="s">
        <v>303</v>
      </c>
      <c r="D408" s="150" t="s">
        <v>287</v>
      </c>
      <c r="E408" s="150">
        <v>20</v>
      </c>
    </row>
    <row r="410" spans="1:5" x14ac:dyDescent="0.25">
      <c r="A410" s="48" t="s">
        <v>301</v>
      </c>
      <c r="D410" s="48" t="s">
        <v>288</v>
      </c>
      <c r="E410" s="48" t="s">
        <v>271</v>
      </c>
    </row>
    <row r="411" spans="1:5" x14ac:dyDescent="0.25">
      <c r="B411" s="48" t="s">
        <v>302</v>
      </c>
      <c r="C411" s="48" t="s">
        <v>303</v>
      </c>
      <c r="D411" s="48" t="s">
        <v>288</v>
      </c>
      <c r="E411" s="48">
        <v>2</v>
      </c>
    </row>
    <row r="412" spans="1:5" x14ac:dyDescent="0.25">
      <c r="B412" s="48" t="s">
        <v>302</v>
      </c>
      <c r="C412" s="48" t="s">
        <v>303</v>
      </c>
      <c r="D412" s="48" t="s">
        <v>288</v>
      </c>
      <c r="E412" s="48">
        <v>8</v>
      </c>
    </row>
    <row r="413" spans="1:5" x14ac:dyDescent="0.25">
      <c r="B413" s="48" t="s">
        <v>302</v>
      </c>
      <c r="C413" s="48" t="s">
        <v>303</v>
      </c>
      <c r="D413" s="48" t="s">
        <v>288</v>
      </c>
      <c r="E413" s="48">
        <v>12</v>
      </c>
    </row>
    <row r="414" spans="1:5" x14ac:dyDescent="0.25">
      <c r="B414" s="48" t="s">
        <v>302</v>
      </c>
      <c r="C414" s="48" t="s">
        <v>303</v>
      </c>
      <c r="D414" s="48" t="s">
        <v>288</v>
      </c>
      <c r="E414" s="48">
        <v>15</v>
      </c>
    </row>
    <row r="415" spans="1:5" x14ac:dyDescent="0.25">
      <c r="B415" s="48" t="s">
        <v>302</v>
      </c>
      <c r="C415" s="48" t="s">
        <v>303</v>
      </c>
      <c r="D415" s="48" t="s">
        <v>288</v>
      </c>
      <c r="E415" s="48">
        <v>17</v>
      </c>
    </row>
    <row r="416" spans="1:5" x14ac:dyDescent="0.25">
      <c r="B416" s="48" t="s">
        <v>302</v>
      </c>
      <c r="C416" s="48" t="s">
        <v>303</v>
      </c>
      <c r="D416" s="48" t="s">
        <v>288</v>
      </c>
      <c r="E416" s="48">
        <v>7</v>
      </c>
    </row>
    <row r="417" spans="1:5" x14ac:dyDescent="0.25">
      <c r="B417" s="48" t="s">
        <v>302</v>
      </c>
      <c r="C417" s="48" t="s">
        <v>303</v>
      </c>
      <c r="D417" s="48" t="s">
        <v>288</v>
      </c>
      <c r="E417" s="48">
        <v>13</v>
      </c>
    </row>
    <row r="418" spans="1:5" x14ac:dyDescent="0.25">
      <c r="B418" s="48" t="s">
        <v>302</v>
      </c>
      <c r="C418" s="48" t="s">
        <v>303</v>
      </c>
      <c r="D418" s="48" t="s">
        <v>288</v>
      </c>
      <c r="E418" s="48">
        <v>16</v>
      </c>
    </row>
    <row r="419" spans="1:5" x14ac:dyDescent="0.25">
      <c r="B419" s="48" t="s">
        <v>302</v>
      </c>
      <c r="C419" s="48" t="s">
        <v>303</v>
      </c>
      <c r="D419" s="48" t="s">
        <v>288</v>
      </c>
      <c r="E419" s="48">
        <v>10</v>
      </c>
    </row>
    <row r="420" spans="1:5" x14ac:dyDescent="0.25">
      <c r="B420" s="48" t="s">
        <v>302</v>
      </c>
      <c r="C420" s="48" t="s">
        <v>303</v>
      </c>
      <c r="D420" s="48" t="s">
        <v>288</v>
      </c>
      <c r="E420" s="48">
        <v>18</v>
      </c>
    </row>
    <row r="421" spans="1:5" x14ac:dyDescent="0.25">
      <c r="A421" s="150"/>
      <c r="B421" s="150" t="s">
        <v>302</v>
      </c>
      <c r="C421" s="150" t="s">
        <v>303</v>
      </c>
      <c r="D421" s="150" t="s">
        <v>288</v>
      </c>
      <c r="E421" s="150">
        <v>19</v>
      </c>
    </row>
    <row r="422" spans="1:5" x14ac:dyDescent="0.25">
      <c r="A422" s="150"/>
      <c r="B422" s="150" t="s">
        <v>302</v>
      </c>
      <c r="C422" s="150" t="s">
        <v>303</v>
      </c>
      <c r="D422" s="150" t="s">
        <v>288</v>
      </c>
      <c r="E422" s="150">
        <v>20</v>
      </c>
    </row>
    <row r="424" spans="1:5" x14ac:dyDescent="0.25">
      <c r="A424" s="48" t="s">
        <v>301</v>
      </c>
      <c r="D424" s="48" t="s">
        <v>289</v>
      </c>
      <c r="E424" s="48" t="s">
        <v>271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4</v>
      </c>
    </row>
    <row r="426" spans="1:5" x14ac:dyDescent="0.25">
      <c r="B426" s="48" t="s">
        <v>302</v>
      </c>
      <c r="C426" s="48" t="s">
        <v>303</v>
      </c>
      <c r="D426" s="48" t="s">
        <v>289</v>
      </c>
      <c r="E426" s="48">
        <v>7</v>
      </c>
    </row>
    <row r="427" spans="1:5" x14ac:dyDescent="0.25">
      <c r="B427" s="48" t="s">
        <v>302</v>
      </c>
      <c r="C427" s="48" t="s">
        <v>303</v>
      </c>
      <c r="D427" s="48" t="s">
        <v>289</v>
      </c>
      <c r="E427" s="48">
        <v>14</v>
      </c>
    </row>
    <row r="428" spans="1:5" x14ac:dyDescent="0.25">
      <c r="B428" s="48" t="s">
        <v>302</v>
      </c>
      <c r="C428" s="48" t="s">
        <v>303</v>
      </c>
      <c r="D428" s="48" t="s">
        <v>289</v>
      </c>
      <c r="E428" s="48">
        <v>13</v>
      </c>
    </row>
    <row r="429" spans="1:5" x14ac:dyDescent="0.25">
      <c r="B429" s="48" t="s">
        <v>302</v>
      </c>
      <c r="C429" s="48" t="s">
        <v>303</v>
      </c>
      <c r="D429" s="48" t="s">
        <v>289</v>
      </c>
      <c r="E429" s="48">
        <v>8</v>
      </c>
    </row>
    <row r="430" spans="1:5" x14ac:dyDescent="0.25">
      <c r="B430" s="48" t="s">
        <v>302</v>
      </c>
      <c r="C430" s="48" t="s">
        <v>303</v>
      </c>
      <c r="D430" s="48" t="s">
        <v>289</v>
      </c>
      <c r="E430" s="48">
        <v>12</v>
      </c>
    </row>
    <row r="431" spans="1:5" x14ac:dyDescent="0.25">
      <c r="B431" s="48" t="s">
        <v>302</v>
      </c>
      <c r="C431" s="48" t="s">
        <v>303</v>
      </c>
      <c r="D431" s="48" t="s">
        <v>289</v>
      </c>
      <c r="E431" s="48">
        <v>2</v>
      </c>
    </row>
    <row r="432" spans="1:5" x14ac:dyDescent="0.25">
      <c r="B432" s="48" t="s">
        <v>302</v>
      </c>
      <c r="C432" s="48" t="s">
        <v>303</v>
      </c>
      <c r="D432" s="48" t="s">
        <v>289</v>
      </c>
      <c r="E432" s="48">
        <v>10</v>
      </c>
    </row>
    <row r="433" spans="1:5" x14ac:dyDescent="0.25">
      <c r="B433" s="48" t="s">
        <v>302</v>
      </c>
      <c r="C433" s="48" t="s">
        <v>303</v>
      </c>
      <c r="D433" s="48" t="s">
        <v>289</v>
      </c>
      <c r="E433" s="48">
        <v>17</v>
      </c>
    </row>
    <row r="434" spans="1:5" x14ac:dyDescent="0.25">
      <c r="B434" s="48" t="s">
        <v>302</v>
      </c>
      <c r="C434" s="48" t="s">
        <v>303</v>
      </c>
      <c r="D434" s="48" t="s">
        <v>289</v>
      </c>
      <c r="E434" s="48">
        <v>18</v>
      </c>
    </row>
    <row r="435" spans="1:5" x14ac:dyDescent="0.25">
      <c r="B435" s="48" t="s">
        <v>302</v>
      </c>
      <c r="C435" s="48" t="s">
        <v>303</v>
      </c>
      <c r="D435" s="48" t="s">
        <v>289</v>
      </c>
      <c r="E435" s="48">
        <v>19</v>
      </c>
    </row>
    <row r="436" spans="1:5" x14ac:dyDescent="0.25">
      <c r="A436" s="150"/>
      <c r="B436" s="150" t="s">
        <v>302</v>
      </c>
      <c r="C436" s="150" t="s">
        <v>303</v>
      </c>
      <c r="D436" s="150" t="s">
        <v>289</v>
      </c>
      <c r="E436" s="150">
        <v>20</v>
      </c>
    </row>
    <row r="438" spans="1:5" x14ac:dyDescent="0.25">
      <c r="A438" s="48" t="s">
        <v>301</v>
      </c>
      <c r="D438" s="48" t="s">
        <v>290</v>
      </c>
      <c r="E438" s="48" t="s">
        <v>271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3</v>
      </c>
    </row>
    <row r="440" spans="1:5" x14ac:dyDescent="0.25">
      <c r="B440" s="48" t="s">
        <v>302</v>
      </c>
      <c r="C440" s="48" t="s">
        <v>303</v>
      </c>
      <c r="D440" s="48" t="s">
        <v>290</v>
      </c>
      <c r="E440" s="48">
        <v>7</v>
      </c>
    </row>
    <row r="441" spans="1:5" x14ac:dyDescent="0.25">
      <c r="B441" s="48" t="s">
        <v>302</v>
      </c>
      <c r="C441" s="48" t="s">
        <v>303</v>
      </c>
      <c r="D441" s="48" t="s">
        <v>290</v>
      </c>
      <c r="E441" s="48">
        <v>13</v>
      </c>
    </row>
    <row r="442" spans="1:5" x14ac:dyDescent="0.25">
      <c r="B442" s="48" t="s">
        <v>302</v>
      </c>
      <c r="C442" s="48" t="s">
        <v>303</v>
      </c>
      <c r="D442" s="48" t="s">
        <v>290</v>
      </c>
      <c r="E442" s="48">
        <v>8</v>
      </c>
    </row>
    <row r="443" spans="1:5" x14ac:dyDescent="0.25">
      <c r="B443" s="48" t="s">
        <v>302</v>
      </c>
      <c r="C443" s="48" t="s">
        <v>303</v>
      </c>
      <c r="D443" s="48" t="s">
        <v>290</v>
      </c>
      <c r="E443" s="48">
        <v>12</v>
      </c>
    </row>
    <row r="444" spans="1:5" x14ac:dyDescent="0.25">
      <c r="B444" s="48" t="s">
        <v>302</v>
      </c>
      <c r="C444" s="48" t="s">
        <v>303</v>
      </c>
      <c r="D444" s="48" t="s">
        <v>290</v>
      </c>
      <c r="E444" s="48">
        <v>2</v>
      </c>
    </row>
    <row r="445" spans="1:5" x14ac:dyDescent="0.25">
      <c r="B445" s="48" t="s">
        <v>302</v>
      </c>
      <c r="C445" s="48" t="s">
        <v>303</v>
      </c>
      <c r="D445" s="48" t="s">
        <v>290</v>
      </c>
      <c r="E445" s="48">
        <v>16</v>
      </c>
    </row>
    <row r="446" spans="1:5" x14ac:dyDescent="0.25">
      <c r="B446" s="48" t="s">
        <v>302</v>
      </c>
      <c r="C446" s="48" t="s">
        <v>303</v>
      </c>
      <c r="D446" s="48" t="s">
        <v>290</v>
      </c>
      <c r="E446" s="48">
        <v>10</v>
      </c>
    </row>
    <row r="447" spans="1:5" x14ac:dyDescent="0.25">
      <c r="B447" s="48" t="s">
        <v>302</v>
      </c>
      <c r="C447" s="48" t="s">
        <v>303</v>
      </c>
      <c r="D447" s="48" t="s">
        <v>290</v>
      </c>
      <c r="E447" s="48">
        <v>17</v>
      </c>
    </row>
    <row r="448" spans="1:5" x14ac:dyDescent="0.25">
      <c r="B448" s="48" t="s">
        <v>302</v>
      </c>
      <c r="C448" s="48" t="s">
        <v>303</v>
      </c>
      <c r="D448" s="48" t="s">
        <v>290</v>
      </c>
      <c r="E448" s="48">
        <v>18</v>
      </c>
    </row>
    <row r="449" spans="1:5" x14ac:dyDescent="0.25">
      <c r="B449" s="48" t="s">
        <v>302</v>
      </c>
      <c r="C449" s="48" t="s">
        <v>303</v>
      </c>
      <c r="D449" s="48" t="s">
        <v>290</v>
      </c>
      <c r="E449" s="48">
        <v>19</v>
      </c>
    </row>
    <row r="450" spans="1:5" x14ac:dyDescent="0.25">
      <c r="A450" s="150"/>
      <c r="B450" s="150" t="s">
        <v>302</v>
      </c>
      <c r="C450" s="150" t="s">
        <v>303</v>
      </c>
      <c r="D450" s="150" t="s">
        <v>290</v>
      </c>
      <c r="E450" s="150">
        <v>20</v>
      </c>
    </row>
    <row r="452" spans="1:5" x14ac:dyDescent="0.25">
      <c r="A452" s="48" t="s">
        <v>301</v>
      </c>
      <c r="D452" s="48" t="s">
        <v>291</v>
      </c>
      <c r="E452" s="48" t="s">
        <v>271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3</v>
      </c>
    </row>
    <row r="454" spans="1:5" x14ac:dyDescent="0.25">
      <c r="B454" s="48" t="s">
        <v>302</v>
      </c>
      <c r="C454" s="48" t="s">
        <v>303</v>
      </c>
      <c r="D454" s="48" t="s">
        <v>291</v>
      </c>
      <c r="E454" s="48">
        <v>7</v>
      </c>
    </row>
    <row r="455" spans="1:5" x14ac:dyDescent="0.25">
      <c r="B455" s="48" t="s">
        <v>302</v>
      </c>
      <c r="C455" s="48" t="s">
        <v>303</v>
      </c>
      <c r="D455" s="48" t="s">
        <v>291</v>
      </c>
      <c r="E455" s="48">
        <v>13</v>
      </c>
    </row>
    <row r="456" spans="1:5" x14ac:dyDescent="0.25">
      <c r="B456" s="48" t="s">
        <v>302</v>
      </c>
      <c r="C456" s="48" t="s">
        <v>303</v>
      </c>
      <c r="D456" s="48" t="s">
        <v>291</v>
      </c>
      <c r="E456" s="48">
        <v>8</v>
      </c>
    </row>
    <row r="457" spans="1:5" x14ac:dyDescent="0.25">
      <c r="B457" s="48" t="s">
        <v>302</v>
      </c>
      <c r="C457" s="48" t="s">
        <v>303</v>
      </c>
      <c r="D457" s="48" t="s">
        <v>291</v>
      </c>
      <c r="E457" s="48">
        <v>12</v>
      </c>
    </row>
    <row r="458" spans="1:5" x14ac:dyDescent="0.25">
      <c r="B458" s="48" t="s">
        <v>302</v>
      </c>
      <c r="C458" s="48" t="s">
        <v>303</v>
      </c>
      <c r="D458" s="48" t="s">
        <v>291</v>
      </c>
      <c r="E458" s="48">
        <v>2</v>
      </c>
    </row>
    <row r="459" spans="1:5" x14ac:dyDescent="0.25">
      <c r="B459" s="48" t="s">
        <v>302</v>
      </c>
      <c r="C459" s="48" t="s">
        <v>303</v>
      </c>
      <c r="D459" s="48" t="s">
        <v>291</v>
      </c>
      <c r="E459" s="48">
        <v>16</v>
      </c>
    </row>
    <row r="460" spans="1:5" x14ac:dyDescent="0.25">
      <c r="B460" s="48" t="s">
        <v>302</v>
      </c>
      <c r="C460" s="48" t="s">
        <v>303</v>
      </c>
      <c r="D460" s="48" t="s">
        <v>291</v>
      </c>
      <c r="E460" s="48">
        <v>10</v>
      </c>
    </row>
    <row r="461" spans="1:5" x14ac:dyDescent="0.25">
      <c r="B461" s="48" t="s">
        <v>302</v>
      </c>
      <c r="C461" s="48" t="s">
        <v>303</v>
      </c>
      <c r="D461" s="48" t="s">
        <v>291</v>
      </c>
      <c r="E461" s="48">
        <v>17</v>
      </c>
    </row>
    <row r="462" spans="1:5" x14ac:dyDescent="0.25">
      <c r="B462" s="48" t="s">
        <v>302</v>
      </c>
      <c r="C462" s="48" t="s">
        <v>303</v>
      </c>
      <c r="D462" s="48" t="s">
        <v>291</v>
      </c>
      <c r="E462" s="48">
        <v>18</v>
      </c>
    </row>
    <row r="463" spans="1:5" x14ac:dyDescent="0.25">
      <c r="B463" s="48" t="s">
        <v>302</v>
      </c>
      <c r="C463" s="48" t="s">
        <v>303</v>
      </c>
      <c r="D463" s="48" t="s">
        <v>291</v>
      </c>
      <c r="E463" s="48">
        <v>19</v>
      </c>
    </row>
    <row r="464" spans="1:5" x14ac:dyDescent="0.25">
      <c r="A464" s="150"/>
      <c r="B464" s="150" t="s">
        <v>302</v>
      </c>
      <c r="C464" s="150" t="s">
        <v>303</v>
      </c>
      <c r="D464" s="150" t="s">
        <v>291</v>
      </c>
      <c r="E464" s="150">
        <v>20</v>
      </c>
    </row>
    <row r="466" spans="1:5" x14ac:dyDescent="0.25">
      <c r="A466" s="48" t="s">
        <v>301</v>
      </c>
      <c r="D466" s="48" t="s">
        <v>292</v>
      </c>
      <c r="E466" s="48" t="s">
        <v>271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7</v>
      </c>
    </row>
    <row r="468" spans="1:5" x14ac:dyDescent="0.25">
      <c r="B468" s="48" t="s">
        <v>302</v>
      </c>
      <c r="C468" s="48" t="s">
        <v>303</v>
      </c>
      <c r="D468" s="48" t="s">
        <v>292</v>
      </c>
      <c r="E468" s="48">
        <v>14</v>
      </c>
    </row>
    <row r="469" spans="1:5" x14ac:dyDescent="0.25">
      <c r="B469" s="48" t="s">
        <v>302</v>
      </c>
      <c r="C469" s="48" t="s">
        <v>303</v>
      </c>
      <c r="D469" s="48" t="s">
        <v>292</v>
      </c>
      <c r="E469" s="48">
        <v>8</v>
      </c>
    </row>
    <row r="470" spans="1:5" x14ac:dyDescent="0.25">
      <c r="B470" s="48" t="s">
        <v>302</v>
      </c>
      <c r="C470" s="48" t="s">
        <v>303</v>
      </c>
      <c r="D470" s="48" t="s">
        <v>292</v>
      </c>
      <c r="E470" s="48">
        <v>12</v>
      </c>
    </row>
    <row r="471" spans="1:5" x14ac:dyDescent="0.25">
      <c r="B471" s="48" t="s">
        <v>302</v>
      </c>
      <c r="C471" s="48" t="s">
        <v>303</v>
      </c>
      <c r="D471" s="48" t="s">
        <v>292</v>
      </c>
      <c r="E471" s="48">
        <v>13</v>
      </c>
    </row>
    <row r="472" spans="1:5" x14ac:dyDescent="0.25">
      <c r="B472" s="48" t="s">
        <v>302</v>
      </c>
      <c r="C472" s="48" t="s">
        <v>303</v>
      </c>
      <c r="D472" s="48" t="s">
        <v>292</v>
      </c>
      <c r="E472" s="48">
        <v>4</v>
      </c>
    </row>
    <row r="473" spans="1:5" x14ac:dyDescent="0.25">
      <c r="B473" s="48" t="s">
        <v>302</v>
      </c>
      <c r="C473" s="48" t="s">
        <v>303</v>
      </c>
      <c r="D473" s="48" t="s">
        <v>292</v>
      </c>
      <c r="E473" s="48">
        <v>10</v>
      </c>
    </row>
    <row r="474" spans="1:5" x14ac:dyDescent="0.25">
      <c r="B474" s="48" t="s">
        <v>302</v>
      </c>
      <c r="C474" s="48" t="s">
        <v>303</v>
      </c>
      <c r="D474" s="48" t="s">
        <v>292</v>
      </c>
      <c r="E474" s="48">
        <v>2</v>
      </c>
    </row>
    <row r="475" spans="1:5" x14ac:dyDescent="0.25">
      <c r="B475" s="48" t="s">
        <v>302</v>
      </c>
      <c r="C475" s="48" t="s">
        <v>303</v>
      </c>
      <c r="D475" s="48" t="s">
        <v>292</v>
      </c>
      <c r="E475" s="48">
        <v>17</v>
      </c>
    </row>
    <row r="476" spans="1:5" x14ac:dyDescent="0.25">
      <c r="B476" s="48" t="s">
        <v>302</v>
      </c>
      <c r="C476" s="48" t="s">
        <v>303</v>
      </c>
      <c r="D476" s="48" t="s">
        <v>292</v>
      </c>
      <c r="E476" s="48">
        <v>18</v>
      </c>
    </row>
    <row r="477" spans="1:5" x14ac:dyDescent="0.25">
      <c r="B477" s="48" t="s">
        <v>302</v>
      </c>
      <c r="C477" s="48" t="s">
        <v>303</v>
      </c>
      <c r="D477" s="48" t="s">
        <v>292</v>
      </c>
      <c r="E477" s="48">
        <v>19</v>
      </c>
    </row>
    <row r="478" spans="1:5" x14ac:dyDescent="0.25">
      <c r="A478" s="150"/>
      <c r="B478" s="150" t="s">
        <v>302</v>
      </c>
      <c r="C478" s="150" t="s">
        <v>303</v>
      </c>
      <c r="D478" s="150" t="s">
        <v>292</v>
      </c>
      <c r="E478" s="150">
        <v>20</v>
      </c>
    </row>
    <row r="480" spans="1:5" x14ac:dyDescent="0.25">
      <c r="A480" s="48" t="s">
        <v>301</v>
      </c>
      <c r="D480" s="48" t="s">
        <v>293</v>
      </c>
      <c r="E480" s="48" t="s">
        <v>271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3</v>
      </c>
    </row>
    <row r="482" spans="1:5" x14ac:dyDescent="0.25">
      <c r="B482" s="48" t="s">
        <v>302</v>
      </c>
      <c r="C482" s="48" t="s">
        <v>303</v>
      </c>
      <c r="D482" s="48" t="s">
        <v>293</v>
      </c>
      <c r="E482" s="48">
        <v>7</v>
      </c>
    </row>
    <row r="483" spans="1:5" x14ac:dyDescent="0.25">
      <c r="B483" s="48" t="s">
        <v>302</v>
      </c>
      <c r="C483" s="48" t="s">
        <v>303</v>
      </c>
      <c r="D483" s="48" t="s">
        <v>293</v>
      </c>
      <c r="E483" s="48">
        <v>12</v>
      </c>
    </row>
    <row r="484" spans="1:5" x14ac:dyDescent="0.25">
      <c r="B484" s="48" t="s">
        <v>302</v>
      </c>
      <c r="C484" s="48" t="s">
        <v>303</v>
      </c>
      <c r="D484" s="48" t="s">
        <v>293</v>
      </c>
      <c r="E484" s="48">
        <v>13</v>
      </c>
    </row>
    <row r="485" spans="1:5" x14ac:dyDescent="0.25">
      <c r="B485" s="48" t="s">
        <v>302</v>
      </c>
      <c r="C485" s="48" t="s">
        <v>303</v>
      </c>
      <c r="D485" s="48" t="s">
        <v>293</v>
      </c>
      <c r="E485" s="48">
        <v>4</v>
      </c>
    </row>
    <row r="486" spans="1:5" x14ac:dyDescent="0.25">
      <c r="B486" s="48" t="s">
        <v>302</v>
      </c>
      <c r="C486" s="48" t="s">
        <v>303</v>
      </c>
      <c r="D486" s="48" t="s">
        <v>293</v>
      </c>
      <c r="E486" s="48">
        <v>10</v>
      </c>
    </row>
    <row r="487" spans="1:5" x14ac:dyDescent="0.25">
      <c r="B487" s="48" t="s">
        <v>302</v>
      </c>
      <c r="C487" s="48" t="s">
        <v>303</v>
      </c>
      <c r="D487" s="48" t="s">
        <v>293</v>
      </c>
      <c r="E487" s="48">
        <v>2</v>
      </c>
    </row>
    <row r="488" spans="1:5" x14ac:dyDescent="0.25">
      <c r="B488" s="48" t="s">
        <v>302</v>
      </c>
      <c r="C488" s="48" t="s">
        <v>303</v>
      </c>
      <c r="D488" s="48" t="s">
        <v>293</v>
      </c>
      <c r="E488" s="48">
        <v>16</v>
      </c>
    </row>
    <row r="489" spans="1:5" x14ac:dyDescent="0.25">
      <c r="B489" s="48" t="s">
        <v>302</v>
      </c>
      <c r="C489" s="48" t="s">
        <v>303</v>
      </c>
      <c r="D489" s="48" t="s">
        <v>293</v>
      </c>
      <c r="E489" s="48">
        <v>17</v>
      </c>
    </row>
    <row r="490" spans="1:5" x14ac:dyDescent="0.25">
      <c r="B490" s="48" t="s">
        <v>302</v>
      </c>
      <c r="C490" s="48" t="s">
        <v>303</v>
      </c>
      <c r="D490" s="48" t="s">
        <v>293</v>
      </c>
      <c r="E490" s="48">
        <v>18</v>
      </c>
    </row>
    <row r="491" spans="1:5" x14ac:dyDescent="0.25">
      <c r="B491" s="48" t="s">
        <v>302</v>
      </c>
      <c r="C491" s="48" t="s">
        <v>303</v>
      </c>
      <c r="D491" s="48" t="s">
        <v>293</v>
      </c>
      <c r="E491" s="48">
        <v>19</v>
      </c>
    </row>
    <row r="492" spans="1:5" x14ac:dyDescent="0.25">
      <c r="A492" s="150"/>
      <c r="B492" s="150" t="s">
        <v>302</v>
      </c>
      <c r="C492" s="150" t="s">
        <v>303</v>
      </c>
      <c r="D492" s="150" t="s">
        <v>293</v>
      </c>
      <c r="E492" s="150">
        <v>20</v>
      </c>
    </row>
    <row r="494" spans="1:5" x14ac:dyDescent="0.25">
      <c r="A494" s="48" t="s">
        <v>301</v>
      </c>
      <c r="D494" s="48" t="s">
        <v>294</v>
      </c>
      <c r="E494" s="48" t="s">
        <v>271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7</v>
      </c>
    </row>
    <row r="496" spans="1:5" x14ac:dyDescent="0.25">
      <c r="B496" s="48" t="s">
        <v>302</v>
      </c>
      <c r="C496" s="48" t="s">
        <v>303</v>
      </c>
      <c r="D496" s="48" t="s">
        <v>294</v>
      </c>
      <c r="E496" s="48">
        <v>8</v>
      </c>
    </row>
    <row r="497" spans="1:5" x14ac:dyDescent="0.25">
      <c r="B497" s="48" t="s">
        <v>302</v>
      </c>
      <c r="C497" s="48" t="s">
        <v>303</v>
      </c>
      <c r="D497" s="48" t="s">
        <v>294</v>
      </c>
      <c r="E497" s="48">
        <v>12</v>
      </c>
    </row>
    <row r="498" spans="1:5" x14ac:dyDescent="0.25">
      <c r="B498" s="48" t="s">
        <v>302</v>
      </c>
      <c r="C498" s="48" t="s">
        <v>303</v>
      </c>
      <c r="D498" s="48" t="s">
        <v>294</v>
      </c>
      <c r="E498" s="48">
        <v>13</v>
      </c>
    </row>
    <row r="499" spans="1:5" x14ac:dyDescent="0.25">
      <c r="B499" s="48" t="s">
        <v>302</v>
      </c>
      <c r="C499" s="48" t="s">
        <v>303</v>
      </c>
      <c r="D499" s="48" t="s">
        <v>294</v>
      </c>
      <c r="E499" s="48">
        <v>10</v>
      </c>
    </row>
    <row r="500" spans="1:5" x14ac:dyDescent="0.25">
      <c r="B500" s="48" t="s">
        <v>302</v>
      </c>
      <c r="C500" s="48" t="s">
        <v>303</v>
      </c>
      <c r="D500" s="48" t="s">
        <v>294</v>
      </c>
      <c r="E500" s="48">
        <v>2</v>
      </c>
    </row>
    <row r="501" spans="1:5" x14ac:dyDescent="0.25">
      <c r="B501" s="48" t="s">
        <v>302</v>
      </c>
      <c r="C501" s="48" t="s">
        <v>303</v>
      </c>
      <c r="D501" s="48" t="s">
        <v>294</v>
      </c>
      <c r="E501" s="48">
        <v>16</v>
      </c>
    </row>
    <row r="502" spans="1:5" x14ac:dyDescent="0.25">
      <c r="B502" s="48" t="s">
        <v>302</v>
      </c>
      <c r="C502" s="48" t="s">
        <v>303</v>
      </c>
      <c r="D502" s="48" t="s">
        <v>294</v>
      </c>
      <c r="E502" s="48">
        <v>15</v>
      </c>
    </row>
    <row r="503" spans="1:5" x14ac:dyDescent="0.25">
      <c r="B503" s="48" t="s">
        <v>302</v>
      </c>
      <c r="C503" s="48" t="s">
        <v>303</v>
      </c>
      <c r="D503" s="48" t="s">
        <v>294</v>
      </c>
      <c r="E503" s="48">
        <v>17</v>
      </c>
    </row>
    <row r="504" spans="1:5" x14ac:dyDescent="0.25">
      <c r="B504" s="48" t="s">
        <v>302</v>
      </c>
      <c r="C504" s="48" t="s">
        <v>303</v>
      </c>
      <c r="D504" s="48" t="s">
        <v>294</v>
      </c>
      <c r="E504" s="48">
        <v>18</v>
      </c>
    </row>
    <row r="505" spans="1:5" x14ac:dyDescent="0.25">
      <c r="B505" s="48" t="s">
        <v>302</v>
      </c>
      <c r="C505" s="48" t="s">
        <v>303</v>
      </c>
      <c r="D505" s="48" t="s">
        <v>294</v>
      </c>
      <c r="E505" s="48">
        <v>19</v>
      </c>
    </row>
    <row r="506" spans="1:5" x14ac:dyDescent="0.25">
      <c r="A506" s="150"/>
      <c r="B506" s="150" t="s">
        <v>302</v>
      </c>
      <c r="C506" s="150" t="s">
        <v>303</v>
      </c>
      <c r="D506" s="150" t="s">
        <v>294</v>
      </c>
      <c r="E506" s="150">
        <v>20</v>
      </c>
    </row>
    <row r="508" spans="1:5" x14ac:dyDescent="0.25">
      <c r="A508" s="48" t="s">
        <v>301</v>
      </c>
      <c r="D508" s="48" t="s">
        <v>295</v>
      </c>
      <c r="E508" s="48" t="s">
        <v>271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7</v>
      </c>
    </row>
    <row r="510" spans="1:5" x14ac:dyDescent="0.25">
      <c r="B510" s="48" t="s">
        <v>302</v>
      </c>
      <c r="C510" s="48" t="s">
        <v>303</v>
      </c>
      <c r="D510" s="48" t="s">
        <v>295</v>
      </c>
      <c r="E510" s="48">
        <v>4</v>
      </c>
    </row>
    <row r="511" spans="1:5" x14ac:dyDescent="0.25">
      <c r="B511" s="48" t="s">
        <v>302</v>
      </c>
      <c r="C511" s="48" t="s">
        <v>303</v>
      </c>
      <c r="D511" s="48" t="s">
        <v>295</v>
      </c>
      <c r="E511" s="48">
        <v>10</v>
      </c>
    </row>
    <row r="512" spans="1:5" x14ac:dyDescent="0.25">
      <c r="B512" s="48" t="s">
        <v>302</v>
      </c>
      <c r="C512" s="48" t="s">
        <v>303</v>
      </c>
      <c r="D512" s="48" t="s">
        <v>295</v>
      </c>
      <c r="E512" s="48">
        <v>8</v>
      </c>
    </row>
    <row r="513" spans="1:5" x14ac:dyDescent="0.25">
      <c r="B513" s="48" t="s">
        <v>302</v>
      </c>
      <c r="C513" s="48" t="s">
        <v>303</v>
      </c>
      <c r="D513" s="48" t="s">
        <v>295</v>
      </c>
      <c r="E513" s="48">
        <v>13</v>
      </c>
    </row>
    <row r="514" spans="1:5" x14ac:dyDescent="0.25">
      <c r="B514" s="48" t="s">
        <v>302</v>
      </c>
      <c r="C514" s="48" t="s">
        <v>303</v>
      </c>
      <c r="D514" s="48" t="s">
        <v>295</v>
      </c>
      <c r="E514" s="48">
        <v>12</v>
      </c>
    </row>
    <row r="515" spans="1:5" x14ac:dyDescent="0.25">
      <c r="B515" s="48" t="s">
        <v>302</v>
      </c>
      <c r="C515" s="48" t="s">
        <v>303</v>
      </c>
      <c r="D515" s="48" t="s">
        <v>295</v>
      </c>
      <c r="E515" s="48">
        <v>15</v>
      </c>
    </row>
    <row r="516" spans="1:5" x14ac:dyDescent="0.25">
      <c r="B516" s="48" t="s">
        <v>302</v>
      </c>
      <c r="C516" s="48" t="s">
        <v>303</v>
      </c>
      <c r="D516" s="48" t="s">
        <v>295</v>
      </c>
      <c r="E516" s="48">
        <v>16</v>
      </c>
    </row>
    <row r="517" spans="1:5" x14ac:dyDescent="0.25">
      <c r="B517" s="48" t="s">
        <v>302</v>
      </c>
      <c r="C517" s="48" t="s">
        <v>303</v>
      </c>
      <c r="D517" s="48" t="s">
        <v>295</v>
      </c>
      <c r="E517" s="48">
        <v>17</v>
      </c>
    </row>
    <row r="518" spans="1:5" x14ac:dyDescent="0.25">
      <c r="B518" s="48" t="s">
        <v>302</v>
      </c>
      <c r="C518" s="48" t="s">
        <v>303</v>
      </c>
      <c r="D518" s="48" t="s">
        <v>295</v>
      </c>
      <c r="E518" s="48">
        <v>18</v>
      </c>
    </row>
    <row r="519" spans="1:5" x14ac:dyDescent="0.25">
      <c r="B519" s="48" t="s">
        <v>302</v>
      </c>
      <c r="C519" s="48" t="s">
        <v>303</v>
      </c>
      <c r="D519" s="48" t="s">
        <v>295</v>
      </c>
      <c r="E519" s="48">
        <v>19</v>
      </c>
    </row>
    <row r="520" spans="1:5" x14ac:dyDescent="0.25">
      <c r="A520" s="150"/>
      <c r="B520" s="150" t="s">
        <v>302</v>
      </c>
      <c r="C520" s="150" t="s">
        <v>303</v>
      </c>
      <c r="D520" s="150" t="s">
        <v>295</v>
      </c>
      <c r="E520" s="150">
        <v>20</v>
      </c>
    </row>
    <row r="522" spans="1:5" x14ac:dyDescent="0.25">
      <c r="A522" s="48" t="s">
        <v>301</v>
      </c>
      <c r="D522" s="48" t="s">
        <v>296</v>
      </c>
      <c r="E522" s="48" t="s">
        <v>271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2</v>
      </c>
    </row>
    <row r="524" spans="1:5" x14ac:dyDescent="0.25">
      <c r="B524" s="48" t="s">
        <v>302</v>
      </c>
      <c r="C524" s="48" t="s">
        <v>303</v>
      </c>
      <c r="D524" s="48" t="s">
        <v>296</v>
      </c>
      <c r="E524" s="48">
        <v>7</v>
      </c>
    </row>
    <row r="525" spans="1:5" x14ac:dyDescent="0.25">
      <c r="B525" s="48" t="s">
        <v>302</v>
      </c>
      <c r="C525" s="48" t="s">
        <v>303</v>
      </c>
      <c r="D525" s="48" t="s">
        <v>296</v>
      </c>
      <c r="E525" s="48">
        <v>4</v>
      </c>
    </row>
    <row r="526" spans="1:5" x14ac:dyDescent="0.25">
      <c r="B526" s="48" t="s">
        <v>302</v>
      </c>
      <c r="C526" s="48" t="s">
        <v>303</v>
      </c>
      <c r="D526" s="48" t="s">
        <v>296</v>
      </c>
      <c r="E526" s="48">
        <v>10</v>
      </c>
    </row>
    <row r="527" spans="1:5" x14ac:dyDescent="0.25">
      <c r="B527" s="48" t="s">
        <v>302</v>
      </c>
      <c r="C527" s="48" t="s">
        <v>303</v>
      </c>
      <c r="D527" s="48" t="s">
        <v>296</v>
      </c>
      <c r="E527" s="48">
        <v>8</v>
      </c>
    </row>
    <row r="528" spans="1:5" x14ac:dyDescent="0.25">
      <c r="B528" s="48" t="s">
        <v>302</v>
      </c>
      <c r="C528" s="48" t="s">
        <v>303</v>
      </c>
      <c r="D528" s="48" t="s">
        <v>296</v>
      </c>
      <c r="E528" s="48">
        <v>13</v>
      </c>
    </row>
    <row r="529" spans="1:5" x14ac:dyDescent="0.25">
      <c r="B529" s="48" t="s">
        <v>302</v>
      </c>
      <c r="C529" s="48" t="s">
        <v>303</v>
      </c>
      <c r="D529" s="48" t="s">
        <v>296</v>
      </c>
      <c r="E529" s="48">
        <v>11</v>
      </c>
    </row>
    <row r="530" spans="1:5" x14ac:dyDescent="0.25">
      <c r="B530" s="48" t="s">
        <v>302</v>
      </c>
      <c r="C530" s="48" t="s">
        <v>303</v>
      </c>
      <c r="D530" s="48" t="s">
        <v>296</v>
      </c>
      <c r="E530" s="48">
        <v>12</v>
      </c>
    </row>
    <row r="531" spans="1:5" x14ac:dyDescent="0.25">
      <c r="B531" s="48" t="s">
        <v>302</v>
      </c>
      <c r="C531" s="48" t="s">
        <v>303</v>
      </c>
      <c r="D531" s="48" t="s">
        <v>296</v>
      </c>
      <c r="E531" s="48">
        <v>17</v>
      </c>
    </row>
    <row r="532" spans="1:5" x14ac:dyDescent="0.25">
      <c r="B532" s="48" t="s">
        <v>302</v>
      </c>
      <c r="C532" s="48" t="s">
        <v>303</v>
      </c>
      <c r="D532" s="48" t="s">
        <v>296</v>
      </c>
      <c r="E532" s="48">
        <v>18</v>
      </c>
    </row>
    <row r="533" spans="1:5" x14ac:dyDescent="0.25">
      <c r="B533" s="48" t="s">
        <v>302</v>
      </c>
      <c r="C533" s="48" t="s">
        <v>303</v>
      </c>
      <c r="D533" s="48" t="s">
        <v>296</v>
      </c>
      <c r="E533" s="48">
        <v>19</v>
      </c>
    </row>
    <row r="534" spans="1:5" x14ac:dyDescent="0.25">
      <c r="A534" s="150"/>
      <c r="B534" s="150" t="s">
        <v>302</v>
      </c>
      <c r="C534" s="150" t="s">
        <v>303</v>
      </c>
      <c r="D534" s="150" t="s">
        <v>296</v>
      </c>
      <c r="E534" s="150">
        <v>20</v>
      </c>
    </row>
    <row r="536" spans="1:5" x14ac:dyDescent="0.25">
      <c r="A536" s="48" t="s">
        <v>301</v>
      </c>
      <c r="D536" s="48" t="s">
        <v>297</v>
      </c>
      <c r="E536" s="48" t="s">
        <v>271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2</v>
      </c>
    </row>
    <row r="538" spans="1:5" x14ac:dyDescent="0.25">
      <c r="B538" s="48" t="s">
        <v>302</v>
      </c>
      <c r="C538" s="48" t="s">
        <v>303</v>
      </c>
      <c r="D538" s="48" t="s">
        <v>297</v>
      </c>
      <c r="E538" s="48">
        <v>7</v>
      </c>
    </row>
    <row r="539" spans="1:5" x14ac:dyDescent="0.25">
      <c r="B539" s="48" t="s">
        <v>302</v>
      </c>
      <c r="C539" s="48" t="s">
        <v>303</v>
      </c>
      <c r="D539" s="48" t="s">
        <v>297</v>
      </c>
      <c r="E539" s="48">
        <v>4</v>
      </c>
    </row>
    <row r="540" spans="1:5" x14ac:dyDescent="0.25">
      <c r="B540" s="48" t="s">
        <v>302</v>
      </c>
      <c r="C540" s="48" t="s">
        <v>303</v>
      </c>
      <c r="D540" s="48" t="s">
        <v>297</v>
      </c>
      <c r="E540" s="48">
        <v>10</v>
      </c>
    </row>
    <row r="541" spans="1:5" x14ac:dyDescent="0.25">
      <c r="B541" s="48" t="s">
        <v>302</v>
      </c>
      <c r="C541" s="48" t="s">
        <v>303</v>
      </c>
      <c r="D541" s="48" t="s">
        <v>297</v>
      </c>
      <c r="E541" s="48">
        <v>8</v>
      </c>
    </row>
    <row r="542" spans="1:5" x14ac:dyDescent="0.25">
      <c r="B542" s="48" t="s">
        <v>302</v>
      </c>
      <c r="C542" s="48" t="s">
        <v>303</v>
      </c>
      <c r="D542" s="48" t="s">
        <v>297</v>
      </c>
      <c r="E542" s="48">
        <v>13</v>
      </c>
    </row>
    <row r="543" spans="1:5" x14ac:dyDescent="0.25">
      <c r="B543" s="48" t="s">
        <v>302</v>
      </c>
      <c r="C543" s="48" t="s">
        <v>303</v>
      </c>
      <c r="D543" s="48" t="s">
        <v>297</v>
      </c>
      <c r="E543" s="48">
        <v>15</v>
      </c>
    </row>
    <row r="544" spans="1:5" x14ac:dyDescent="0.25">
      <c r="B544" s="48" t="s">
        <v>302</v>
      </c>
      <c r="C544" s="48" t="s">
        <v>303</v>
      </c>
      <c r="D544" s="48" t="s">
        <v>297</v>
      </c>
      <c r="E544" s="48">
        <v>16</v>
      </c>
    </row>
    <row r="545" spans="1:5" x14ac:dyDescent="0.25">
      <c r="B545" s="48" t="s">
        <v>302</v>
      </c>
      <c r="C545" s="48" t="s">
        <v>303</v>
      </c>
      <c r="D545" s="48" t="s">
        <v>297</v>
      </c>
      <c r="E545" s="48">
        <v>17</v>
      </c>
    </row>
    <row r="546" spans="1:5" x14ac:dyDescent="0.25">
      <c r="B546" s="48" t="s">
        <v>302</v>
      </c>
      <c r="C546" s="48" t="s">
        <v>303</v>
      </c>
      <c r="D546" s="48" t="s">
        <v>297</v>
      </c>
      <c r="E546" s="48">
        <v>18</v>
      </c>
    </row>
    <row r="547" spans="1:5" x14ac:dyDescent="0.25">
      <c r="B547" s="48" t="s">
        <v>302</v>
      </c>
      <c r="C547" s="48" t="s">
        <v>303</v>
      </c>
      <c r="D547" s="48" t="s">
        <v>297</v>
      </c>
      <c r="E547" s="48">
        <v>19</v>
      </c>
    </row>
    <row r="548" spans="1:5" x14ac:dyDescent="0.25">
      <c r="A548" s="150"/>
      <c r="B548" s="150" t="s">
        <v>302</v>
      </c>
      <c r="C548" s="150" t="s">
        <v>303</v>
      </c>
      <c r="D548" s="150" t="s">
        <v>297</v>
      </c>
      <c r="E548" s="150">
        <v>20</v>
      </c>
    </row>
    <row r="550" spans="1:5" x14ac:dyDescent="0.25">
      <c r="A550" s="48" t="s">
        <v>301</v>
      </c>
      <c r="D550" s="48" t="s">
        <v>298</v>
      </c>
      <c r="E550" s="48" t="s">
        <v>271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7</v>
      </c>
    </row>
    <row r="552" spans="1:5" x14ac:dyDescent="0.25">
      <c r="B552" s="48" t="s">
        <v>302</v>
      </c>
      <c r="C552" s="48" t="s">
        <v>303</v>
      </c>
      <c r="D552" s="48" t="s">
        <v>298</v>
      </c>
      <c r="E552" s="48">
        <v>12</v>
      </c>
    </row>
    <row r="553" spans="1:5" x14ac:dyDescent="0.25">
      <c r="B553" s="48" t="s">
        <v>302</v>
      </c>
      <c r="C553" s="48" t="s">
        <v>303</v>
      </c>
      <c r="D553" s="48" t="s">
        <v>298</v>
      </c>
      <c r="E553" s="48">
        <v>3</v>
      </c>
    </row>
    <row r="554" spans="1:5" x14ac:dyDescent="0.25">
      <c r="B554" s="48" t="s">
        <v>302</v>
      </c>
      <c r="C554" s="48" t="s">
        <v>303</v>
      </c>
      <c r="D554" s="48" t="s">
        <v>298</v>
      </c>
      <c r="E554" s="48">
        <v>13</v>
      </c>
    </row>
    <row r="555" spans="1:5" x14ac:dyDescent="0.25">
      <c r="B555" s="48" t="s">
        <v>302</v>
      </c>
      <c r="C555" s="48" t="s">
        <v>303</v>
      </c>
      <c r="D555" s="48" t="s">
        <v>298</v>
      </c>
      <c r="E555" s="48">
        <v>15</v>
      </c>
    </row>
    <row r="556" spans="1:5" x14ac:dyDescent="0.25">
      <c r="B556" s="48" t="s">
        <v>302</v>
      </c>
      <c r="C556" s="48" t="s">
        <v>303</v>
      </c>
      <c r="D556" s="48" t="s">
        <v>298</v>
      </c>
      <c r="E556" s="48">
        <v>2</v>
      </c>
    </row>
    <row r="557" spans="1:5" x14ac:dyDescent="0.25">
      <c r="B557" s="48" t="s">
        <v>302</v>
      </c>
      <c r="C557" s="48" t="s">
        <v>303</v>
      </c>
      <c r="D557" s="48" t="s">
        <v>298</v>
      </c>
      <c r="E557" s="48">
        <v>16</v>
      </c>
    </row>
    <row r="558" spans="1:5" x14ac:dyDescent="0.25">
      <c r="B558" s="48" t="s">
        <v>302</v>
      </c>
      <c r="C558" s="48" t="s">
        <v>303</v>
      </c>
      <c r="D558" s="48" t="s">
        <v>298</v>
      </c>
      <c r="E558" s="48">
        <v>17</v>
      </c>
    </row>
    <row r="559" spans="1:5" x14ac:dyDescent="0.25">
      <c r="B559" s="48" t="s">
        <v>302</v>
      </c>
      <c r="C559" s="48" t="s">
        <v>303</v>
      </c>
      <c r="D559" s="48" t="s">
        <v>298</v>
      </c>
      <c r="E559" s="48">
        <v>18</v>
      </c>
    </row>
    <row r="560" spans="1:5" x14ac:dyDescent="0.25">
      <c r="B560" s="48" t="s">
        <v>302</v>
      </c>
      <c r="C560" s="48" t="s">
        <v>303</v>
      </c>
      <c r="D560" s="48" t="s">
        <v>298</v>
      </c>
      <c r="E560" s="48">
        <v>20</v>
      </c>
    </row>
    <row r="561" spans="1:5" x14ac:dyDescent="0.25">
      <c r="B561" s="48" t="s">
        <v>302</v>
      </c>
      <c r="C561" s="48" t="s">
        <v>303</v>
      </c>
      <c r="D561" s="48" t="s">
        <v>298</v>
      </c>
      <c r="E561" s="48">
        <v>19</v>
      </c>
    </row>
    <row r="562" spans="1:5" x14ac:dyDescent="0.25">
      <c r="A562" s="150"/>
      <c r="B562" s="150" t="s">
        <v>302</v>
      </c>
      <c r="C562" s="150" t="s">
        <v>303</v>
      </c>
      <c r="D562" s="150" t="s">
        <v>298</v>
      </c>
      <c r="E562" s="150">
        <v>10</v>
      </c>
    </row>
    <row r="564" spans="1:5" x14ac:dyDescent="0.25">
      <c r="A564" s="48" t="s">
        <v>301</v>
      </c>
      <c r="D564" s="48" t="s">
        <v>299</v>
      </c>
      <c r="E564" s="48" t="s">
        <v>271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4</v>
      </c>
    </row>
    <row r="566" spans="1:5" x14ac:dyDescent="0.25">
      <c r="B566" s="48" t="s">
        <v>302</v>
      </c>
      <c r="C566" s="48" t="s">
        <v>303</v>
      </c>
      <c r="D566" s="48" t="s">
        <v>299</v>
      </c>
      <c r="E566" s="48">
        <v>7</v>
      </c>
    </row>
    <row r="567" spans="1:5" x14ac:dyDescent="0.25">
      <c r="B567" s="48" t="s">
        <v>302</v>
      </c>
      <c r="C567" s="48" t="s">
        <v>303</v>
      </c>
      <c r="D567" s="48" t="s">
        <v>299</v>
      </c>
      <c r="E567" s="48">
        <v>14</v>
      </c>
    </row>
    <row r="568" spans="1:5" x14ac:dyDescent="0.25">
      <c r="B568" s="48" t="s">
        <v>302</v>
      </c>
      <c r="C568" s="48" t="s">
        <v>303</v>
      </c>
      <c r="D568" s="48" t="s">
        <v>299</v>
      </c>
      <c r="E568" s="48">
        <v>15</v>
      </c>
    </row>
    <row r="569" spans="1:5" x14ac:dyDescent="0.25">
      <c r="B569" s="48" t="s">
        <v>302</v>
      </c>
      <c r="C569" s="48" t="s">
        <v>303</v>
      </c>
      <c r="D569" s="48" t="s">
        <v>299</v>
      </c>
      <c r="E569" s="48">
        <v>2</v>
      </c>
    </row>
    <row r="570" spans="1:5" x14ac:dyDescent="0.25">
      <c r="B570" s="48" t="s">
        <v>302</v>
      </c>
      <c r="C570" s="48" t="s">
        <v>303</v>
      </c>
      <c r="D570" s="48" t="s">
        <v>299</v>
      </c>
      <c r="E570" s="48">
        <v>8</v>
      </c>
    </row>
    <row r="571" spans="1:5" x14ac:dyDescent="0.25">
      <c r="B571" s="48" t="s">
        <v>302</v>
      </c>
      <c r="C571" s="48" t="s">
        <v>303</v>
      </c>
      <c r="D571" s="48" t="s">
        <v>299</v>
      </c>
      <c r="E571" s="48">
        <v>16</v>
      </c>
    </row>
    <row r="572" spans="1:5" x14ac:dyDescent="0.25">
      <c r="B572" s="48" t="s">
        <v>302</v>
      </c>
      <c r="C572" s="48" t="s">
        <v>303</v>
      </c>
      <c r="D572" s="48" t="s">
        <v>299</v>
      </c>
      <c r="E572" s="48">
        <v>17</v>
      </c>
    </row>
    <row r="573" spans="1:5" x14ac:dyDescent="0.25">
      <c r="B573" s="48" t="s">
        <v>302</v>
      </c>
      <c r="C573" s="48" t="s">
        <v>303</v>
      </c>
      <c r="D573" s="48" t="s">
        <v>299</v>
      </c>
      <c r="E573" s="48">
        <v>18</v>
      </c>
    </row>
    <row r="574" spans="1:5" x14ac:dyDescent="0.25">
      <c r="B574" s="48" t="s">
        <v>302</v>
      </c>
      <c r="C574" s="48" t="s">
        <v>303</v>
      </c>
      <c r="D574" s="48" t="s">
        <v>299</v>
      </c>
      <c r="E574" s="48">
        <v>20</v>
      </c>
    </row>
    <row r="575" spans="1:5" x14ac:dyDescent="0.25">
      <c r="B575" s="48" t="s">
        <v>302</v>
      </c>
      <c r="C575" s="48" t="s">
        <v>303</v>
      </c>
      <c r="D575" s="48" t="s">
        <v>299</v>
      </c>
      <c r="E575" s="48">
        <v>19</v>
      </c>
    </row>
    <row r="576" spans="1:5" x14ac:dyDescent="0.25">
      <c r="A576" s="150"/>
      <c r="B576" s="150" t="s">
        <v>302</v>
      </c>
      <c r="C576" s="150" t="s">
        <v>303</v>
      </c>
      <c r="D576" s="150" t="s">
        <v>299</v>
      </c>
      <c r="E576" s="150">
        <v>10</v>
      </c>
    </row>
    <row r="578" spans="1:5" x14ac:dyDescent="0.25">
      <c r="A578" s="48" t="s">
        <v>301</v>
      </c>
      <c r="D578" s="48" t="s">
        <v>300</v>
      </c>
      <c r="E578" s="48" t="s">
        <v>271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4</v>
      </c>
    </row>
    <row r="580" spans="1:5" x14ac:dyDescent="0.25">
      <c r="B580" s="48" t="s">
        <v>302</v>
      </c>
      <c r="C580" s="48" t="s">
        <v>303</v>
      </c>
      <c r="D580" s="48" t="s">
        <v>300</v>
      </c>
      <c r="E580" s="48">
        <v>7</v>
      </c>
    </row>
    <row r="581" spans="1:5" x14ac:dyDescent="0.25">
      <c r="B581" s="48" t="s">
        <v>302</v>
      </c>
      <c r="C581" s="48" t="s">
        <v>303</v>
      </c>
      <c r="D581" s="48" t="s">
        <v>300</v>
      </c>
      <c r="E581" s="48">
        <v>12</v>
      </c>
    </row>
    <row r="582" spans="1:5" x14ac:dyDescent="0.25">
      <c r="B582" s="48" t="s">
        <v>302</v>
      </c>
      <c r="C582" s="48" t="s">
        <v>303</v>
      </c>
      <c r="D582" s="48" t="s">
        <v>300</v>
      </c>
      <c r="E582" s="48">
        <v>13</v>
      </c>
    </row>
    <row r="583" spans="1:5" x14ac:dyDescent="0.25">
      <c r="B583" s="48" t="s">
        <v>302</v>
      </c>
      <c r="C583" s="48" t="s">
        <v>303</v>
      </c>
      <c r="D583" s="48" t="s">
        <v>300</v>
      </c>
      <c r="E583" s="48">
        <v>2</v>
      </c>
    </row>
    <row r="584" spans="1:5" x14ac:dyDescent="0.25">
      <c r="B584" s="48" t="s">
        <v>302</v>
      </c>
      <c r="C584" s="48" t="s">
        <v>303</v>
      </c>
      <c r="D584" s="48" t="s">
        <v>300</v>
      </c>
      <c r="E584" s="48">
        <v>8</v>
      </c>
    </row>
    <row r="585" spans="1:5" x14ac:dyDescent="0.25">
      <c r="B585" s="48" t="s">
        <v>302</v>
      </c>
      <c r="C585" s="48" t="s">
        <v>303</v>
      </c>
      <c r="D585" s="48" t="s">
        <v>300</v>
      </c>
      <c r="E585" s="48">
        <v>16</v>
      </c>
    </row>
    <row r="586" spans="1:5" x14ac:dyDescent="0.25">
      <c r="B586" s="48" t="s">
        <v>302</v>
      </c>
      <c r="C586" s="48" t="s">
        <v>303</v>
      </c>
      <c r="D586" s="48" t="s">
        <v>300</v>
      </c>
      <c r="E586" s="48">
        <v>17</v>
      </c>
    </row>
    <row r="587" spans="1:5" x14ac:dyDescent="0.25">
      <c r="B587" s="48" t="s">
        <v>302</v>
      </c>
      <c r="C587" s="48" t="s">
        <v>303</v>
      </c>
      <c r="D587" s="48" t="s">
        <v>300</v>
      </c>
      <c r="E587" s="48">
        <v>18</v>
      </c>
    </row>
    <row r="588" spans="1:5" x14ac:dyDescent="0.25">
      <c r="B588" s="48" t="s">
        <v>302</v>
      </c>
      <c r="C588" s="48" t="s">
        <v>303</v>
      </c>
      <c r="D588" s="48" t="s">
        <v>300</v>
      </c>
      <c r="E588" s="48">
        <v>20</v>
      </c>
    </row>
    <row r="589" spans="1:5" x14ac:dyDescent="0.25">
      <c r="B589" s="48" t="s">
        <v>302</v>
      </c>
      <c r="C589" s="48" t="s">
        <v>303</v>
      </c>
      <c r="D589" s="48" t="s">
        <v>300</v>
      </c>
      <c r="E589" s="48">
        <v>19</v>
      </c>
    </row>
    <row r="590" spans="1:5" x14ac:dyDescent="0.25">
      <c r="A590" s="150"/>
      <c r="B590" s="150" t="s">
        <v>302</v>
      </c>
      <c r="C590" s="150" t="s">
        <v>303</v>
      </c>
      <c r="D590" s="150" t="s">
        <v>300</v>
      </c>
      <c r="E590" s="150">
        <v>10</v>
      </c>
    </row>
  </sheetData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999</v>
      </c>
      <c r="C2" s="4">
        <f>base!W39</f>
        <v>999</v>
      </c>
      <c r="D2" s="47">
        <f>base!V39</f>
        <v>999</v>
      </c>
      <c r="E2" s="58">
        <f>base!W39</f>
        <v>999</v>
      </c>
      <c r="F2" s="58">
        <f>base!X39</f>
        <v>1</v>
      </c>
      <c r="G2" s="4" t="str">
        <f>condition0!W2</f>
        <v>2013-1-14</v>
      </c>
      <c r="H2" s="4" t="str">
        <f>base!AC39</f>
        <v>NEGATIF</v>
      </c>
      <c r="I2" s="4" t="str">
        <f>base!AD39</f>
        <v>NEGATIF</v>
      </c>
      <c r="J2" s="4" t="str">
        <f>base!AE39</f>
        <v>NEGATIF</v>
      </c>
      <c r="K2" s="47">
        <f>base!AF39</f>
        <v>1</v>
      </c>
      <c r="L2" s="47">
        <f>base!AG39</f>
        <v>1</v>
      </c>
      <c r="M2" s="47">
        <f>base!AH39</f>
        <v>2</v>
      </c>
      <c r="N2" s="47">
        <f>base!N39</f>
        <v>0</v>
      </c>
      <c r="O2" s="47">
        <f>B2+C2</f>
        <v>1998</v>
      </c>
    </row>
    <row r="3" spans="1:15" x14ac:dyDescent="0.25">
      <c r="A3" s="4">
        <v>2</v>
      </c>
      <c r="B3" s="4">
        <f>base!V40</f>
        <v>999</v>
      </c>
      <c r="C3" s="4">
        <f>base!W40</f>
        <v>999</v>
      </c>
      <c r="D3" s="47">
        <f>base!V40</f>
        <v>999</v>
      </c>
      <c r="E3" s="58">
        <f>base!W40</f>
        <v>999</v>
      </c>
      <c r="F3" s="58">
        <f>base!X40</f>
        <v>2</v>
      </c>
      <c r="G3" s="4" t="str">
        <f>condition0!W2</f>
        <v>2013-1-14</v>
      </c>
      <c r="H3" s="4" t="str">
        <f>base!AC40</f>
        <v>NEGATIF</v>
      </c>
      <c r="I3" s="4" t="str">
        <f>base!AD40</f>
        <v>NEGATIF</v>
      </c>
      <c r="J3" s="4" t="str">
        <f>base!AE40</f>
        <v>NEGATIF</v>
      </c>
      <c r="K3" s="47">
        <f>base!AF40</f>
        <v>2</v>
      </c>
      <c r="L3" s="47">
        <f>base!AG40</f>
        <v>2</v>
      </c>
      <c r="M3" s="47">
        <f>base!AH40</f>
        <v>4</v>
      </c>
      <c r="N3" s="47">
        <f>base!N40</f>
        <v>0</v>
      </c>
      <c r="O3" s="47">
        <f t="shared" ref="O3:O21" si="0">B3+C3</f>
        <v>1998</v>
      </c>
    </row>
    <row r="4" spans="1:15" x14ac:dyDescent="0.25">
      <c r="A4" s="4">
        <v>3</v>
      </c>
      <c r="B4" s="4">
        <f>base!V41</f>
        <v>999</v>
      </c>
      <c r="C4" s="4">
        <f>base!W41</f>
        <v>999</v>
      </c>
      <c r="D4" s="47">
        <f>base!V41</f>
        <v>999</v>
      </c>
      <c r="E4" s="58">
        <f>base!W41</f>
        <v>999</v>
      </c>
      <c r="F4" s="58">
        <f>base!X41</f>
        <v>3</v>
      </c>
      <c r="G4" s="4" t="str">
        <f>condition0!W2</f>
        <v>2013-1-14</v>
      </c>
      <c r="H4" s="4" t="str">
        <f>base!AC41</f>
        <v>NEGATIF</v>
      </c>
      <c r="I4" s="4" t="str">
        <f>base!AD41</f>
        <v>NEGATIF</v>
      </c>
      <c r="J4" s="4" t="str">
        <f>base!AE41</f>
        <v>NEGATIF</v>
      </c>
      <c r="K4" s="47">
        <f>base!AF41</f>
        <v>3</v>
      </c>
      <c r="L4" s="47">
        <f>base!AG41</f>
        <v>3</v>
      </c>
      <c r="M4" s="47">
        <f>base!AH41</f>
        <v>6</v>
      </c>
      <c r="N4" s="47">
        <f>base!N41</f>
        <v>0</v>
      </c>
      <c r="O4" s="47">
        <f t="shared" si="0"/>
        <v>1998</v>
      </c>
    </row>
    <row r="5" spans="1:15" x14ac:dyDescent="0.25">
      <c r="A5" s="4">
        <v>4</v>
      </c>
      <c r="B5" s="4">
        <f>base!V42</f>
        <v>999</v>
      </c>
      <c r="C5" s="4">
        <f>base!W42</f>
        <v>999</v>
      </c>
      <c r="D5" s="47">
        <f>base!V42</f>
        <v>999</v>
      </c>
      <c r="E5" s="58">
        <f>base!W42</f>
        <v>999</v>
      </c>
      <c r="F5" s="58">
        <f>base!X42</f>
        <v>4</v>
      </c>
      <c r="G5" s="4" t="str">
        <f>condition0!W2</f>
        <v>2013-1-14</v>
      </c>
      <c r="H5" s="4" t="str">
        <f>base!AC42</f>
        <v>NEGATIF</v>
      </c>
      <c r="I5" s="4" t="str">
        <f>base!AD42</f>
        <v>NEGATIF</v>
      </c>
      <c r="J5" s="4" t="str">
        <f>base!AE42</f>
        <v>NEGATIF</v>
      </c>
      <c r="K5" s="47">
        <f>base!AF42</f>
        <v>4</v>
      </c>
      <c r="L5" s="47">
        <f>base!AG42</f>
        <v>4</v>
      </c>
      <c r="M5" s="47">
        <f>base!AH42</f>
        <v>8</v>
      </c>
      <c r="N5" s="47">
        <f>base!N42</f>
        <v>0</v>
      </c>
      <c r="O5" s="47">
        <f t="shared" si="0"/>
        <v>1998</v>
      </c>
    </row>
    <row r="6" spans="1:15" x14ac:dyDescent="0.25">
      <c r="A6" s="4">
        <v>5</v>
      </c>
      <c r="B6" s="4">
        <f>base!V43</f>
        <v>999</v>
      </c>
      <c r="C6" s="4">
        <f>base!W43</f>
        <v>999</v>
      </c>
      <c r="D6" s="47">
        <f>base!V43</f>
        <v>999</v>
      </c>
      <c r="E6" s="58">
        <f>base!W43</f>
        <v>999</v>
      </c>
      <c r="F6" s="58">
        <f>base!X43</f>
        <v>5</v>
      </c>
      <c r="G6" s="4" t="str">
        <f>condition0!W2</f>
        <v>2013-1-14</v>
      </c>
      <c r="H6" s="4" t="str">
        <f>base!AC43</f>
        <v>NEGATIF</v>
      </c>
      <c r="I6" s="4" t="str">
        <f>base!AD43</f>
        <v>NEGATIF</v>
      </c>
      <c r="J6" s="4" t="str">
        <f>base!AE43</f>
        <v>NEGATIF</v>
      </c>
      <c r="K6" s="47">
        <f>base!AF43</f>
        <v>5</v>
      </c>
      <c r="L6" s="47">
        <f>base!AG43</f>
        <v>5</v>
      </c>
      <c r="M6" s="47">
        <f>base!AH43</f>
        <v>10</v>
      </c>
      <c r="N6" s="47">
        <f>base!N43</f>
        <v>0</v>
      </c>
      <c r="O6" s="47">
        <f t="shared" si="0"/>
        <v>1998</v>
      </c>
    </row>
    <row r="7" spans="1:15" x14ac:dyDescent="0.25">
      <c r="A7" s="4">
        <v>6</v>
      </c>
      <c r="B7" s="4">
        <f>base!V44</f>
        <v>999</v>
      </c>
      <c r="C7" s="4">
        <f>base!W44</f>
        <v>999</v>
      </c>
      <c r="D7" s="47">
        <f>base!V44</f>
        <v>999</v>
      </c>
      <c r="E7" s="58">
        <f>base!W44</f>
        <v>999</v>
      </c>
      <c r="F7" s="58">
        <f>base!X44</f>
        <v>6</v>
      </c>
      <c r="G7" s="4" t="str">
        <f>condition0!W2</f>
        <v>2013-1-14</v>
      </c>
      <c r="H7" s="4" t="str">
        <f>base!AC44</f>
        <v>NEGATIF</v>
      </c>
      <c r="I7" s="4" t="str">
        <f>base!AD44</f>
        <v>NEGATIF</v>
      </c>
      <c r="J7" s="4" t="str">
        <f>base!AE44</f>
        <v>NEGATIF</v>
      </c>
      <c r="K7" s="47">
        <f>base!AF44</f>
        <v>6</v>
      </c>
      <c r="L7" s="47">
        <f>base!AG44</f>
        <v>6</v>
      </c>
      <c r="M7" s="47">
        <f>base!AH44</f>
        <v>12</v>
      </c>
      <c r="N7" s="47">
        <f>base!N44</f>
        <v>0</v>
      </c>
      <c r="O7" s="47">
        <f t="shared" si="0"/>
        <v>1998</v>
      </c>
    </row>
    <row r="8" spans="1:15" x14ac:dyDescent="0.25">
      <c r="A8" s="4">
        <v>7</v>
      </c>
      <c r="B8" s="4">
        <f>base!V45</f>
        <v>999</v>
      </c>
      <c r="C8" s="4">
        <f>base!W45</f>
        <v>999</v>
      </c>
      <c r="D8" s="47">
        <f>base!V45</f>
        <v>999</v>
      </c>
      <c r="E8" s="58">
        <f>base!W45</f>
        <v>999</v>
      </c>
      <c r="F8" s="58">
        <f>base!X45</f>
        <v>7</v>
      </c>
      <c r="G8" s="4" t="str">
        <f>condition0!W2</f>
        <v>2013-1-14</v>
      </c>
      <c r="H8" s="4" t="str">
        <f>base!AC45</f>
        <v>NEGATIF</v>
      </c>
      <c r="I8" s="4" t="str">
        <f>base!AD45</f>
        <v>NEGATIF</v>
      </c>
      <c r="J8" s="4" t="str">
        <f>base!AE45</f>
        <v>NEGATIF</v>
      </c>
      <c r="K8" s="47">
        <f>base!AF45</f>
        <v>7</v>
      </c>
      <c r="L8" s="47">
        <f>base!AG45</f>
        <v>7</v>
      </c>
      <c r="M8" s="47">
        <f>base!AH45</f>
        <v>14</v>
      </c>
      <c r="N8" s="47">
        <f>base!N46</f>
        <v>0</v>
      </c>
      <c r="O8" s="47">
        <f t="shared" si="0"/>
        <v>1998</v>
      </c>
    </row>
    <row r="9" spans="1:15" x14ac:dyDescent="0.25">
      <c r="A9" s="4">
        <v>8</v>
      </c>
      <c r="B9" s="4">
        <f>base!V46</f>
        <v>999</v>
      </c>
      <c r="C9" s="4">
        <f>base!W46</f>
        <v>999</v>
      </c>
      <c r="D9" s="47">
        <f>base!V46</f>
        <v>999</v>
      </c>
      <c r="E9" s="58">
        <f>base!W46</f>
        <v>999</v>
      </c>
      <c r="F9" s="58">
        <f>base!X46</f>
        <v>8</v>
      </c>
      <c r="G9" s="4" t="str">
        <f>condition0!W2</f>
        <v>2013-1-14</v>
      </c>
      <c r="H9" s="4" t="str">
        <f>base!AC46</f>
        <v>NEGATIF</v>
      </c>
      <c r="I9" s="4" t="str">
        <f>base!AD46</f>
        <v>NEGATIF</v>
      </c>
      <c r="J9" s="4" t="str">
        <f>base!AE46</f>
        <v>NEGATIF</v>
      </c>
      <c r="K9" s="47">
        <f>base!AF46</f>
        <v>8</v>
      </c>
      <c r="L9" s="47">
        <f>base!AG46</f>
        <v>8</v>
      </c>
      <c r="M9" s="47">
        <f>base!AH46</f>
        <v>16</v>
      </c>
      <c r="N9" s="47">
        <f>base!N47</f>
        <v>0</v>
      </c>
      <c r="O9" s="47">
        <f t="shared" si="0"/>
        <v>1998</v>
      </c>
    </row>
    <row r="10" spans="1:15" x14ac:dyDescent="0.25">
      <c r="A10" s="4">
        <v>9</v>
      </c>
      <c r="B10" s="4">
        <f>base!V47</f>
        <v>999</v>
      </c>
      <c r="C10" s="4">
        <f>base!W47</f>
        <v>999</v>
      </c>
      <c r="D10" s="47">
        <f>base!V47</f>
        <v>999</v>
      </c>
      <c r="E10" s="58">
        <f>base!W47</f>
        <v>999</v>
      </c>
      <c r="F10" s="58">
        <f>base!X47</f>
        <v>9</v>
      </c>
      <c r="G10" s="4" t="str">
        <f>condition0!W2</f>
        <v>2013-1-14</v>
      </c>
      <c r="H10" s="4" t="str">
        <f>base!AC47</f>
        <v>NEGATIF</v>
      </c>
      <c r="I10" s="4" t="str">
        <f>base!AD47</f>
        <v>NEGATIF</v>
      </c>
      <c r="J10" s="4" t="str">
        <f>base!AE47</f>
        <v>NEGATIF</v>
      </c>
      <c r="K10" s="47">
        <f>base!AF47</f>
        <v>9</v>
      </c>
      <c r="L10" s="47">
        <f>base!AG47</f>
        <v>9</v>
      </c>
      <c r="M10" s="47">
        <f>base!AH47</f>
        <v>18</v>
      </c>
      <c r="N10" s="47">
        <f>base!N48</f>
        <v>0</v>
      </c>
      <c r="O10" s="47">
        <f t="shared" si="0"/>
        <v>1998</v>
      </c>
    </row>
    <row r="11" spans="1:15" x14ac:dyDescent="0.25">
      <c r="A11" s="4">
        <v>10</v>
      </c>
      <c r="B11" s="4">
        <f>base!V48</f>
        <v>999</v>
      </c>
      <c r="C11" s="4">
        <f>base!W48</f>
        <v>999</v>
      </c>
      <c r="D11" s="47">
        <f>base!V48</f>
        <v>999</v>
      </c>
      <c r="E11" s="58">
        <f>base!W48</f>
        <v>999</v>
      </c>
      <c r="F11" s="58">
        <f>base!X48</f>
        <v>10</v>
      </c>
      <c r="G11" s="4" t="str">
        <f>condition0!W2</f>
        <v>2013-1-14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10</v>
      </c>
      <c r="L11" s="47">
        <f>base!AG48</f>
        <v>10</v>
      </c>
      <c r="M11" s="47">
        <f>base!AH48</f>
        <v>20</v>
      </c>
      <c r="N11" s="47">
        <f>base!N49</f>
        <v>0</v>
      </c>
      <c r="O11" s="47">
        <f t="shared" si="0"/>
        <v>1998</v>
      </c>
    </row>
    <row r="12" spans="1:15" x14ac:dyDescent="0.25">
      <c r="A12" s="4">
        <v>11</v>
      </c>
      <c r="B12" s="4">
        <f>base!V49</f>
        <v>999</v>
      </c>
      <c r="C12" s="4">
        <f>base!W49</f>
        <v>999</v>
      </c>
      <c r="D12" s="47">
        <f>base!V49</f>
        <v>999</v>
      </c>
      <c r="E12" s="58">
        <f>base!W49</f>
        <v>999</v>
      </c>
      <c r="F12" s="58">
        <f>base!X49</f>
        <v>11</v>
      </c>
      <c r="G12" s="4" t="str">
        <f>condition0!W2</f>
        <v>2013-1-14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11</v>
      </c>
      <c r="L12" s="47">
        <f>base!AG49</f>
        <v>11</v>
      </c>
      <c r="M12" s="47">
        <f>base!AH49</f>
        <v>22</v>
      </c>
      <c r="N12" s="47">
        <f>base!N50</f>
        <v>0</v>
      </c>
      <c r="O12" s="47">
        <f t="shared" si="0"/>
        <v>1998</v>
      </c>
    </row>
    <row r="13" spans="1:15" x14ac:dyDescent="0.25">
      <c r="A13" s="4">
        <v>12</v>
      </c>
      <c r="B13" s="4">
        <f>base!V50</f>
        <v>999</v>
      </c>
      <c r="C13" s="4">
        <f>base!W50</f>
        <v>999</v>
      </c>
      <c r="D13" s="47">
        <f>base!V50</f>
        <v>999</v>
      </c>
      <c r="E13" s="58">
        <f>base!W50</f>
        <v>999</v>
      </c>
      <c r="F13" s="58">
        <f>base!X50</f>
        <v>12</v>
      </c>
      <c r="G13" s="4" t="str">
        <f>condition0!W2</f>
        <v>2013-1-14</v>
      </c>
      <c r="H13" s="4" t="str">
        <f>base!AC50</f>
        <v>NEGATIF</v>
      </c>
      <c r="I13" s="4" t="str">
        <f>base!AD50</f>
        <v>NEGATIF</v>
      </c>
      <c r="J13" s="4" t="str">
        <f>base!AE50</f>
        <v>NEGATIF</v>
      </c>
      <c r="K13" s="47">
        <f>base!AF50</f>
        <v>12</v>
      </c>
      <c r="L13" s="47">
        <f>base!AG50</f>
        <v>12</v>
      </c>
      <c r="M13" s="47">
        <f>base!AH50</f>
        <v>24</v>
      </c>
      <c r="N13" s="47">
        <f>base!N51</f>
        <v>0</v>
      </c>
      <c r="O13" s="47">
        <f t="shared" si="0"/>
        <v>1998</v>
      </c>
    </row>
    <row r="14" spans="1:15" x14ac:dyDescent="0.25">
      <c r="A14" s="4">
        <v>13</v>
      </c>
      <c r="B14" s="4">
        <f>base!V51</f>
        <v>999</v>
      </c>
      <c r="C14" s="4">
        <f>base!W51</f>
        <v>999</v>
      </c>
      <c r="D14" s="47">
        <f>base!V51</f>
        <v>999</v>
      </c>
      <c r="E14" s="58">
        <f>base!W51</f>
        <v>999</v>
      </c>
      <c r="F14" s="58">
        <f>base!X51</f>
        <v>13</v>
      </c>
      <c r="G14" s="4" t="str">
        <f>condition0!W2</f>
        <v>2013-1-14</v>
      </c>
      <c r="H14" s="4" t="str">
        <f>base!AC51</f>
        <v>NEGATIF</v>
      </c>
      <c r="I14" s="4" t="str">
        <f>base!AD51</f>
        <v>NEGATIF</v>
      </c>
      <c r="J14" s="4" t="str">
        <f>base!AE51</f>
        <v>NEGATIF</v>
      </c>
      <c r="K14" s="47">
        <f>base!AF51</f>
        <v>13</v>
      </c>
      <c r="L14" s="47">
        <f>base!AG51</f>
        <v>13</v>
      </c>
      <c r="M14" s="47">
        <f>base!AH51</f>
        <v>26</v>
      </c>
      <c r="N14" s="47">
        <f>base!N52</f>
        <v>0</v>
      </c>
      <c r="O14" s="47">
        <f t="shared" si="0"/>
        <v>1998</v>
      </c>
    </row>
    <row r="15" spans="1:15" x14ac:dyDescent="0.25">
      <c r="A15" s="4">
        <v>14</v>
      </c>
      <c r="B15" s="4">
        <f>base!V52</f>
        <v>999</v>
      </c>
      <c r="C15" s="4">
        <f>base!W52</f>
        <v>999</v>
      </c>
      <c r="D15" s="47">
        <f>base!V52</f>
        <v>999</v>
      </c>
      <c r="E15" s="58">
        <f>base!W52</f>
        <v>999</v>
      </c>
      <c r="F15" s="58">
        <f>base!X52</f>
        <v>14</v>
      </c>
      <c r="G15" s="4" t="str">
        <f>condition0!W2</f>
        <v>2013-1-14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14</v>
      </c>
      <c r="L15" s="47">
        <f>base!AG52</f>
        <v>14</v>
      </c>
      <c r="M15" s="47">
        <f>base!AH52</f>
        <v>28</v>
      </c>
      <c r="N15" s="47">
        <f>base!N53</f>
        <v>0</v>
      </c>
      <c r="O15" s="47">
        <f t="shared" si="0"/>
        <v>1998</v>
      </c>
    </row>
    <row r="16" spans="1:15" x14ac:dyDescent="0.25">
      <c r="A16" s="4">
        <v>15</v>
      </c>
      <c r="B16" s="4">
        <f>base!V53</f>
        <v>999</v>
      </c>
      <c r="C16" s="4">
        <f>base!W53</f>
        <v>999</v>
      </c>
      <c r="D16" s="47">
        <f>base!V53</f>
        <v>999</v>
      </c>
      <c r="E16" s="58">
        <f>base!W53</f>
        <v>999</v>
      </c>
      <c r="F16" s="58">
        <f>base!X53</f>
        <v>15</v>
      </c>
      <c r="G16" s="4" t="str">
        <f>condition0!W2</f>
        <v>2013-1-14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15</v>
      </c>
      <c r="L16" s="47">
        <f>base!AG53</f>
        <v>15</v>
      </c>
      <c r="M16" s="47">
        <f>base!AH53</f>
        <v>30</v>
      </c>
      <c r="N16" s="47">
        <f>base!N54</f>
        <v>0</v>
      </c>
      <c r="O16" s="47">
        <f t="shared" si="0"/>
        <v>1998</v>
      </c>
    </row>
    <row r="17" spans="1:15" x14ac:dyDescent="0.25">
      <c r="A17" s="4">
        <v>16</v>
      </c>
      <c r="B17" s="4">
        <f>base!V54</f>
        <v>999</v>
      </c>
      <c r="C17" s="4">
        <f>base!W54</f>
        <v>999</v>
      </c>
      <c r="D17" s="47">
        <f>base!V54</f>
        <v>999</v>
      </c>
      <c r="E17" s="58">
        <f>base!W54</f>
        <v>999</v>
      </c>
      <c r="F17" s="58">
        <f>base!X54</f>
        <v>16</v>
      </c>
      <c r="G17" s="4" t="str">
        <f>condition0!W2</f>
        <v>2013-1-14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16</v>
      </c>
      <c r="L17" s="47">
        <f>base!AG54</f>
        <v>16</v>
      </c>
      <c r="M17" s="47">
        <f>base!AH54</f>
        <v>32</v>
      </c>
      <c r="N17" s="47">
        <f>base!N55</f>
        <v>0</v>
      </c>
      <c r="O17" s="47">
        <f t="shared" si="0"/>
        <v>1998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17</v>
      </c>
      <c r="G18" s="4" t="str">
        <f>condition0!W2</f>
        <v>2013-1-14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17</v>
      </c>
      <c r="L18" s="47">
        <f>base!AG55</f>
        <v>17</v>
      </c>
      <c r="M18" s="47">
        <f>base!AH55</f>
        <v>34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2013-1-14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2013-1-14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2013-1-14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base!C92</f>
        <v>0</v>
      </c>
    </row>
    <row r="3" spans="1:3" x14ac:dyDescent="0.25">
      <c r="A3" s="48">
        <v>2</v>
      </c>
      <c r="B3" s="48">
        <v>1</v>
      </c>
      <c r="C3" s="57">
        <f>base!D92</f>
        <v>0</v>
      </c>
    </row>
    <row r="4" spans="1:3" x14ac:dyDescent="0.25">
      <c r="A4" s="48">
        <v>3</v>
      </c>
      <c r="B4" s="48">
        <v>1</v>
      </c>
      <c r="C4" s="57">
        <f>base!E92</f>
        <v>0</v>
      </c>
    </row>
    <row r="5" spans="1:3" x14ac:dyDescent="0.25">
      <c r="A5" s="48">
        <v>4</v>
      </c>
      <c r="B5" s="48">
        <v>1</v>
      </c>
      <c r="C5" s="57">
        <f>base!F92</f>
        <v>0</v>
      </c>
    </row>
    <row r="6" spans="1:3" x14ac:dyDescent="0.25">
      <c r="A6" s="48">
        <v>5</v>
      </c>
      <c r="B6" s="48">
        <v>1</v>
      </c>
      <c r="C6" s="57">
        <f>base!G92</f>
        <v>0</v>
      </c>
    </row>
    <row r="7" spans="1:3" x14ac:dyDescent="0.25">
      <c r="A7" s="48">
        <v>6</v>
      </c>
      <c r="B7" s="48">
        <v>1</v>
      </c>
      <c r="C7" s="57">
        <f>base!H92</f>
        <v>0</v>
      </c>
    </row>
    <row r="8" spans="1:3" x14ac:dyDescent="0.25">
      <c r="A8" s="48">
        <v>7</v>
      </c>
      <c r="B8" s="48">
        <v>1</v>
      </c>
      <c r="C8" s="57">
        <f>base!I92</f>
        <v>0</v>
      </c>
    </row>
    <row r="9" spans="1:3" x14ac:dyDescent="0.25">
      <c r="A9" s="48">
        <v>8</v>
      </c>
      <c r="B9" s="48">
        <v>1</v>
      </c>
      <c r="C9" s="57">
        <f>base!J92</f>
        <v>0</v>
      </c>
    </row>
    <row r="10" spans="1:3" s="147" customFormat="1" x14ac:dyDescent="0.25">
      <c r="A10" s="48">
        <v>9</v>
      </c>
      <c r="B10" s="147">
        <v>2</v>
      </c>
      <c r="C10" s="149">
        <f>base!C93</f>
        <v>0</v>
      </c>
    </row>
    <row r="11" spans="1:3" s="147" customFormat="1" x14ac:dyDescent="0.25">
      <c r="A11" s="48">
        <v>10</v>
      </c>
      <c r="B11" s="147">
        <v>2</v>
      </c>
      <c r="C11" s="149">
        <f>base!D93</f>
        <v>0</v>
      </c>
    </row>
    <row r="12" spans="1:3" s="147" customFormat="1" x14ac:dyDescent="0.25">
      <c r="A12" s="48">
        <v>11</v>
      </c>
      <c r="B12" s="147">
        <v>2</v>
      </c>
      <c r="C12" s="149">
        <f>base!E93</f>
        <v>0</v>
      </c>
    </row>
    <row r="13" spans="1:3" s="147" customFormat="1" x14ac:dyDescent="0.25">
      <c r="A13" s="48">
        <v>12</v>
      </c>
      <c r="B13" s="147">
        <v>2</v>
      </c>
      <c r="C13" s="149">
        <f>base!F93</f>
        <v>0</v>
      </c>
    </row>
    <row r="14" spans="1:3" s="147" customFormat="1" x14ac:dyDescent="0.25">
      <c r="A14" s="48">
        <v>13</v>
      </c>
      <c r="B14" s="147">
        <v>2</v>
      </c>
      <c r="C14" s="149">
        <f>base!G93</f>
        <v>0</v>
      </c>
    </row>
    <row r="15" spans="1:3" s="147" customFormat="1" x14ac:dyDescent="0.25">
      <c r="A15" s="48">
        <v>14</v>
      </c>
      <c r="B15" s="147">
        <v>2</v>
      </c>
      <c r="C15" s="149">
        <f>base!H93</f>
        <v>0</v>
      </c>
    </row>
    <row r="16" spans="1:3" s="147" customFormat="1" x14ac:dyDescent="0.25">
      <c r="A16" s="48">
        <v>15</v>
      </c>
      <c r="B16" s="147">
        <v>2</v>
      </c>
      <c r="C16" s="149">
        <f>base!I93</f>
        <v>0</v>
      </c>
    </row>
    <row r="17" spans="1:3" s="147" customFormat="1" x14ac:dyDescent="0.25">
      <c r="A17" s="48">
        <v>16</v>
      </c>
      <c r="B17" s="147">
        <v>2</v>
      </c>
      <c r="C17" s="149">
        <f>base!J93</f>
        <v>0</v>
      </c>
    </row>
    <row r="18" spans="1:3" x14ac:dyDescent="0.25">
      <c r="A18" s="48">
        <v>17</v>
      </c>
      <c r="B18" s="48">
        <v>3</v>
      </c>
      <c r="C18" s="57">
        <f>base!C94</f>
        <v>0</v>
      </c>
    </row>
    <row r="19" spans="1:3" x14ac:dyDescent="0.25">
      <c r="A19" s="48">
        <v>18</v>
      </c>
      <c r="B19" s="48">
        <v>3</v>
      </c>
      <c r="C19" s="57">
        <f>base!D94</f>
        <v>0</v>
      </c>
    </row>
    <row r="20" spans="1:3" x14ac:dyDescent="0.25">
      <c r="A20" s="48">
        <v>19</v>
      </c>
      <c r="B20" s="48">
        <v>3</v>
      </c>
      <c r="C20" s="57">
        <f>base!E94</f>
        <v>0</v>
      </c>
    </row>
    <row r="21" spans="1:3" x14ac:dyDescent="0.25">
      <c r="A21" s="48">
        <v>20</v>
      </c>
      <c r="B21" s="48">
        <v>3</v>
      </c>
      <c r="C21" s="57">
        <f>base!F94</f>
        <v>0</v>
      </c>
    </row>
    <row r="22" spans="1:3" x14ac:dyDescent="0.25">
      <c r="A22" s="48">
        <v>21</v>
      </c>
      <c r="B22" s="48">
        <v>3</v>
      </c>
      <c r="C22" s="57">
        <f>base!G94</f>
        <v>0</v>
      </c>
    </row>
    <row r="23" spans="1:3" x14ac:dyDescent="0.25">
      <c r="A23" s="48">
        <v>22</v>
      </c>
      <c r="B23" s="48">
        <v>3</v>
      </c>
      <c r="C23" s="57">
        <f>base!H94</f>
        <v>0</v>
      </c>
    </row>
    <row r="24" spans="1:3" x14ac:dyDescent="0.25">
      <c r="A24" s="48">
        <v>23</v>
      </c>
      <c r="B24" s="48">
        <v>3</v>
      </c>
      <c r="C24" s="57">
        <f>base!I94</f>
        <v>0</v>
      </c>
    </row>
    <row r="25" spans="1:3" x14ac:dyDescent="0.25">
      <c r="A25" s="48">
        <v>24</v>
      </c>
      <c r="B25" s="48">
        <v>3</v>
      </c>
      <c r="C25" s="57">
        <f>base!J94</f>
        <v>0</v>
      </c>
    </row>
    <row r="26" spans="1:3" s="147" customFormat="1" x14ac:dyDescent="0.25">
      <c r="A26" s="48">
        <v>25</v>
      </c>
      <c r="B26" s="147">
        <v>4</v>
      </c>
      <c r="C26" s="149">
        <f>base!C95</f>
        <v>0</v>
      </c>
    </row>
    <row r="27" spans="1:3" s="147" customFormat="1" x14ac:dyDescent="0.25">
      <c r="A27" s="48">
        <v>26</v>
      </c>
      <c r="B27" s="147">
        <v>4</v>
      </c>
      <c r="C27" s="149">
        <f>base!D95</f>
        <v>0</v>
      </c>
    </row>
    <row r="28" spans="1:3" s="147" customFormat="1" x14ac:dyDescent="0.25">
      <c r="A28" s="48">
        <v>27</v>
      </c>
      <c r="B28" s="147">
        <v>4</v>
      </c>
      <c r="C28" s="149">
        <f>base!E95</f>
        <v>0</v>
      </c>
    </row>
    <row r="29" spans="1:3" s="147" customFormat="1" x14ac:dyDescent="0.25">
      <c r="A29" s="48">
        <v>28</v>
      </c>
      <c r="B29" s="147">
        <v>4</v>
      </c>
      <c r="C29" s="149">
        <f>base!F95</f>
        <v>0</v>
      </c>
    </row>
    <row r="30" spans="1:3" s="147" customFormat="1" x14ac:dyDescent="0.25">
      <c r="A30" s="48">
        <v>29</v>
      </c>
      <c r="B30" s="147">
        <v>4</v>
      </c>
      <c r="C30" s="149">
        <f>base!G95</f>
        <v>0</v>
      </c>
    </row>
    <row r="31" spans="1:3" s="147" customFormat="1" x14ac:dyDescent="0.25">
      <c r="A31" s="48">
        <v>30</v>
      </c>
      <c r="B31" s="147">
        <v>4</v>
      </c>
      <c r="C31" s="149">
        <f>base!H95</f>
        <v>0</v>
      </c>
    </row>
    <row r="32" spans="1:3" s="147" customFormat="1" x14ac:dyDescent="0.25">
      <c r="A32" s="48">
        <v>31</v>
      </c>
      <c r="B32" s="147">
        <v>4</v>
      </c>
      <c r="C32" s="149">
        <f>base!I95</f>
        <v>0</v>
      </c>
    </row>
    <row r="33" spans="1:3" s="147" customFormat="1" x14ac:dyDescent="0.25">
      <c r="A33" s="48">
        <v>32</v>
      </c>
      <c r="B33" s="147">
        <v>4</v>
      </c>
      <c r="C33" s="149">
        <f>base!J95</f>
        <v>0</v>
      </c>
    </row>
    <row r="34" spans="1:3" x14ac:dyDescent="0.25">
      <c r="A34" s="48">
        <v>33</v>
      </c>
      <c r="B34" s="48">
        <v>5</v>
      </c>
      <c r="C34" s="57">
        <f>base!C96</f>
        <v>0</v>
      </c>
    </row>
    <row r="35" spans="1:3" x14ac:dyDescent="0.25">
      <c r="A35" s="48">
        <v>34</v>
      </c>
      <c r="B35" s="48">
        <v>5</v>
      </c>
      <c r="C35" s="57">
        <f>base!D96</f>
        <v>0</v>
      </c>
    </row>
    <row r="36" spans="1:3" x14ac:dyDescent="0.25">
      <c r="A36" s="48">
        <v>35</v>
      </c>
      <c r="B36" s="48">
        <v>5</v>
      </c>
      <c r="C36" s="57">
        <f>base!E96</f>
        <v>0</v>
      </c>
    </row>
    <row r="37" spans="1:3" x14ac:dyDescent="0.25">
      <c r="A37" s="48">
        <v>36</v>
      </c>
      <c r="B37" s="48">
        <v>5</v>
      </c>
      <c r="C37" s="57">
        <f>base!F96</f>
        <v>0</v>
      </c>
    </row>
    <row r="38" spans="1:3" x14ac:dyDescent="0.25">
      <c r="A38" s="48">
        <v>37</v>
      </c>
      <c r="B38" s="48">
        <v>5</v>
      </c>
      <c r="C38" s="57">
        <f>base!G96</f>
        <v>0</v>
      </c>
    </row>
    <row r="39" spans="1:3" x14ac:dyDescent="0.25">
      <c r="A39" s="48">
        <v>38</v>
      </c>
      <c r="B39" s="48">
        <v>5</v>
      </c>
      <c r="C39" s="57">
        <f>base!H96</f>
        <v>0</v>
      </c>
    </row>
    <row r="40" spans="1:3" x14ac:dyDescent="0.25">
      <c r="A40" s="48">
        <v>39</v>
      </c>
      <c r="B40" s="48">
        <v>5</v>
      </c>
      <c r="C40" s="57">
        <f>base!I96</f>
        <v>0</v>
      </c>
    </row>
    <row r="41" spans="1:3" x14ac:dyDescent="0.25">
      <c r="A41" s="48">
        <v>40</v>
      </c>
      <c r="B41" s="48">
        <v>5</v>
      </c>
      <c r="C41" s="57">
        <f>base!J96</f>
        <v>0</v>
      </c>
    </row>
    <row r="42" spans="1:3" s="147" customFormat="1" x14ac:dyDescent="0.25">
      <c r="A42" s="48">
        <v>41</v>
      </c>
      <c r="B42" s="147">
        <v>6</v>
      </c>
      <c r="C42" s="149">
        <f>base!C97</f>
        <v>0</v>
      </c>
    </row>
    <row r="43" spans="1:3" s="147" customFormat="1" x14ac:dyDescent="0.25">
      <c r="A43" s="48">
        <v>42</v>
      </c>
      <c r="B43" s="147">
        <v>6</v>
      </c>
      <c r="C43" s="149">
        <f>base!D97</f>
        <v>0</v>
      </c>
    </row>
    <row r="44" spans="1:3" s="147" customFormat="1" x14ac:dyDescent="0.25">
      <c r="A44" s="48">
        <v>43</v>
      </c>
      <c r="B44" s="147">
        <v>6</v>
      </c>
      <c r="C44" s="149">
        <f>base!E97</f>
        <v>0</v>
      </c>
    </row>
    <row r="45" spans="1:3" s="147" customFormat="1" x14ac:dyDescent="0.25">
      <c r="A45" s="48">
        <v>44</v>
      </c>
      <c r="B45" s="147">
        <v>6</v>
      </c>
      <c r="C45" s="149">
        <f>base!F97</f>
        <v>0</v>
      </c>
    </row>
    <row r="46" spans="1:3" s="147" customFormat="1" x14ac:dyDescent="0.25">
      <c r="A46" s="48">
        <v>45</v>
      </c>
      <c r="B46" s="147">
        <v>6</v>
      </c>
      <c r="C46" s="149">
        <f>base!G97</f>
        <v>0</v>
      </c>
    </row>
    <row r="47" spans="1:3" s="147" customFormat="1" x14ac:dyDescent="0.25">
      <c r="A47" s="48">
        <v>46</v>
      </c>
      <c r="B47" s="147">
        <v>6</v>
      </c>
      <c r="C47" s="149">
        <f>base!H97</f>
        <v>0</v>
      </c>
    </row>
    <row r="48" spans="1:3" s="147" customFormat="1" x14ac:dyDescent="0.25">
      <c r="A48" s="48">
        <v>47</v>
      </c>
      <c r="B48" s="147">
        <v>6</v>
      </c>
      <c r="C48" s="149">
        <f>base!I97</f>
        <v>0</v>
      </c>
    </row>
    <row r="49" spans="1:3" s="147" customFormat="1" x14ac:dyDescent="0.25">
      <c r="A49" s="48">
        <v>48</v>
      </c>
      <c r="B49" s="147">
        <v>6</v>
      </c>
      <c r="C49" s="149">
        <f>base!J97</f>
        <v>0</v>
      </c>
    </row>
    <row r="50" spans="1:3" x14ac:dyDescent="0.25">
      <c r="A50" s="48">
        <v>49</v>
      </c>
      <c r="B50" s="48">
        <v>7</v>
      </c>
      <c r="C50" s="57">
        <f>base!C98</f>
        <v>0</v>
      </c>
    </row>
    <row r="51" spans="1:3" x14ac:dyDescent="0.25">
      <c r="A51" s="48">
        <v>50</v>
      </c>
      <c r="B51" s="48">
        <v>7</v>
      </c>
      <c r="C51" s="57">
        <f>base!D98</f>
        <v>0</v>
      </c>
    </row>
    <row r="52" spans="1:3" x14ac:dyDescent="0.25">
      <c r="A52" s="48">
        <v>51</v>
      </c>
      <c r="B52" s="48">
        <v>7</v>
      </c>
      <c r="C52" s="57">
        <f>base!E98</f>
        <v>0</v>
      </c>
    </row>
    <row r="53" spans="1:3" x14ac:dyDescent="0.25">
      <c r="A53" s="48">
        <v>52</v>
      </c>
      <c r="B53" s="48">
        <v>7</v>
      </c>
      <c r="C53" s="57">
        <f>base!F98</f>
        <v>0</v>
      </c>
    </row>
    <row r="54" spans="1:3" x14ac:dyDescent="0.25">
      <c r="A54" s="48">
        <v>53</v>
      </c>
      <c r="B54" s="48">
        <v>7</v>
      </c>
      <c r="C54" s="57">
        <f>base!G98</f>
        <v>0</v>
      </c>
    </row>
    <row r="55" spans="1:3" x14ac:dyDescent="0.25">
      <c r="A55" s="48">
        <v>54</v>
      </c>
      <c r="B55" s="48">
        <v>7</v>
      </c>
      <c r="C55" s="57">
        <f>base!H98</f>
        <v>0</v>
      </c>
    </row>
    <row r="56" spans="1:3" x14ac:dyDescent="0.25">
      <c r="A56" s="48">
        <v>55</v>
      </c>
      <c r="B56" s="48">
        <v>7</v>
      </c>
      <c r="C56" s="57">
        <f>base!I98</f>
        <v>0</v>
      </c>
    </row>
    <row r="57" spans="1:3" x14ac:dyDescent="0.25">
      <c r="A57" s="48">
        <v>56</v>
      </c>
      <c r="B57" s="48">
        <v>7</v>
      </c>
      <c r="C57" s="57">
        <f>base!J98</f>
        <v>0</v>
      </c>
    </row>
    <row r="58" spans="1:3" s="147" customFormat="1" x14ac:dyDescent="0.25">
      <c r="A58" s="48">
        <v>57</v>
      </c>
      <c r="B58" s="147">
        <v>8</v>
      </c>
      <c r="C58" s="149">
        <f>base!C99</f>
        <v>0</v>
      </c>
    </row>
    <row r="59" spans="1:3" s="147" customFormat="1" x14ac:dyDescent="0.25">
      <c r="A59" s="48">
        <v>58</v>
      </c>
      <c r="B59" s="147">
        <v>8</v>
      </c>
      <c r="C59" s="149">
        <f>base!D99</f>
        <v>0</v>
      </c>
    </row>
    <row r="60" spans="1:3" s="147" customFormat="1" x14ac:dyDescent="0.25">
      <c r="A60" s="48">
        <v>59</v>
      </c>
      <c r="B60" s="147">
        <v>8</v>
      </c>
      <c r="C60" s="149">
        <f>base!E99</f>
        <v>0</v>
      </c>
    </row>
    <row r="61" spans="1:3" s="147" customFormat="1" x14ac:dyDescent="0.25">
      <c r="A61" s="48">
        <v>60</v>
      </c>
      <c r="B61" s="147">
        <v>8</v>
      </c>
      <c r="C61" s="149">
        <f>base!F99</f>
        <v>0</v>
      </c>
    </row>
    <row r="62" spans="1:3" s="147" customFormat="1" x14ac:dyDescent="0.25">
      <c r="A62" s="48">
        <v>61</v>
      </c>
      <c r="B62" s="147">
        <v>8</v>
      </c>
      <c r="C62" s="149">
        <f>base!G99</f>
        <v>0</v>
      </c>
    </row>
    <row r="63" spans="1:3" s="147" customFormat="1" x14ac:dyDescent="0.25">
      <c r="A63" s="48">
        <v>62</v>
      </c>
      <c r="B63" s="147">
        <v>8</v>
      </c>
      <c r="C63" s="149">
        <f>base!H99</f>
        <v>0</v>
      </c>
    </row>
    <row r="64" spans="1:3" s="147" customFormat="1" x14ac:dyDescent="0.25">
      <c r="A64" s="48">
        <v>63</v>
      </c>
      <c r="B64" s="147">
        <v>8</v>
      </c>
      <c r="C64" s="149">
        <f>base!I99</f>
        <v>0</v>
      </c>
    </row>
    <row r="65" spans="1:3" s="147" customFormat="1" x14ac:dyDescent="0.25">
      <c r="A65" s="48">
        <v>64</v>
      </c>
      <c r="B65" s="147">
        <v>8</v>
      </c>
      <c r="C65" s="149">
        <f>base!J99</f>
        <v>0</v>
      </c>
    </row>
    <row r="66" spans="1:3" x14ac:dyDescent="0.25">
      <c r="A66" s="48">
        <v>65</v>
      </c>
      <c r="B66" s="48">
        <v>9</v>
      </c>
      <c r="C66" s="57">
        <f>base!C100</f>
        <v>0</v>
      </c>
    </row>
    <row r="67" spans="1:3" x14ac:dyDescent="0.25">
      <c r="A67" s="48">
        <v>66</v>
      </c>
      <c r="B67" s="48">
        <v>9</v>
      </c>
      <c r="C67" s="57">
        <f>base!D100</f>
        <v>0</v>
      </c>
    </row>
    <row r="68" spans="1:3" x14ac:dyDescent="0.25">
      <c r="A68" s="48">
        <v>67</v>
      </c>
      <c r="B68" s="48">
        <v>9</v>
      </c>
      <c r="C68" s="57">
        <f>base!E100</f>
        <v>0</v>
      </c>
    </row>
    <row r="69" spans="1:3" x14ac:dyDescent="0.25">
      <c r="A69" s="48">
        <v>68</v>
      </c>
      <c r="B69" s="48">
        <v>9</v>
      </c>
      <c r="C69" s="57">
        <f>base!F100</f>
        <v>0</v>
      </c>
    </row>
    <row r="70" spans="1:3" x14ac:dyDescent="0.25">
      <c r="A70" s="48">
        <v>69</v>
      </c>
      <c r="B70" s="48">
        <v>9</v>
      </c>
      <c r="C70" s="57">
        <f>base!G100</f>
        <v>0</v>
      </c>
    </row>
    <row r="71" spans="1:3" x14ac:dyDescent="0.25">
      <c r="A71" s="48">
        <v>70</v>
      </c>
      <c r="B71" s="48">
        <v>9</v>
      </c>
      <c r="C71" s="57">
        <f>base!H100</f>
        <v>0</v>
      </c>
    </row>
    <row r="72" spans="1:3" x14ac:dyDescent="0.25">
      <c r="A72" s="48">
        <v>71</v>
      </c>
      <c r="B72" s="48">
        <v>9</v>
      </c>
      <c r="C72" s="57">
        <f>base!I100</f>
        <v>0</v>
      </c>
    </row>
    <row r="73" spans="1:3" x14ac:dyDescent="0.25">
      <c r="A73" s="48">
        <v>72</v>
      </c>
      <c r="B73" s="48">
        <v>9</v>
      </c>
      <c r="C73" s="57">
        <f>base!J100</f>
        <v>0</v>
      </c>
    </row>
    <row r="74" spans="1:3" s="147" customFormat="1" x14ac:dyDescent="0.25">
      <c r="A74" s="48">
        <v>73</v>
      </c>
      <c r="B74" s="147">
        <v>10</v>
      </c>
      <c r="C74" s="149">
        <f>base!C101</f>
        <v>0</v>
      </c>
    </row>
    <row r="75" spans="1:3" s="147" customFormat="1" x14ac:dyDescent="0.25">
      <c r="A75" s="48">
        <v>74</v>
      </c>
      <c r="B75" s="147">
        <v>10</v>
      </c>
      <c r="C75" s="149">
        <f>base!D101</f>
        <v>0</v>
      </c>
    </row>
    <row r="76" spans="1:3" s="147" customFormat="1" x14ac:dyDescent="0.25">
      <c r="A76" s="48">
        <v>75</v>
      </c>
      <c r="B76" s="147">
        <v>10</v>
      </c>
      <c r="C76" s="149">
        <f>base!E101</f>
        <v>0</v>
      </c>
    </row>
    <row r="77" spans="1:3" s="147" customFormat="1" x14ac:dyDescent="0.25">
      <c r="A77" s="48">
        <v>76</v>
      </c>
      <c r="B77" s="147">
        <v>10</v>
      </c>
      <c r="C77" s="149">
        <f>base!F101</f>
        <v>0</v>
      </c>
    </row>
    <row r="78" spans="1:3" s="147" customFormat="1" x14ac:dyDescent="0.25">
      <c r="A78" s="48">
        <v>77</v>
      </c>
      <c r="B78" s="147">
        <v>10</v>
      </c>
      <c r="C78" s="149">
        <f>base!G101</f>
        <v>0</v>
      </c>
    </row>
    <row r="79" spans="1:3" s="147" customFormat="1" x14ac:dyDescent="0.25">
      <c r="A79" s="48">
        <v>78</v>
      </c>
      <c r="B79" s="147">
        <v>10</v>
      </c>
      <c r="C79" s="149">
        <f>base!H101</f>
        <v>0</v>
      </c>
    </row>
    <row r="80" spans="1:3" s="147" customFormat="1" x14ac:dyDescent="0.25">
      <c r="A80" s="48">
        <v>79</v>
      </c>
      <c r="B80" s="147">
        <v>10</v>
      </c>
      <c r="C80" s="149">
        <f>base!I101</f>
        <v>0</v>
      </c>
    </row>
    <row r="81" spans="1:3" s="147" customFormat="1" x14ac:dyDescent="0.25">
      <c r="A81" s="48">
        <v>80</v>
      </c>
      <c r="B81" s="147">
        <v>10</v>
      </c>
      <c r="C81" s="149">
        <f>base!J101</f>
        <v>0</v>
      </c>
    </row>
    <row r="82" spans="1:3" x14ac:dyDescent="0.25">
      <c r="A82" s="48">
        <v>81</v>
      </c>
      <c r="B82" s="48">
        <v>11</v>
      </c>
      <c r="C82" s="57">
        <f>base!C102</f>
        <v>0</v>
      </c>
    </row>
    <row r="83" spans="1:3" x14ac:dyDescent="0.25">
      <c r="A83" s="48">
        <v>82</v>
      </c>
      <c r="B83" s="48">
        <v>11</v>
      </c>
      <c r="C83" s="57">
        <f>base!D102</f>
        <v>0</v>
      </c>
    </row>
    <row r="84" spans="1:3" x14ac:dyDescent="0.25">
      <c r="A84" s="48">
        <v>83</v>
      </c>
      <c r="B84" s="48">
        <v>11</v>
      </c>
      <c r="C84" s="57">
        <f>base!E102</f>
        <v>0</v>
      </c>
    </row>
    <row r="85" spans="1:3" x14ac:dyDescent="0.25">
      <c r="A85" s="48">
        <v>84</v>
      </c>
      <c r="B85" s="48">
        <v>11</v>
      </c>
      <c r="C85" s="57">
        <f>base!F102</f>
        <v>0</v>
      </c>
    </row>
    <row r="86" spans="1:3" x14ac:dyDescent="0.25">
      <c r="A86" s="48">
        <v>85</v>
      </c>
      <c r="B86" s="48">
        <v>11</v>
      </c>
      <c r="C86" s="57">
        <f>base!G102</f>
        <v>0</v>
      </c>
    </row>
    <row r="87" spans="1:3" x14ac:dyDescent="0.25">
      <c r="A87" s="48">
        <v>86</v>
      </c>
      <c r="B87" s="48">
        <v>11</v>
      </c>
      <c r="C87" s="57">
        <f>base!H102</f>
        <v>0</v>
      </c>
    </row>
    <row r="88" spans="1:3" x14ac:dyDescent="0.25">
      <c r="A88" s="48">
        <v>87</v>
      </c>
      <c r="B88" s="48">
        <v>11</v>
      </c>
      <c r="C88" s="57">
        <f>base!I102</f>
        <v>0</v>
      </c>
    </row>
    <row r="89" spans="1:3" x14ac:dyDescent="0.25">
      <c r="A89" s="48">
        <v>88</v>
      </c>
      <c r="B89" s="48">
        <v>11</v>
      </c>
      <c r="C89" s="57">
        <f>base!J102</f>
        <v>0</v>
      </c>
    </row>
    <row r="90" spans="1:3" s="147" customFormat="1" x14ac:dyDescent="0.25">
      <c r="A90" s="48">
        <v>89</v>
      </c>
      <c r="B90" s="147">
        <v>12</v>
      </c>
      <c r="C90" s="149">
        <f>base!C103</f>
        <v>0</v>
      </c>
    </row>
    <row r="91" spans="1:3" s="147" customFormat="1" x14ac:dyDescent="0.25">
      <c r="A91" s="48">
        <v>90</v>
      </c>
      <c r="B91" s="147">
        <v>12</v>
      </c>
      <c r="C91" s="149">
        <f>base!D103</f>
        <v>0</v>
      </c>
    </row>
    <row r="92" spans="1:3" s="147" customFormat="1" x14ac:dyDescent="0.25">
      <c r="A92" s="48">
        <v>91</v>
      </c>
      <c r="B92" s="147">
        <v>12</v>
      </c>
      <c r="C92" s="149">
        <f>base!E103</f>
        <v>0</v>
      </c>
    </row>
    <row r="93" spans="1:3" s="147" customFormat="1" x14ac:dyDescent="0.25">
      <c r="A93" s="48">
        <v>92</v>
      </c>
      <c r="B93" s="147">
        <v>12</v>
      </c>
      <c r="C93" s="149">
        <f>base!F103</f>
        <v>0</v>
      </c>
    </row>
    <row r="94" spans="1:3" s="147" customFormat="1" x14ac:dyDescent="0.25">
      <c r="A94" s="48">
        <v>93</v>
      </c>
      <c r="B94" s="147">
        <v>12</v>
      </c>
      <c r="C94" s="149">
        <f>base!G103</f>
        <v>0</v>
      </c>
    </row>
    <row r="95" spans="1:3" s="147" customFormat="1" x14ac:dyDescent="0.25">
      <c r="A95" s="48">
        <v>94</v>
      </c>
      <c r="B95" s="147">
        <v>12</v>
      </c>
      <c r="C95" s="149">
        <f>base!H103</f>
        <v>0</v>
      </c>
    </row>
    <row r="96" spans="1:3" s="147" customFormat="1" x14ac:dyDescent="0.25">
      <c r="A96" s="48">
        <v>95</v>
      </c>
      <c r="B96" s="147">
        <v>12</v>
      </c>
      <c r="C96" s="149">
        <f>base!I103</f>
        <v>0</v>
      </c>
    </row>
    <row r="97" spans="1:3" s="147" customFormat="1" x14ac:dyDescent="0.25">
      <c r="A97" s="48">
        <v>96</v>
      </c>
      <c r="B97" s="147">
        <v>12</v>
      </c>
      <c r="C97" s="149">
        <f>base!J103</f>
        <v>0</v>
      </c>
    </row>
    <row r="98" spans="1:3" x14ac:dyDescent="0.25">
      <c r="A98" s="48">
        <v>97</v>
      </c>
      <c r="B98" s="48">
        <v>13</v>
      </c>
      <c r="C98" s="57">
        <f>base!C104</f>
        <v>0</v>
      </c>
    </row>
    <row r="99" spans="1:3" x14ac:dyDescent="0.25">
      <c r="A99" s="48">
        <v>98</v>
      </c>
      <c r="B99" s="48">
        <v>13</v>
      </c>
      <c r="C99" s="57">
        <f>base!D104</f>
        <v>0</v>
      </c>
    </row>
    <row r="100" spans="1:3" x14ac:dyDescent="0.25">
      <c r="A100" s="48">
        <v>99</v>
      </c>
      <c r="B100" s="48">
        <v>13</v>
      </c>
      <c r="C100" s="57">
        <f>base!E104</f>
        <v>0</v>
      </c>
    </row>
    <row r="101" spans="1:3" x14ac:dyDescent="0.25">
      <c r="A101" s="48">
        <v>100</v>
      </c>
      <c r="B101" s="48">
        <v>13</v>
      </c>
      <c r="C101" s="57">
        <f>base!F104</f>
        <v>0</v>
      </c>
    </row>
    <row r="102" spans="1:3" x14ac:dyDescent="0.25">
      <c r="A102" s="48">
        <v>101</v>
      </c>
      <c r="B102" s="48">
        <v>13</v>
      </c>
      <c r="C102" s="57">
        <f>base!G104</f>
        <v>0</v>
      </c>
    </row>
    <row r="103" spans="1:3" x14ac:dyDescent="0.25">
      <c r="A103" s="48">
        <v>102</v>
      </c>
      <c r="B103" s="48">
        <v>13</v>
      </c>
      <c r="C103" s="57">
        <f>base!H104</f>
        <v>0</v>
      </c>
    </row>
    <row r="104" spans="1:3" x14ac:dyDescent="0.25">
      <c r="A104" s="48">
        <v>103</v>
      </c>
      <c r="B104" s="48">
        <v>13</v>
      </c>
      <c r="C104" s="57">
        <f>base!I104</f>
        <v>0</v>
      </c>
    </row>
    <row r="105" spans="1:3" x14ac:dyDescent="0.25">
      <c r="A105" s="48">
        <v>104</v>
      </c>
      <c r="B105" s="48">
        <v>13</v>
      </c>
      <c r="C105" s="57">
        <f>base!J104</f>
        <v>0</v>
      </c>
    </row>
    <row r="106" spans="1:3" s="147" customFormat="1" x14ac:dyDescent="0.25">
      <c r="A106" s="48">
        <v>105</v>
      </c>
      <c r="B106" s="147">
        <v>14</v>
      </c>
      <c r="C106" s="149">
        <f>base!C105</f>
        <v>0</v>
      </c>
    </row>
    <row r="107" spans="1:3" s="147" customFormat="1" x14ac:dyDescent="0.25">
      <c r="A107" s="48">
        <v>106</v>
      </c>
      <c r="B107" s="147">
        <v>14</v>
      </c>
      <c r="C107" s="149">
        <f>base!D105</f>
        <v>0</v>
      </c>
    </row>
    <row r="108" spans="1:3" s="147" customFormat="1" x14ac:dyDescent="0.25">
      <c r="A108" s="48">
        <v>107</v>
      </c>
      <c r="B108" s="147">
        <v>14</v>
      </c>
      <c r="C108" s="149">
        <f>base!E105</f>
        <v>0</v>
      </c>
    </row>
    <row r="109" spans="1:3" s="147" customFormat="1" x14ac:dyDescent="0.25">
      <c r="A109" s="48">
        <v>108</v>
      </c>
      <c r="B109" s="147">
        <v>14</v>
      </c>
      <c r="C109" s="149">
        <f>base!F105</f>
        <v>0</v>
      </c>
    </row>
    <row r="110" spans="1:3" s="147" customFormat="1" x14ac:dyDescent="0.25">
      <c r="A110" s="48">
        <v>109</v>
      </c>
      <c r="B110" s="147">
        <v>14</v>
      </c>
      <c r="C110" s="149">
        <f>base!G105</f>
        <v>0</v>
      </c>
    </row>
    <row r="111" spans="1:3" s="147" customFormat="1" x14ac:dyDescent="0.25">
      <c r="A111" s="48">
        <v>110</v>
      </c>
      <c r="B111" s="147">
        <v>14</v>
      </c>
      <c r="C111" s="149">
        <f>base!H105</f>
        <v>0</v>
      </c>
    </row>
    <row r="112" spans="1:3" s="147" customFormat="1" x14ac:dyDescent="0.25">
      <c r="A112" s="48">
        <v>111</v>
      </c>
      <c r="B112" s="147">
        <v>14</v>
      </c>
      <c r="C112" s="149">
        <f>base!I105</f>
        <v>0</v>
      </c>
    </row>
    <row r="113" spans="1:3" s="147" customFormat="1" x14ac:dyDescent="0.25">
      <c r="A113" s="48">
        <v>112</v>
      </c>
      <c r="B113" s="147">
        <v>14</v>
      </c>
      <c r="C113" s="149">
        <f>base!J105</f>
        <v>0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base!C106</f>
        <v>0</v>
      </c>
    </row>
    <row r="116" spans="1:3" s="50" customFormat="1" x14ac:dyDescent="0.25">
      <c r="A116" s="50">
        <v>114</v>
      </c>
      <c r="B116" s="50">
        <v>15</v>
      </c>
      <c r="C116" s="145">
        <f>base!D106</f>
        <v>0</v>
      </c>
    </row>
    <row r="117" spans="1:3" s="50" customFormat="1" x14ac:dyDescent="0.25">
      <c r="A117" s="50">
        <v>115</v>
      </c>
      <c r="B117" s="50">
        <v>15</v>
      </c>
      <c r="C117" s="145">
        <f>base!E106</f>
        <v>0</v>
      </c>
    </row>
    <row r="118" spans="1:3" s="50" customFormat="1" x14ac:dyDescent="0.25">
      <c r="A118" s="50">
        <v>116</v>
      </c>
      <c r="B118" s="50">
        <v>15</v>
      </c>
      <c r="C118" s="145">
        <f>base!F106</f>
        <v>0</v>
      </c>
    </row>
    <row r="119" spans="1:3" s="50" customFormat="1" x14ac:dyDescent="0.25">
      <c r="A119" s="50">
        <v>117</v>
      </c>
      <c r="B119" s="50">
        <v>15</v>
      </c>
      <c r="C119" s="145">
        <f>base!G106</f>
        <v>0</v>
      </c>
    </row>
    <row r="120" spans="1:3" s="50" customFormat="1" x14ac:dyDescent="0.25">
      <c r="A120" s="50">
        <v>118</v>
      </c>
      <c r="B120" s="50">
        <v>15</v>
      </c>
      <c r="C120" s="145">
        <f>base!H106</f>
        <v>0</v>
      </c>
    </row>
    <row r="121" spans="1:3" s="50" customFormat="1" x14ac:dyDescent="0.25">
      <c r="A121" s="50">
        <v>119</v>
      </c>
      <c r="B121" s="50">
        <v>15</v>
      </c>
      <c r="C121" s="145">
        <f>base!I106</f>
        <v>0</v>
      </c>
    </row>
    <row r="122" spans="1:3" s="50" customFormat="1" x14ac:dyDescent="0.25">
      <c r="A122" s="50">
        <v>120</v>
      </c>
      <c r="B122" s="50">
        <v>15</v>
      </c>
      <c r="C122" s="145">
        <f>base!J106</f>
        <v>0</v>
      </c>
    </row>
    <row r="123" spans="1:3" s="147" customFormat="1" x14ac:dyDescent="0.25">
      <c r="A123" s="48">
        <v>121</v>
      </c>
      <c r="B123" s="147">
        <v>16</v>
      </c>
      <c r="C123" s="149">
        <f>base!C107</f>
        <v>0</v>
      </c>
    </row>
    <row r="124" spans="1:3" s="147" customFormat="1" x14ac:dyDescent="0.25">
      <c r="A124" s="48">
        <v>122</v>
      </c>
      <c r="B124" s="147">
        <v>16</v>
      </c>
      <c r="C124" s="149">
        <f>base!D107</f>
        <v>0</v>
      </c>
    </row>
    <row r="125" spans="1:3" s="147" customFormat="1" x14ac:dyDescent="0.25">
      <c r="A125" s="48">
        <v>123</v>
      </c>
      <c r="B125" s="147">
        <v>16</v>
      </c>
      <c r="C125" s="149">
        <f>base!E107</f>
        <v>0</v>
      </c>
    </row>
    <row r="126" spans="1:3" s="147" customFormat="1" x14ac:dyDescent="0.25">
      <c r="A126" s="48">
        <v>124</v>
      </c>
      <c r="B126" s="147">
        <v>16</v>
      </c>
      <c r="C126" s="149">
        <f>base!F107</f>
        <v>0</v>
      </c>
    </row>
    <row r="127" spans="1:3" s="147" customFormat="1" x14ac:dyDescent="0.25">
      <c r="A127" s="48">
        <v>125</v>
      </c>
      <c r="B127" s="147">
        <v>16</v>
      </c>
      <c r="C127" s="149">
        <f>base!G107</f>
        <v>0</v>
      </c>
    </row>
    <row r="128" spans="1:3" s="147" customFormat="1" x14ac:dyDescent="0.25">
      <c r="A128" s="48">
        <v>126</v>
      </c>
      <c r="B128" s="147">
        <v>16</v>
      </c>
      <c r="C128" s="149">
        <f>base!H107</f>
        <v>0</v>
      </c>
    </row>
    <row r="129" spans="1:3" s="147" customFormat="1" x14ac:dyDescent="0.25">
      <c r="A129" s="48">
        <v>127</v>
      </c>
      <c r="B129" s="147">
        <v>16</v>
      </c>
      <c r="C129" s="149">
        <f>base!I107</f>
        <v>0</v>
      </c>
    </row>
    <row r="130" spans="1:3" s="147" customFormat="1" x14ac:dyDescent="0.25">
      <c r="A130" s="48">
        <v>128</v>
      </c>
      <c r="B130" s="147">
        <v>16</v>
      </c>
      <c r="C130" s="149">
        <f>base!J107</f>
        <v>0</v>
      </c>
    </row>
    <row r="131" spans="1:3" s="50" customFormat="1" x14ac:dyDescent="0.25">
      <c r="A131" s="50">
        <v>129</v>
      </c>
      <c r="B131" s="50">
        <v>17</v>
      </c>
      <c r="C131" s="145">
        <f>base!C108</f>
        <v>0</v>
      </c>
    </row>
    <row r="132" spans="1:3" s="50" customFormat="1" x14ac:dyDescent="0.25">
      <c r="A132" s="50">
        <v>130</v>
      </c>
      <c r="B132" s="50">
        <v>17</v>
      </c>
      <c r="C132" s="145">
        <f>base!D108</f>
        <v>0</v>
      </c>
    </row>
    <row r="133" spans="1:3" s="50" customFormat="1" x14ac:dyDescent="0.25">
      <c r="A133" s="50">
        <v>131</v>
      </c>
      <c r="B133" s="50">
        <v>17</v>
      </c>
      <c r="C133" s="145">
        <f>base!E108</f>
        <v>0</v>
      </c>
    </row>
    <row r="134" spans="1:3" s="50" customFormat="1" x14ac:dyDescent="0.25">
      <c r="A134" s="50">
        <v>132</v>
      </c>
      <c r="B134" s="50">
        <v>17</v>
      </c>
      <c r="C134" s="145">
        <f>base!F108</f>
        <v>0</v>
      </c>
    </row>
    <row r="135" spans="1:3" s="50" customFormat="1" x14ac:dyDescent="0.25">
      <c r="A135" s="50">
        <v>133</v>
      </c>
      <c r="B135" s="50">
        <v>17</v>
      </c>
      <c r="C135" s="145">
        <f>base!G108</f>
        <v>0</v>
      </c>
    </row>
    <row r="136" spans="1:3" s="50" customFormat="1" x14ac:dyDescent="0.25">
      <c r="A136" s="50">
        <v>134</v>
      </c>
      <c r="B136" s="50">
        <v>17</v>
      </c>
      <c r="C136" s="145">
        <f>base!H108</f>
        <v>0</v>
      </c>
    </row>
    <row r="137" spans="1:3" s="50" customFormat="1" x14ac:dyDescent="0.25">
      <c r="A137" s="50">
        <v>135</v>
      </c>
      <c r="B137" s="50">
        <v>17</v>
      </c>
      <c r="C137" s="145">
        <f>base!I108</f>
        <v>0</v>
      </c>
    </row>
    <row r="138" spans="1:3" s="50" customFormat="1" x14ac:dyDescent="0.25">
      <c r="A138" s="50">
        <v>136</v>
      </c>
      <c r="B138" s="50">
        <v>17</v>
      </c>
      <c r="C138" s="145">
        <f>base!J108</f>
        <v>0</v>
      </c>
    </row>
    <row r="139" spans="1:3" x14ac:dyDescent="0.25">
      <c r="A139" s="48">
        <v>137</v>
      </c>
      <c r="B139" s="48">
        <v>18</v>
      </c>
      <c r="C139" s="57">
        <f>base!C109</f>
        <v>0</v>
      </c>
    </row>
    <row r="140" spans="1:3" x14ac:dyDescent="0.25">
      <c r="A140" s="48">
        <v>138</v>
      </c>
      <c r="B140" s="48">
        <v>18</v>
      </c>
      <c r="C140" s="57">
        <f>base!D109</f>
        <v>0</v>
      </c>
    </row>
    <row r="141" spans="1:3" x14ac:dyDescent="0.25">
      <c r="A141" s="48">
        <v>139</v>
      </c>
      <c r="B141" s="48">
        <v>18</v>
      </c>
      <c r="C141" s="57">
        <f>base!E109</f>
        <v>0</v>
      </c>
    </row>
    <row r="142" spans="1:3" x14ac:dyDescent="0.25">
      <c r="A142" s="48">
        <v>140</v>
      </c>
      <c r="B142" s="48">
        <v>18</v>
      </c>
      <c r="C142" s="57">
        <f>base!F109</f>
        <v>0</v>
      </c>
    </row>
    <row r="143" spans="1:3" x14ac:dyDescent="0.25">
      <c r="A143" s="48">
        <v>141</v>
      </c>
      <c r="B143" s="48">
        <v>18</v>
      </c>
      <c r="C143" s="57">
        <f>base!G109</f>
        <v>0</v>
      </c>
    </row>
    <row r="144" spans="1:3" x14ac:dyDescent="0.25">
      <c r="A144" s="48">
        <v>142</v>
      </c>
      <c r="B144" s="48">
        <v>18</v>
      </c>
      <c r="C144" s="57">
        <f>base!H109</f>
        <v>0</v>
      </c>
    </row>
    <row r="145" spans="1:3" x14ac:dyDescent="0.25">
      <c r="A145" s="48">
        <v>143</v>
      </c>
      <c r="B145" s="48">
        <v>18</v>
      </c>
      <c r="C145" s="57">
        <f>base!I109</f>
        <v>0</v>
      </c>
    </row>
    <row r="146" spans="1:3" x14ac:dyDescent="0.25">
      <c r="A146" s="48">
        <v>144</v>
      </c>
      <c r="B146" s="48">
        <v>18</v>
      </c>
      <c r="C146" s="57">
        <f>base!J109</f>
        <v>0</v>
      </c>
    </row>
    <row r="147" spans="1:3" s="50" customFormat="1" x14ac:dyDescent="0.25">
      <c r="A147" s="50">
        <v>145</v>
      </c>
      <c r="B147" s="50">
        <v>19</v>
      </c>
      <c r="C147" s="145">
        <f>base!C110</f>
        <v>0</v>
      </c>
    </row>
    <row r="148" spans="1:3" s="50" customFormat="1" x14ac:dyDescent="0.25">
      <c r="A148" s="50">
        <v>146</v>
      </c>
      <c r="B148" s="50">
        <v>19</v>
      </c>
      <c r="C148" s="145">
        <f>base!D110</f>
        <v>0</v>
      </c>
    </row>
    <row r="149" spans="1:3" s="50" customFormat="1" x14ac:dyDescent="0.25">
      <c r="A149" s="50">
        <v>147</v>
      </c>
      <c r="B149" s="50">
        <v>19</v>
      </c>
      <c r="C149" s="145">
        <f>base!E110</f>
        <v>0</v>
      </c>
    </row>
    <row r="150" spans="1:3" s="50" customFormat="1" x14ac:dyDescent="0.25">
      <c r="A150" s="50">
        <v>148</v>
      </c>
      <c r="B150" s="50">
        <v>19</v>
      </c>
      <c r="C150" s="145">
        <f>base!F110</f>
        <v>0</v>
      </c>
    </row>
    <row r="151" spans="1:3" s="50" customFormat="1" x14ac:dyDescent="0.25">
      <c r="A151" s="50">
        <v>149</v>
      </c>
      <c r="B151" s="50">
        <v>19</v>
      </c>
      <c r="C151" s="145">
        <f>base!G110</f>
        <v>0</v>
      </c>
    </row>
    <row r="152" spans="1:3" s="50" customFormat="1" x14ac:dyDescent="0.25">
      <c r="A152" s="50">
        <v>150</v>
      </c>
      <c r="B152" s="50">
        <v>19</v>
      </c>
      <c r="C152" s="145">
        <f>base!H110</f>
        <v>0</v>
      </c>
    </row>
    <row r="153" spans="1:3" s="50" customFormat="1" x14ac:dyDescent="0.25">
      <c r="A153" s="50">
        <v>151</v>
      </c>
      <c r="B153" s="50">
        <v>19</v>
      </c>
      <c r="C153" s="145">
        <f>base!I110</f>
        <v>0</v>
      </c>
    </row>
    <row r="154" spans="1:3" s="50" customFormat="1" x14ac:dyDescent="0.25">
      <c r="A154" s="50">
        <v>152</v>
      </c>
      <c r="B154" s="50">
        <v>19</v>
      </c>
      <c r="C154" s="145">
        <f>base!J110</f>
        <v>0</v>
      </c>
    </row>
    <row r="155" spans="1:3" x14ac:dyDescent="0.25">
      <c r="A155" s="48">
        <v>153</v>
      </c>
      <c r="B155" s="48">
        <v>20</v>
      </c>
      <c r="C155" s="57">
        <f>base!C111</f>
        <v>0</v>
      </c>
    </row>
    <row r="156" spans="1:3" x14ac:dyDescent="0.25">
      <c r="A156" s="48">
        <v>154</v>
      </c>
      <c r="B156" s="48">
        <v>20</v>
      </c>
      <c r="C156" s="57">
        <f>base!D111</f>
        <v>0</v>
      </c>
    </row>
    <row r="157" spans="1:3" x14ac:dyDescent="0.25">
      <c r="A157" s="48">
        <v>155</v>
      </c>
      <c r="B157" s="48">
        <v>20</v>
      </c>
      <c r="C157" s="57">
        <f>base!E111</f>
        <v>0</v>
      </c>
    </row>
    <row r="158" spans="1:3" x14ac:dyDescent="0.25">
      <c r="A158" s="48">
        <v>156</v>
      </c>
      <c r="B158" s="48">
        <v>20</v>
      </c>
      <c r="C158" s="57">
        <f>base!F111</f>
        <v>0</v>
      </c>
    </row>
    <row r="159" spans="1:3" x14ac:dyDescent="0.25">
      <c r="A159" s="48">
        <v>157</v>
      </c>
      <c r="B159" s="48">
        <v>20</v>
      </c>
      <c r="C159" s="57">
        <f>base!G111</f>
        <v>0</v>
      </c>
    </row>
    <row r="160" spans="1:3" x14ac:dyDescent="0.25">
      <c r="A160" s="48">
        <v>158</v>
      </c>
      <c r="B160" s="48">
        <v>20</v>
      </c>
      <c r="C160" s="57">
        <f>base!H111</f>
        <v>0</v>
      </c>
    </row>
    <row r="161" spans="1:3" x14ac:dyDescent="0.25">
      <c r="A161" s="48">
        <v>159</v>
      </c>
      <c r="B161" s="48">
        <v>20</v>
      </c>
      <c r="C161" s="57">
        <f>base!I111</f>
        <v>0</v>
      </c>
    </row>
    <row r="162" spans="1:3" x14ac:dyDescent="0.25">
      <c r="A162" s="48">
        <v>160</v>
      </c>
      <c r="B162" s="48">
        <v>20</v>
      </c>
      <c r="C162" s="57">
        <f>base!J111</f>
        <v>0</v>
      </c>
    </row>
    <row r="163" spans="1:3" s="50" customFormat="1" x14ac:dyDescent="0.25">
      <c r="A163" s="50">
        <v>161</v>
      </c>
      <c r="B163" s="50">
        <v>21</v>
      </c>
      <c r="C163" s="145">
        <f>base!C112</f>
        <v>0</v>
      </c>
    </row>
    <row r="164" spans="1:3" s="50" customFormat="1" x14ac:dyDescent="0.25">
      <c r="A164" s="50">
        <v>162</v>
      </c>
      <c r="B164" s="50">
        <v>21</v>
      </c>
      <c r="C164" s="145">
        <f>base!D112</f>
        <v>0</v>
      </c>
    </row>
    <row r="165" spans="1:3" s="50" customFormat="1" x14ac:dyDescent="0.25">
      <c r="A165" s="50">
        <v>163</v>
      </c>
      <c r="B165" s="50">
        <v>21</v>
      </c>
      <c r="C165" s="145">
        <f>base!E112</f>
        <v>0</v>
      </c>
    </row>
    <row r="166" spans="1:3" s="50" customFormat="1" x14ac:dyDescent="0.25">
      <c r="A166" s="50">
        <v>164</v>
      </c>
      <c r="B166" s="50">
        <v>21</v>
      </c>
      <c r="C166" s="145">
        <f>base!F112</f>
        <v>0</v>
      </c>
    </row>
    <row r="167" spans="1:3" s="50" customFormat="1" x14ac:dyDescent="0.25">
      <c r="A167" s="50">
        <v>165</v>
      </c>
      <c r="B167" s="50">
        <v>21</v>
      </c>
      <c r="C167" s="145">
        <f>base!G112</f>
        <v>0</v>
      </c>
    </row>
    <row r="168" spans="1:3" s="50" customFormat="1" x14ac:dyDescent="0.25">
      <c r="A168" s="50">
        <v>166</v>
      </c>
      <c r="B168" s="50">
        <v>21</v>
      </c>
      <c r="C168" s="145">
        <f>base!H112</f>
        <v>0</v>
      </c>
    </row>
    <row r="169" spans="1:3" s="50" customFormat="1" x14ac:dyDescent="0.25">
      <c r="A169" s="50">
        <v>167</v>
      </c>
      <c r="B169" s="50">
        <v>21</v>
      </c>
      <c r="C169" s="145">
        <f>base!I112</f>
        <v>0</v>
      </c>
    </row>
    <row r="170" spans="1:3" s="50" customFormat="1" x14ac:dyDescent="0.25">
      <c r="A170" s="50">
        <v>168</v>
      </c>
      <c r="B170" s="50">
        <v>21</v>
      </c>
      <c r="C170" s="145">
        <f>base!J112</f>
        <v>0</v>
      </c>
    </row>
    <row r="171" spans="1:3" x14ac:dyDescent="0.25">
      <c r="A171" s="48">
        <v>169</v>
      </c>
      <c r="B171" s="48">
        <v>22</v>
      </c>
      <c r="C171" s="57">
        <f>base!C113</f>
        <v>0</v>
      </c>
    </row>
    <row r="172" spans="1:3" x14ac:dyDescent="0.25">
      <c r="A172" s="48">
        <v>170</v>
      </c>
      <c r="B172" s="48">
        <v>22</v>
      </c>
      <c r="C172" s="57">
        <f>base!D113</f>
        <v>0</v>
      </c>
    </row>
    <row r="173" spans="1:3" x14ac:dyDescent="0.25">
      <c r="A173" s="48">
        <v>171</v>
      </c>
      <c r="B173" s="48">
        <v>22</v>
      </c>
      <c r="C173" s="57">
        <f>base!E113</f>
        <v>0</v>
      </c>
    </row>
    <row r="174" spans="1:3" x14ac:dyDescent="0.25">
      <c r="A174" s="48">
        <v>172</v>
      </c>
      <c r="B174" s="48">
        <v>22</v>
      </c>
      <c r="C174" s="57">
        <f>base!F113</f>
        <v>0</v>
      </c>
    </row>
    <row r="175" spans="1:3" x14ac:dyDescent="0.25">
      <c r="A175" s="48">
        <v>173</v>
      </c>
      <c r="B175" s="48">
        <v>22</v>
      </c>
      <c r="C175" s="57">
        <f>base!G113</f>
        <v>0</v>
      </c>
    </row>
    <row r="176" spans="1:3" x14ac:dyDescent="0.25">
      <c r="A176" s="48">
        <v>174</v>
      </c>
      <c r="B176" s="48">
        <v>22</v>
      </c>
      <c r="C176" s="57">
        <f>base!H113</f>
        <v>0</v>
      </c>
    </row>
    <row r="177" spans="1:3" x14ac:dyDescent="0.25">
      <c r="A177" s="48">
        <v>175</v>
      </c>
      <c r="B177" s="48">
        <v>22</v>
      </c>
      <c r="C177" s="57">
        <f>base!I113</f>
        <v>0</v>
      </c>
    </row>
    <row r="178" spans="1:3" x14ac:dyDescent="0.25">
      <c r="A178" s="48">
        <v>176</v>
      </c>
      <c r="B178" s="48">
        <v>22</v>
      </c>
      <c r="C178" s="57">
        <f>base!J113</f>
        <v>0</v>
      </c>
    </row>
    <row r="179" spans="1:3" s="50" customFormat="1" x14ac:dyDescent="0.25">
      <c r="A179" s="50">
        <v>177</v>
      </c>
      <c r="B179" s="50">
        <v>23</v>
      </c>
      <c r="C179" s="145">
        <f>base!C114</f>
        <v>0</v>
      </c>
    </row>
    <row r="180" spans="1:3" s="50" customFormat="1" x14ac:dyDescent="0.25">
      <c r="A180" s="50">
        <v>178</v>
      </c>
      <c r="B180" s="50">
        <v>23</v>
      </c>
      <c r="C180" s="145">
        <f>base!D114</f>
        <v>0</v>
      </c>
    </row>
    <row r="181" spans="1:3" s="50" customFormat="1" x14ac:dyDescent="0.25">
      <c r="A181" s="50">
        <v>179</v>
      </c>
      <c r="B181" s="50">
        <v>23</v>
      </c>
      <c r="C181" s="145">
        <f>base!E114</f>
        <v>0</v>
      </c>
    </row>
    <row r="182" spans="1:3" s="50" customFormat="1" x14ac:dyDescent="0.25">
      <c r="A182" s="50">
        <v>180</v>
      </c>
      <c r="B182" s="50">
        <v>23</v>
      </c>
      <c r="C182" s="145">
        <f>base!F114</f>
        <v>0</v>
      </c>
    </row>
    <row r="183" spans="1:3" s="50" customFormat="1" x14ac:dyDescent="0.25">
      <c r="A183" s="50">
        <v>181</v>
      </c>
      <c r="B183" s="50">
        <v>23</v>
      </c>
      <c r="C183" s="50">
        <f>base!G60</f>
        <v>0</v>
      </c>
    </row>
    <row r="184" spans="1:3" s="50" customFormat="1" x14ac:dyDescent="0.25">
      <c r="A184" s="50">
        <v>182</v>
      </c>
      <c r="B184" s="50">
        <v>23</v>
      </c>
      <c r="C184" s="145">
        <f>base!H114</f>
        <v>0</v>
      </c>
    </row>
    <row r="185" spans="1:3" s="50" customFormat="1" x14ac:dyDescent="0.25">
      <c r="A185" s="50">
        <v>183</v>
      </c>
      <c r="B185" s="50">
        <v>23</v>
      </c>
      <c r="C185" s="145">
        <f>base!I114</f>
        <v>0</v>
      </c>
    </row>
    <row r="186" spans="1:3" s="50" customFormat="1" x14ac:dyDescent="0.25">
      <c r="A186" s="50">
        <v>184</v>
      </c>
      <c r="B186" s="50">
        <v>23</v>
      </c>
      <c r="C186" s="145">
        <f>base!J114</f>
        <v>0</v>
      </c>
    </row>
    <row r="187" spans="1:3" x14ac:dyDescent="0.25">
      <c r="A187" s="48">
        <v>185</v>
      </c>
      <c r="B187" s="48">
        <v>24</v>
      </c>
      <c r="C187" s="57">
        <f>base!C115</f>
        <v>0</v>
      </c>
    </row>
    <row r="188" spans="1:3" x14ac:dyDescent="0.25">
      <c r="A188" s="48">
        <v>186</v>
      </c>
      <c r="B188" s="48">
        <v>24</v>
      </c>
      <c r="C188" s="57">
        <f>base!D115</f>
        <v>0</v>
      </c>
    </row>
    <row r="189" spans="1:3" x14ac:dyDescent="0.25">
      <c r="A189" s="48">
        <v>187</v>
      </c>
      <c r="B189" s="48">
        <v>24</v>
      </c>
      <c r="C189" s="57">
        <f>base!E115</f>
        <v>0</v>
      </c>
    </row>
    <row r="190" spans="1:3" x14ac:dyDescent="0.25">
      <c r="A190" s="48">
        <v>188</v>
      </c>
      <c r="B190" s="48">
        <v>24</v>
      </c>
      <c r="C190" s="57">
        <f>base!F115</f>
        <v>0</v>
      </c>
    </row>
    <row r="191" spans="1:3" x14ac:dyDescent="0.25">
      <c r="A191" s="48">
        <v>189</v>
      </c>
      <c r="B191" s="48">
        <v>24</v>
      </c>
      <c r="C191" s="57">
        <f>base!G115</f>
        <v>0</v>
      </c>
    </row>
    <row r="192" spans="1:3" x14ac:dyDescent="0.25">
      <c r="A192" s="48">
        <v>190</v>
      </c>
      <c r="B192" s="48">
        <v>24</v>
      </c>
      <c r="C192" s="57">
        <f>base!H115</f>
        <v>0</v>
      </c>
    </row>
    <row r="193" spans="1:3" x14ac:dyDescent="0.25">
      <c r="A193" s="48">
        <v>191</v>
      </c>
      <c r="B193" s="48">
        <v>24</v>
      </c>
      <c r="C193" s="57">
        <f>base!I115</f>
        <v>0</v>
      </c>
    </row>
    <row r="194" spans="1:3" x14ac:dyDescent="0.25">
      <c r="A194" s="48">
        <v>192</v>
      </c>
      <c r="B194" s="48">
        <v>24</v>
      </c>
      <c r="C194" s="57">
        <f>base!J115</f>
        <v>0</v>
      </c>
    </row>
    <row r="195" spans="1:3" s="50" customFormat="1" x14ac:dyDescent="0.25">
      <c r="A195" s="50">
        <v>193</v>
      </c>
      <c r="B195" s="50">
        <v>25</v>
      </c>
      <c r="C195" s="145">
        <f>base!C116</f>
        <v>0</v>
      </c>
    </row>
    <row r="196" spans="1:3" s="50" customFormat="1" x14ac:dyDescent="0.25">
      <c r="A196" s="50">
        <v>194</v>
      </c>
      <c r="B196" s="50">
        <v>25</v>
      </c>
      <c r="C196" s="145">
        <f>base!D116</f>
        <v>0</v>
      </c>
    </row>
    <row r="197" spans="1:3" s="50" customFormat="1" x14ac:dyDescent="0.25">
      <c r="A197" s="50">
        <v>195</v>
      </c>
      <c r="B197" s="50">
        <v>25</v>
      </c>
      <c r="C197" s="145">
        <f>base!E116</f>
        <v>0</v>
      </c>
    </row>
    <row r="198" spans="1:3" s="50" customFormat="1" x14ac:dyDescent="0.25">
      <c r="A198" s="50">
        <v>196</v>
      </c>
      <c r="B198" s="50">
        <v>25</v>
      </c>
      <c r="C198" s="145">
        <f>base!F116</f>
        <v>0</v>
      </c>
    </row>
    <row r="199" spans="1:3" s="50" customFormat="1" x14ac:dyDescent="0.25">
      <c r="A199" s="50">
        <v>197</v>
      </c>
      <c r="B199" s="50">
        <v>25</v>
      </c>
      <c r="C199" s="145">
        <f>base!G116</f>
        <v>0</v>
      </c>
    </row>
    <row r="200" spans="1:3" s="50" customFormat="1" x14ac:dyDescent="0.25">
      <c r="A200" s="50">
        <v>198</v>
      </c>
      <c r="B200" s="50">
        <v>25</v>
      </c>
      <c r="C200" s="145">
        <f>base!H116</f>
        <v>0</v>
      </c>
    </row>
    <row r="201" spans="1:3" s="50" customFormat="1" x14ac:dyDescent="0.25">
      <c r="A201" s="50">
        <v>199</v>
      </c>
      <c r="B201" s="50">
        <v>25</v>
      </c>
      <c r="C201" s="145">
        <f>base!I116</f>
        <v>0</v>
      </c>
    </row>
    <row r="202" spans="1:3" s="50" customFormat="1" x14ac:dyDescent="0.25">
      <c r="A202" s="50">
        <v>200</v>
      </c>
      <c r="B202" s="50">
        <v>25</v>
      </c>
      <c r="C202" s="145">
        <f>base!J116</f>
        <v>0</v>
      </c>
    </row>
    <row r="203" spans="1:3" x14ac:dyDescent="0.25">
      <c r="A203" s="48">
        <v>201</v>
      </c>
      <c r="B203" s="48">
        <v>26</v>
      </c>
      <c r="C203" s="57">
        <f>base!C117</f>
        <v>0</v>
      </c>
    </row>
    <row r="204" spans="1:3" x14ac:dyDescent="0.25">
      <c r="A204" s="48">
        <v>202</v>
      </c>
      <c r="B204" s="48">
        <v>26</v>
      </c>
      <c r="C204" s="57">
        <f>base!D117</f>
        <v>0</v>
      </c>
    </row>
    <row r="205" spans="1:3" x14ac:dyDescent="0.25">
      <c r="A205" s="48">
        <v>203</v>
      </c>
      <c r="B205" s="48">
        <v>26</v>
      </c>
      <c r="C205" s="57">
        <f>base!E117</f>
        <v>0</v>
      </c>
    </row>
    <row r="206" spans="1:3" x14ac:dyDescent="0.25">
      <c r="A206" s="48">
        <v>204</v>
      </c>
      <c r="B206" s="48">
        <v>26</v>
      </c>
      <c r="C206" s="57">
        <f>base!F117</f>
        <v>0</v>
      </c>
    </row>
    <row r="207" spans="1:3" x14ac:dyDescent="0.25">
      <c r="A207" s="48">
        <v>205</v>
      </c>
      <c r="B207" s="48">
        <v>26</v>
      </c>
      <c r="C207" s="57">
        <f>base!G117</f>
        <v>0</v>
      </c>
    </row>
    <row r="208" spans="1:3" x14ac:dyDescent="0.25">
      <c r="A208" s="48">
        <v>206</v>
      </c>
      <c r="B208" s="48">
        <v>26</v>
      </c>
      <c r="C208" s="57">
        <f>base!H117</f>
        <v>0</v>
      </c>
    </row>
    <row r="209" spans="1:3" x14ac:dyDescent="0.25">
      <c r="A209" s="48">
        <v>207</v>
      </c>
      <c r="B209" s="48">
        <v>26</v>
      </c>
      <c r="C209" s="57">
        <f>base!I117</f>
        <v>0</v>
      </c>
    </row>
    <row r="210" spans="1:3" x14ac:dyDescent="0.25">
      <c r="A210" s="48">
        <v>208</v>
      </c>
      <c r="B210" s="48">
        <v>26</v>
      </c>
      <c r="C210" s="57">
        <f>base!J117</f>
        <v>0</v>
      </c>
    </row>
    <row r="211" spans="1:3" s="50" customFormat="1" x14ac:dyDescent="0.25">
      <c r="A211" s="50">
        <v>209</v>
      </c>
      <c r="B211" s="50">
        <v>27</v>
      </c>
      <c r="C211" s="145">
        <f>base!C118</f>
        <v>0</v>
      </c>
    </row>
    <row r="212" spans="1:3" s="50" customFormat="1" x14ac:dyDescent="0.25">
      <c r="A212" s="50">
        <v>210</v>
      </c>
      <c r="B212" s="50">
        <v>27</v>
      </c>
      <c r="C212" s="145">
        <f>base!D118</f>
        <v>0</v>
      </c>
    </row>
    <row r="213" spans="1:3" s="50" customFormat="1" x14ac:dyDescent="0.25">
      <c r="A213" s="50">
        <v>211</v>
      </c>
      <c r="B213" s="50">
        <v>27</v>
      </c>
      <c r="C213" s="145">
        <f>base!E118</f>
        <v>0</v>
      </c>
    </row>
    <row r="214" spans="1:3" s="50" customFormat="1" x14ac:dyDescent="0.25">
      <c r="A214" s="50">
        <v>212</v>
      </c>
      <c r="B214" s="50">
        <v>27</v>
      </c>
      <c r="C214" s="145">
        <f>base!F118</f>
        <v>0</v>
      </c>
    </row>
    <row r="215" spans="1:3" s="50" customFormat="1" x14ac:dyDescent="0.25">
      <c r="A215" s="50">
        <v>213</v>
      </c>
      <c r="B215" s="50">
        <v>27</v>
      </c>
      <c r="C215" s="145">
        <f>base!G118</f>
        <v>0</v>
      </c>
    </row>
    <row r="216" spans="1:3" s="50" customFormat="1" x14ac:dyDescent="0.25">
      <c r="A216" s="50">
        <v>214</v>
      </c>
      <c r="B216" s="50">
        <v>27</v>
      </c>
      <c r="C216" s="145">
        <f>base!H118</f>
        <v>0</v>
      </c>
    </row>
    <row r="217" spans="1:3" s="50" customFormat="1" x14ac:dyDescent="0.25">
      <c r="A217" s="50">
        <v>215</v>
      </c>
      <c r="B217" s="50">
        <v>27</v>
      </c>
      <c r="C217" s="145">
        <f>base!I118</f>
        <v>0</v>
      </c>
    </row>
    <row r="218" spans="1:3" s="50" customFormat="1" x14ac:dyDescent="0.25">
      <c r="A218" s="50">
        <v>216</v>
      </c>
      <c r="B218" s="50">
        <v>27</v>
      </c>
      <c r="C218" s="145">
        <f>base!J118</f>
        <v>0</v>
      </c>
    </row>
    <row r="219" spans="1:3" x14ac:dyDescent="0.25">
      <c r="A219" s="48">
        <v>217</v>
      </c>
      <c r="B219" s="48">
        <v>28</v>
      </c>
      <c r="C219" s="57">
        <f>base!C119</f>
        <v>0</v>
      </c>
    </row>
    <row r="220" spans="1:3" x14ac:dyDescent="0.25">
      <c r="A220" s="48">
        <v>218</v>
      </c>
      <c r="B220" s="48">
        <v>28</v>
      </c>
      <c r="C220" s="57">
        <f>base!D119</f>
        <v>0</v>
      </c>
    </row>
    <row r="221" spans="1:3" x14ac:dyDescent="0.25">
      <c r="A221" s="48">
        <v>219</v>
      </c>
      <c r="B221" s="48">
        <v>28</v>
      </c>
      <c r="C221" s="57">
        <f>base!E119</f>
        <v>0</v>
      </c>
    </row>
    <row r="222" spans="1:3" x14ac:dyDescent="0.25">
      <c r="A222" s="48">
        <v>220</v>
      </c>
      <c r="B222" s="48">
        <v>28</v>
      </c>
      <c r="C222" s="48">
        <f>base!F65</f>
        <v>0</v>
      </c>
    </row>
    <row r="223" spans="1:3" x14ac:dyDescent="0.25">
      <c r="A223" s="48">
        <v>221</v>
      </c>
      <c r="B223" s="48">
        <v>28</v>
      </c>
      <c r="C223" s="57">
        <f>base!G119</f>
        <v>0</v>
      </c>
    </row>
    <row r="224" spans="1:3" x14ac:dyDescent="0.25">
      <c r="A224" s="48">
        <v>222</v>
      </c>
      <c r="B224" s="48">
        <v>28</v>
      </c>
      <c r="C224" s="57">
        <f>base!H119</f>
        <v>0</v>
      </c>
    </row>
    <row r="225" spans="1:3" x14ac:dyDescent="0.25">
      <c r="A225" s="48">
        <v>223</v>
      </c>
      <c r="B225" s="48">
        <v>28</v>
      </c>
      <c r="C225" s="57">
        <f>base!I119</f>
        <v>0</v>
      </c>
    </row>
    <row r="226" spans="1:3" x14ac:dyDescent="0.25">
      <c r="A226" s="48">
        <v>224</v>
      </c>
      <c r="B226" s="48">
        <v>28</v>
      </c>
      <c r="C226" s="57">
        <f>base!J119</f>
        <v>0</v>
      </c>
    </row>
    <row r="227" spans="1:3" s="50" customFormat="1" x14ac:dyDescent="0.25">
      <c r="A227" s="50">
        <v>225</v>
      </c>
      <c r="B227" s="50">
        <v>29</v>
      </c>
      <c r="C227" s="145">
        <f>base!C120</f>
        <v>0</v>
      </c>
    </row>
    <row r="228" spans="1:3" s="50" customFormat="1" x14ac:dyDescent="0.25">
      <c r="A228" s="50">
        <v>226</v>
      </c>
      <c r="B228" s="50">
        <v>29</v>
      </c>
      <c r="C228" s="145">
        <f>base!D120</f>
        <v>0</v>
      </c>
    </row>
    <row r="229" spans="1:3" s="50" customFormat="1" x14ac:dyDescent="0.25">
      <c r="A229" s="50">
        <v>227</v>
      </c>
      <c r="B229" s="50">
        <v>29</v>
      </c>
      <c r="C229" s="145">
        <f>base!E120</f>
        <v>0</v>
      </c>
    </row>
    <row r="230" spans="1:3" s="50" customFormat="1" x14ac:dyDescent="0.25">
      <c r="A230" s="50">
        <v>228</v>
      </c>
      <c r="B230" s="50">
        <v>29</v>
      </c>
      <c r="C230" s="145">
        <f>base!F120</f>
        <v>0</v>
      </c>
    </row>
    <row r="231" spans="1:3" s="50" customFormat="1" x14ac:dyDescent="0.25">
      <c r="A231" s="50">
        <v>229</v>
      </c>
      <c r="B231" s="50">
        <v>29</v>
      </c>
      <c r="C231" s="145">
        <f>base!G120</f>
        <v>0</v>
      </c>
    </row>
    <row r="232" spans="1:3" s="50" customFormat="1" x14ac:dyDescent="0.25">
      <c r="A232" s="50">
        <v>230</v>
      </c>
      <c r="B232" s="50">
        <v>29</v>
      </c>
      <c r="C232" s="145">
        <f>base!H120</f>
        <v>0</v>
      </c>
    </row>
    <row r="233" spans="1:3" s="50" customFormat="1" x14ac:dyDescent="0.25">
      <c r="A233" s="50">
        <v>231</v>
      </c>
      <c r="B233" s="50">
        <v>29</v>
      </c>
      <c r="C233" s="145">
        <f>base!I120</f>
        <v>0</v>
      </c>
    </row>
    <row r="234" spans="1:3" s="50" customFormat="1" x14ac:dyDescent="0.25">
      <c r="A234" s="50">
        <v>232</v>
      </c>
      <c r="B234" s="50">
        <v>29</v>
      </c>
      <c r="C234" s="145">
        <f>base!J120</f>
        <v>0</v>
      </c>
    </row>
    <row r="235" spans="1:3" x14ac:dyDescent="0.25">
      <c r="A235" s="48">
        <v>233</v>
      </c>
      <c r="B235" s="48">
        <v>30</v>
      </c>
      <c r="C235" s="57">
        <f>base!C121</f>
        <v>0</v>
      </c>
    </row>
    <row r="236" spans="1:3" x14ac:dyDescent="0.25">
      <c r="A236" s="48">
        <v>234</v>
      </c>
      <c r="B236" s="48">
        <v>30</v>
      </c>
      <c r="C236" s="57">
        <f>base!D121</f>
        <v>0</v>
      </c>
    </row>
    <row r="237" spans="1:3" x14ac:dyDescent="0.25">
      <c r="A237" s="48">
        <v>235</v>
      </c>
      <c r="B237" s="48">
        <v>30</v>
      </c>
      <c r="C237" s="57">
        <f>base!E121</f>
        <v>0</v>
      </c>
    </row>
    <row r="238" spans="1:3" x14ac:dyDescent="0.25">
      <c r="A238" s="48">
        <v>236</v>
      </c>
      <c r="B238" s="48">
        <v>30</v>
      </c>
      <c r="C238" s="57">
        <f>base!F121</f>
        <v>0</v>
      </c>
    </row>
    <row r="239" spans="1:3" x14ac:dyDescent="0.25">
      <c r="A239" s="48">
        <v>237</v>
      </c>
      <c r="B239" s="48">
        <v>30</v>
      </c>
      <c r="C239" s="57">
        <f>base!G121</f>
        <v>0</v>
      </c>
    </row>
    <row r="240" spans="1:3" x14ac:dyDescent="0.25">
      <c r="A240" s="48">
        <v>238</v>
      </c>
      <c r="B240" s="48">
        <v>30</v>
      </c>
      <c r="C240" s="57">
        <f>base!H121</f>
        <v>0</v>
      </c>
    </row>
    <row r="241" spans="1:3" x14ac:dyDescent="0.25">
      <c r="A241" s="48">
        <v>239</v>
      </c>
      <c r="B241" s="48">
        <v>30</v>
      </c>
      <c r="C241" s="57">
        <f>base!I121</f>
        <v>0</v>
      </c>
    </row>
    <row r="242" spans="1:3" x14ac:dyDescent="0.25">
      <c r="A242" s="48">
        <v>240</v>
      </c>
      <c r="B242" s="48">
        <v>30</v>
      </c>
      <c r="C242" s="57">
        <f>base!J121</f>
        <v>0</v>
      </c>
    </row>
    <row r="243" spans="1:3" s="50" customFormat="1" x14ac:dyDescent="0.25">
      <c r="A243" s="48">
        <v>241</v>
      </c>
      <c r="B243" s="50">
        <v>90</v>
      </c>
      <c r="C243" s="145">
        <f>base!C26</f>
        <v>0</v>
      </c>
    </row>
    <row r="244" spans="1:3" s="50" customFormat="1" x14ac:dyDescent="0.25">
      <c r="A244" s="48">
        <v>242</v>
      </c>
      <c r="B244" s="50">
        <v>90</v>
      </c>
      <c r="C244" s="145">
        <f>base!D26</f>
        <v>0</v>
      </c>
    </row>
    <row r="245" spans="1:3" s="50" customFormat="1" x14ac:dyDescent="0.25">
      <c r="A245" s="48">
        <v>243</v>
      </c>
      <c r="B245" s="50">
        <v>90</v>
      </c>
      <c r="C245" s="145">
        <f>base!E26</f>
        <v>0</v>
      </c>
    </row>
    <row r="246" spans="1:3" s="50" customFormat="1" x14ac:dyDescent="0.25">
      <c r="A246" s="48">
        <v>244</v>
      </c>
      <c r="B246" s="50">
        <v>90</v>
      </c>
      <c r="C246" s="145">
        <f>base!F26</f>
        <v>0</v>
      </c>
    </row>
    <row r="247" spans="1:3" s="50" customFormat="1" x14ac:dyDescent="0.25">
      <c r="A247" s="48">
        <v>245</v>
      </c>
      <c r="B247" s="50">
        <v>90</v>
      </c>
      <c r="C247" s="145">
        <f>base!G26</f>
        <v>0</v>
      </c>
    </row>
    <row r="248" spans="1:3" s="50" customFormat="1" x14ac:dyDescent="0.25">
      <c r="A248" s="48">
        <v>246</v>
      </c>
      <c r="B248" s="50">
        <v>90</v>
      </c>
      <c r="C248" s="145">
        <f>base!H26</f>
        <v>0</v>
      </c>
    </row>
    <row r="249" spans="1:3" s="50" customFormat="1" x14ac:dyDescent="0.25">
      <c r="A249" s="48">
        <v>247</v>
      </c>
      <c r="B249" s="50">
        <v>90</v>
      </c>
      <c r="C249" s="145">
        <f>base!I26</f>
        <v>0</v>
      </c>
    </row>
    <row r="250" spans="1:3" s="50" customFormat="1" x14ac:dyDescent="0.25">
      <c r="A250" s="48">
        <v>248</v>
      </c>
      <c r="B250" s="50">
        <v>90</v>
      </c>
      <c r="C250" s="145">
        <f>base!J26</f>
        <v>0</v>
      </c>
    </row>
    <row r="251" spans="1:3" s="50" customFormat="1" x14ac:dyDescent="0.25">
      <c r="A251" s="48">
        <v>249</v>
      </c>
      <c r="B251" s="50">
        <v>90</v>
      </c>
      <c r="C251" s="145">
        <f>base!K26</f>
        <v>0</v>
      </c>
    </row>
    <row r="252" spans="1:3" s="50" customFormat="1" x14ac:dyDescent="0.25">
      <c r="A252" s="48">
        <v>250</v>
      </c>
      <c r="B252" s="50">
        <v>90</v>
      </c>
      <c r="C252" s="145">
        <f>base!L26</f>
        <v>0</v>
      </c>
    </row>
    <row r="253" spans="1:3" s="50" customFormat="1" x14ac:dyDescent="0.25">
      <c r="A253" s="48">
        <v>251</v>
      </c>
      <c r="B253" s="50">
        <v>90</v>
      </c>
      <c r="C253" s="145">
        <f>base!M26</f>
        <v>0</v>
      </c>
    </row>
    <row r="254" spans="1:3" s="50" customFormat="1" x14ac:dyDescent="0.25">
      <c r="A254" s="48">
        <v>252</v>
      </c>
      <c r="B254" s="50">
        <v>90</v>
      </c>
      <c r="C254" s="145">
        <f>base!N26</f>
        <v>0</v>
      </c>
    </row>
    <row r="255" spans="1:3" s="50" customFormat="1" x14ac:dyDescent="0.25">
      <c r="A255" s="48">
        <v>253</v>
      </c>
      <c r="B255" s="50">
        <v>90</v>
      </c>
      <c r="C255" s="145">
        <f>base!O26</f>
        <v>0</v>
      </c>
    </row>
    <row r="256" spans="1:3" s="50" customFormat="1" x14ac:dyDescent="0.25">
      <c r="A256" s="48">
        <v>254</v>
      </c>
      <c r="B256" s="50">
        <v>90</v>
      </c>
      <c r="C256" s="145">
        <f>base!P26</f>
        <v>0</v>
      </c>
    </row>
    <row r="257" spans="1:4" s="50" customFormat="1" x14ac:dyDescent="0.25">
      <c r="A257" s="48">
        <v>255</v>
      </c>
      <c r="B257" s="50">
        <v>90</v>
      </c>
      <c r="C257" s="145">
        <f>base!Q26</f>
        <v>0</v>
      </c>
    </row>
    <row r="258" spans="1:4" s="50" customFormat="1" x14ac:dyDescent="0.25">
      <c r="A258" s="48">
        <v>256</v>
      </c>
      <c r="B258" s="50">
        <v>90</v>
      </c>
      <c r="C258" s="145">
        <f>base!R26</f>
        <v>0</v>
      </c>
    </row>
    <row r="259" spans="1:4" s="50" customFormat="1" x14ac:dyDescent="0.25">
      <c r="A259" s="48">
        <v>257</v>
      </c>
      <c r="B259" s="50">
        <v>90</v>
      </c>
      <c r="C259" s="145">
        <f>base!S26</f>
        <v>0</v>
      </c>
    </row>
    <row r="260" spans="1:4" s="50" customFormat="1" x14ac:dyDescent="0.25">
      <c r="A260" s="48">
        <v>258</v>
      </c>
      <c r="B260" s="50">
        <v>90</v>
      </c>
      <c r="C260" s="145">
        <f>base!T26</f>
        <v>0</v>
      </c>
    </row>
    <row r="261" spans="1:4" s="50" customFormat="1" x14ac:dyDescent="0.25">
      <c r="A261" s="48">
        <v>259</v>
      </c>
      <c r="B261" s="50">
        <v>90</v>
      </c>
      <c r="C261" s="145">
        <f>base!U26</f>
        <v>0</v>
      </c>
    </row>
    <row r="262" spans="1:4" s="50" customFormat="1" x14ac:dyDescent="0.25">
      <c r="A262" s="48">
        <v>260</v>
      </c>
      <c r="B262" s="50">
        <v>90</v>
      </c>
      <c r="C262" s="145">
        <f>base!V26</f>
        <v>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0</v>
      </c>
    </row>
    <row r="264" spans="1:4" x14ac:dyDescent="0.25">
      <c r="A264" s="48">
        <v>262</v>
      </c>
      <c r="B264" s="48">
        <v>91</v>
      </c>
      <c r="C264" s="57">
        <f>base!D27</f>
        <v>0</v>
      </c>
    </row>
    <row r="265" spans="1:4" x14ac:dyDescent="0.25">
      <c r="A265" s="48">
        <v>263</v>
      </c>
      <c r="B265" s="48">
        <v>91</v>
      </c>
      <c r="C265" s="57">
        <f>base!E27</f>
        <v>0</v>
      </c>
    </row>
    <row r="266" spans="1:4" x14ac:dyDescent="0.25">
      <c r="A266" s="48">
        <v>264</v>
      </c>
      <c r="B266" s="48">
        <v>91</v>
      </c>
      <c r="C266" s="57">
        <f>base!F27</f>
        <v>0</v>
      </c>
    </row>
    <row r="267" spans="1:4" x14ac:dyDescent="0.25">
      <c r="A267" s="48">
        <v>265</v>
      </c>
      <c r="B267" s="48">
        <v>91</v>
      </c>
      <c r="C267" s="57">
        <f>base!G27</f>
        <v>0</v>
      </c>
    </row>
    <row r="268" spans="1:4" x14ac:dyDescent="0.25">
      <c r="A268" s="48">
        <v>266</v>
      </c>
      <c r="B268" s="48">
        <v>91</v>
      </c>
      <c r="C268" s="57">
        <f>base!H27</f>
        <v>0</v>
      </c>
    </row>
    <row r="269" spans="1:4" x14ac:dyDescent="0.25">
      <c r="A269" s="48">
        <v>267</v>
      </c>
      <c r="B269" s="48">
        <v>91</v>
      </c>
      <c r="C269" s="57">
        <f>base!I27</f>
        <v>0</v>
      </c>
    </row>
    <row r="270" spans="1:4" x14ac:dyDescent="0.25">
      <c r="A270" s="48">
        <v>268</v>
      </c>
      <c r="B270" s="48">
        <v>91</v>
      </c>
      <c r="C270" s="57">
        <f>base!J27</f>
        <v>0</v>
      </c>
    </row>
    <row r="271" spans="1:4" x14ac:dyDescent="0.25">
      <c r="A271" s="48">
        <v>269</v>
      </c>
      <c r="B271" s="48">
        <v>91</v>
      </c>
      <c r="C271" s="57">
        <f>base!K27</f>
        <v>0</v>
      </c>
    </row>
    <row r="272" spans="1:4" x14ac:dyDescent="0.25">
      <c r="A272" s="48">
        <v>270</v>
      </c>
      <c r="B272" s="48">
        <v>91</v>
      </c>
      <c r="C272" s="57">
        <f>base!L27</f>
        <v>0</v>
      </c>
    </row>
    <row r="273" spans="1:3" x14ac:dyDescent="0.25">
      <c r="A273" s="48">
        <v>271</v>
      </c>
      <c r="B273" s="48">
        <v>91</v>
      </c>
      <c r="C273" s="57">
        <f>base!M27</f>
        <v>0</v>
      </c>
    </row>
    <row r="274" spans="1:3" x14ac:dyDescent="0.25">
      <c r="A274" s="48">
        <v>272</v>
      </c>
      <c r="B274" s="48">
        <v>91</v>
      </c>
      <c r="C274" s="57">
        <f>base!N27</f>
        <v>0</v>
      </c>
    </row>
    <row r="275" spans="1:3" x14ac:dyDescent="0.25">
      <c r="A275" s="48">
        <v>273</v>
      </c>
      <c r="B275" s="48">
        <v>91</v>
      </c>
      <c r="C275" s="57">
        <f>base!O27</f>
        <v>0</v>
      </c>
    </row>
    <row r="276" spans="1:3" x14ac:dyDescent="0.25">
      <c r="A276" s="48">
        <v>274</v>
      </c>
      <c r="B276" s="48">
        <v>91</v>
      </c>
      <c r="C276" s="57">
        <f>base!P27</f>
        <v>0</v>
      </c>
    </row>
    <row r="277" spans="1:3" x14ac:dyDescent="0.25">
      <c r="A277" s="48">
        <v>275</v>
      </c>
      <c r="B277" s="48">
        <v>91</v>
      </c>
      <c r="C277" s="57">
        <f>base!Q27</f>
        <v>0</v>
      </c>
    </row>
    <row r="278" spans="1:3" x14ac:dyDescent="0.25">
      <c r="A278" s="48">
        <v>276</v>
      </c>
      <c r="B278" s="48">
        <v>91</v>
      </c>
      <c r="C278" s="57">
        <f>base!R27</f>
        <v>0</v>
      </c>
    </row>
    <row r="279" spans="1:3" x14ac:dyDescent="0.25">
      <c r="A279" s="48">
        <v>277</v>
      </c>
      <c r="B279" s="48">
        <v>91</v>
      </c>
      <c r="C279" s="57">
        <f>base!S27</f>
        <v>0</v>
      </c>
    </row>
    <row r="280" spans="1:3" x14ac:dyDescent="0.25">
      <c r="A280" s="48">
        <v>278</v>
      </c>
      <c r="B280" s="48">
        <v>91</v>
      </c>
      <c r="C280" s="57">
        <f>base!T27</f>
        <v>0</v>
      </c>
    </row>
    <row r="281" spans="1:3" x14ac:dyDescent="0.25">
      <c r="A281" s="48">
        <v>279</v>
      </c>
      <c r="B281" s="48">
        <v>91</v>
      </c>
      <c r="C281" s="57">
        <f>base!U27</f>
        <v>0</v>
      </c>
    </row>
    <row r="282" spans="1:3" x14ac:dyDescent="0.25">
      <c r="A282" s="48">
        <v>280</v>
      </c>
      <c r="B282" s="48">
        <v>91</v>
      </c>
      <c r="C282" s="57">
        <f>base!V27</f>
        <v>0</v>
      </c>
    </row>
    <row r="283" spans="1:3" s="50" customFormat="1" x14ac:dyDescent="0.25">
      <c r="A283" s="48">
        <v>281</v>
      </c>
      <c r="B283" s="50">
        <v>92</v>
      </c>
      <c r="C283" s="145">
        <f>base!C31</f>
        <v>0</v>
      </c>
    </row>
    <row r="284" spans="1:3" s="50" customFormat="1" x14ac:dyDescent="0.25">
      <c r="A284" s="48">
        <v>282</v>
      </c>
      <c r="B284" s="50">
        <v>92</v>
      </c>
      <c r="C284" s="145">
        <f>base!D31</f>
        <v>0</v>
      </c>
    </row>
    <row r="285" spans="1:3" s="50" customFormat="1" x14ac:dyDescent="0.25">
      <c r="A285" s="48">
        <v>283</v>
      </c>
      <c r="B285" s="50">
        <v>92</v>
      </c>
      <c r="C285" s="145">
        <f>base!E31</f>
        <v>0</v>
      </c>
    </row>
    <row r="286" spans="1:3" s="50" customFormat="1" x14ac:dyDescent="0.25">
      <c r="A286" s="48">
        <v>284</v>
      </c>
      <c r="B286" s="50">
        <v>92</v>
      </c>
      <c r="C286" s="145">
        <f>base!F31</f>
        <v>0</v>
      </c>
    </row>
    <row r="287" spans="1:3" s="50" customFormat="1" x14ac:dyDescent="0.25">
      <c r="A287" s="48">
        <v>285</v>
      </c>
      <c r="B287" s="50">
        <v>92</v>
      </c>
      <c r="C287" s="145">
        <f>base!G31</f>
        <v>0</v>
      </c>
    </row>
    <row r="288" spans="1:3" s="50" customFormat="1" x14ac:dyDescent="0.25">
      <c r="A288" s="48">
        <v>286</v>
      </c>
      <c r="B288" s="50">
        <v>92</v>
      </c>
      <c r="C288" s="145">
        <f>base!H31</f>
        <v>0</v>
      </c>
    </row>
    <row r="289" spans="1:6" s="50" customFormat="1" x14ac:dyDescent="0.25">
      <c r="A289" s="48">
        <v>287</v>
      </c>
      <c r="B289" s="50">
        <v>92</v>
      </c>
      <c r="C289" s="145">
        <f>base!I31</f>
        <v>0</v>
      </c>
    </row>
    <row r="290" spans="1:6" s="50" customFormat="1" x14ac:dyDescent="0.25">
      <c r="A290" s="48">
        <v>288</v>
      </c>
      <c r="B290" s="50">
        <v>92</v>
      </c>
      <c r="C290" s="145">
        <f>base!J31</f>
        <v>0</v>
      </c>
    </row>
    <row r="291" spans="1:6" s="50" customFormat="1" x14ac:dyDescent="0.25">
      <c r="A291" s="48">
        <v>289</v>
      </c>
      <c r="B291" s="50">
        <v>92</v>
      </c>
      <c r="C291" s="145">
        <f>base!K31</f>
        <v>0</v>
      </c>
    </row>
    <row r="292" spans="1:6" s="50" customFormat="1" x14ac:dyDescent="0.25">
      <c r="A292" s="48">
        <v>290</v>
      </c>
      <c r="B292" s="50">
        <v>92</v>
      </c>
      <c r="C292" s="145">
        <f>base!L31</f>
        <v>0</v>
      </c>
    </row>
    <row r="293" spans="1:6" s="50" customFormat="1" x14ac:dyDescent="0.25">
      <c r="A293" s="48">
        <v>291</v>
      </c>
      <c r="B293" s="50">
        <v>92</v>
      </c>
      <c r="C293" s="145">
        <f>base!M31</f>
        <v>0</v>
      </c>
    </row>
    <row r="294" spans="1:6" s="50" customFormat="1" x14ac:dyDescent="0.25">
      <c r="A294" s="48">
        <v>292</v>
      </c>
      <c r="B294" s="50">
        <v>92</v>
      </c>
      <c r="C294" s="145">
        <f>base!N31</f>
        <v>0</v>
      </c>
    </row>
    <row r="295" spans="1:6" s="50" customFormat="1" x14ac:dyDescent="0.25">
      <c r="A295" s="48">
        <v>293</v>
      </c>
      <c r="B295" s="50">
        <v>92</v>
      </c>
      <c r="C295" s="145">
        <f>base!O31</f>
        <v>0</v>
      </c>
    </row>
    <row r="296" spans="1:6" s="50" customFormat="1" x14ac:dyDescent="0.25">
      <c r="A296" s="48">
        <v>294</v>
      </c>
      <c r="B296" s="50">
        <v>92</v>
      </c>
      <c r="C296" s="145">
        <f>base!P31</f>
        <v>0</v>
      </c>
    </row>
    <row r="297" spans="1:6" s="50" customFormat="1" x14ac:dyDescent="0.25">
      <c r="A297" s="48">
        <v>295</v>
      </c>
      <c r="B297" s="50">
        <v>92</v>
      </c>
      <c r="C297" s="145">
        <f>base!Q31</f>
        <v>0</v>
      </c>
    </row>
    <row r="298" spans="1:6" s="50" customFormat="1" x14ac:dyDescent="0.25">
      <c r="A298" s="48">
        <v>296</v>
      </c>
      <c r="B298" s="50">
        <v>92</v>
      </c>
      <c r="C298" s="145">
        <f>base!R31</f>
        <v>0</v>
      </c>
    </row>
    <row r="299" spans="1:6" s="50" customFormat="1" x14ac:dyDescent="0.25">
      <c r="A299" s="48">
        <v>297</v>
      </c>
      <c r="B299" s="50">
        <v>92</v>
      </c>
      <c r="C299" s="145">
        <f>base!S31</f>
        <v>0</v>
      </c>
    </row>
    <row r="300" spans="1:6" s="50" customFormat="1" x14ac:dyDescent="0.25">
      <c r="A300" s="48">
        <v>298</v>
      </c>
      <c r="B300" s="50">
        <v>92</v>
      </c>
      <c r="C300" s="145">
        <f>base!T31</f>
        <v>0</v>
      </c>
    </row>
    <row r="301" spans="1:6" s="50" customFormat="1" x14ac:dyDescent="0.25">
      <c r="A301" s="48">
        <v>299</v>
      </c>
      <c r="B301" s="50">
        <v>92</v>
      </c>
      <c r="C301" s="145">
        <f>base!U31</f>
        <v>0</v>
      </c>
    </row>
    <row r="302" spans="1:6" x14ac:dyDescent="0.25">
      <c r="A302" s="48">
        <v>300</v>
      </c>
      <c r="B302" s="50">
        <v>92</v>
      </c>
      <c r="C302" s="50">
        <f>base!V31</f>
        <v>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0</v>
      </c>
    </row>
    <row r="304" spans="1:6" x14ac:dyDescent="0.25">
      <c r="A304" s="48">
        <v>302</v>
      </c>
      <c r="B304" s="48">
        <v>93</v>
      </c>
      <c r="C304" s="146">
        <f>base!D33</f>
        <v>0</v>
      </c>
    </row>
    <row r="305" spans="1:3" x14ac:dyDescent="0.25">
      <c r="A305" s="48">
        <v>303</v>
      </c>
      <c r="B305" s="48">
        <v>93</v>
      </c>
      <c r="C305" s="57">
        <f>base!E33</f>
        <v>0</v>
      </c>
    </row>
    <row r="306" spans="1:3" x14ac:dyDescent="0.25">
      <c r="A306" s="48">
        <v>304</v>
      </c>
      <c r="B306" s="48">
        <v>93</v>
      </c>
      <c r="C306" s="57">
        <f>base!F33</f>
        <v>0</v>
      </c>
    </row>
    <row r="307" spans="1:3" x14ac:dyDescent="0.25">
      <c r="A307" s="48">
        <v>305</v>
      </c>
      <c r="B307" s="48">
        <v>93</v>
      </c>
      <c r="C307" s="57">
        <f>base!G33</f>
        <v>0</v>
      </c>
    </row>
    <row r="308" spans="1:3" x14ac:dyDescent="0.25">
      <c r="A308" s="48">
        <v>306</v>
      </c>
      <c r="B308" s="48">
        <v>93</v>
      </c>
      <c r="C308" s="57">
        <f>base!H33</f>
        <v>0</v>
      </c>
    </row>
    <row r="309" spans="1:3" x14ac:dyDescent="0.25">
      <c r="A309" s="48">
        <v>307</v>
      </c>
      <c r="B309" s="48">
        <v>93</v>
      </c>
      <c r="C309" s="57">
        <f>base!I33</f>
        <v>0</v>
      </c>
    </row>
    <row r="310" spans="1:3" x14ac:dyDescent="0.25">
      <c r="A310" s="48">
        <v>308</v>
      </c>
      <c r="B310" s="48">
        <v>93</v>
      </c>
      <c r="C310" s="57">
        <f>base!J33</f>
        <v>0</v>
      </c>
    </row>
    <row r="311" spans="1:3" x14ac:dyDescent="0.25">
      <c r="A311" s="48">
        <v>309</v>
      </c>
      <c r="B311" s="48">
        <v>93</v>
      </c>
      <c r="C311" s="57">
        <f>base!K33</f>
        <v>0</v>
      </c>
    </row>
    <row r="312" spans="1:3" x14ac:dyDescent="0.25">
      <c r="A312" s="48">
        <v>310</v>
      </c>
      <c r="B312" s="48">
        <v>93</v>
      </c>
      <c r="C312" s="57">
        <f>base!L33</f>
        <v>0</v>
      </c>
    </row>
    <row r="313" spans="1:3" x14ac:dyDescent="0.25">
      <c r="A313" s="48">
        <v>311</v>
      </c>
      <c r="B313" s="48">
        <v>93</v>
      </c>
      <c r="C313" s="57">
        <f>base!M33</f>
        <v>0</v>
      </c>
    </row>
    <row r="314" spans="1:3" x14ac:dyDescent="0.25">
      <c r="A314" s="48">
        <v>312</v>
      </c>
      <c r="B314" s="48">
        <v>93</v>
      </c>
      <c r="C314" s="57">
        <f>base!N33</f>
        <v>0</v>
      </c>
    </row>
    <row r="315" spans="1:3" x14ac:dyDescent="0.25">
      <c r="A315" s="48">
        <v>313</v>
      </c>
      <c r="B315" s="48">
        <v>93</v>
      </c>
      <c r="C315" s="57">
        <f>base!O33</f>
        <v>0</v>
      </c>
    </row>
    <row r="316" spans="1:3" x14ac:dyDescent="0.25">
      <c r="A316" s="48">
        <v>314</v>
      </c>
      <c r="B316" s="48">
        <v>93</v>
      </c>
      <c r="C316" s="57">
        <f>base!P33</f>
        <v>0</v>
      </c>
    </row>
    <row r="317" spans="1:3" x14ac:dyDescent="0.25">
      <c r="A317" s="48">
        <v>315</v>
      </c>
      <c r="B317" s="48">
        <v>93</v>
      </c>
      <c r="C317" s="57">
        <f>base!Q33</f>
        <v>0</v>
      </c>
    </row>
    <row r="318" spans="1:3" x14ac:dyDescent="0.25">
      <c r="A318" s="48">
        <v>316</v>
      </c>
      <c r="B318" s="48">
        <v>93</v>
      </c>
      <c r="C318" s="57">
        <f>base!R33</f>
        <v>0</v>
      </c>
    </row>
    <row r="319" spans="1:3" x14ac:dyDescent="0.25">
      <c r="A319" s="48">
        <v>317</v>
      </c>
      <c r="B319" s="48">
        <v>93</v>
      </c>
      <c r="C319" s="57">
        <f>base!S33</f>
        <v>0</v>
      </c>
    </row>
    <row r="320" spans="1:3" x14ac:dyDescent="0.25">
      <c r="A320" s="48">
        <v>318</v>
      </c>
      <c r="B320" s="48">
        <v>93</v>
      </c>
      <c r="C320" s="57">
        <f>base!T33</f>
        <v>0</v>
      </c>
    </row>
    <row r="321" spans="1:4" x14ac:dyDescent="0.25">
      <c r="A321" s="48">
        <v>319</v>
      </c>
      <c r="B321" s="48">
        <v>93</v>
      </c>
      <c r="C321" s="57">
        <f>base!U33</f>
        <v>0</v>
      </c>
    </row>
    <row r="322" spans="1:4" x14ac:dyDescent="0.25">
      <c r="A322" s="48">
        <v>320</v>
      </c>
      <c r="B322" s="48">
        <v>93</v>
      </c>
      <c r="C322" s="57">
        <f>base!V33</f>
        <v>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0</v>
      </c>
    </row>
    <row r="324" spans="1:4" s="50" customFormat="1" x14ac:dyDescent="0.25">
      <c r="A324" s="48">
        <v>322</v>
      </c>
      <c r="B324" s="50">
        <v>94</v>
      </c>
      <c r="C324" s="145">
        <f>base!D32</f>
        <v>0</v>
      </c>
    </row>
    <row r="325" spans="1:4" s="50" customFormat="1" x14ac:dyDescent="0.25">
      <c r="A325" s="48">
        <v>323</v>
      </c>
      <c r="B325" s="50">
        <v>94</v>
      </c>
      <c r="C325" s="145">
        <f>base!E32</f>
        <v>0</v>
      </c>
    </row>
    <row r="326" spans="1:4" s="50" customFormat="1" x14ac:dyDescent="0.25">
      <c r="A326" s="48">
        <v>324</v>
      </c>
      <c r="B326" s="50">
        <v>94</v>
      </c>
      <c r="C326" s="145">
        <f>base!F32</f>
        <v>0</v>
      </c>
    </row>
    <row r="327" spans="1:4" s="50" customFormat="1" x14ac:dyDescent="0.25">
      <c r="A327" s="48">
        <v>325</v>
      </c>
      <c r="B327" s="50">
        <v>94</v>
      </c>
      <c r="C327" s="145">
        <f>base!G32</f>
        <v>0</v>
      </c>
    </row>
    <row r="328" spans="1:4" s="50" customFormat="1" x14ac:dyDescent="0.25">
      <c r="A328" s="48">
        <v>326</v>
      </c>
      <c r="B328" s="50">
        <v>94</v>
      </c>
      <c r="C328" s="145">
        <f>base!H32</f>
        <v>0</v>
      </c>
    </row>
    <row r="329" spans="1:4" s="50" customFormat="1" x14ac:dyDescent="0.25">
      <c r="A329" s="48">
        <v>327</v>
      </c>
      <c r="B329" s="50">
        <v>94</v>
      </c>
      <c r="C329" s="145">
        <f>base!I32</f>
        <v>0</v>
      </c>
    </row>
    <row r="330" spans="1:4" s="50" customFormat="1" x14ac:dyDescent="0.25">
      <c r="A330" s="48">
        <v>328</v>
      </c>
      <c r="B330" s="50">
        <v>94</v>
      </c>
      <c r="C330" s="145">
        <f>base!J32</f>
        <v>0</v>
      </c>
    </row>
    <row r="331" spans="1:4" s="50" customFormat="1" x14ac:dyDescent="0.25">
      <c r="A331" s="48">
        <v>329</v>
      </c>
      <c r="B331" s="50">
        <v>94</v>
      </c>
      <c r="C331" s="145">
        <f>base!K32</f>
        <v>0</v>
      </c>
    </row>
    <row r="332" spans="1:4" s="50" customFormat="1" x14ac:dyDescent="0.25">
      <c r="A332" s="48">
        <v>330</v>
      </c>
      <c r="B332" s="50">
        <v>94</v>
      </c>
      <c r="C332" s="145">
        <f>base!L32</f>
        <v>0</v>
      </c>
    </row>
    <row r="333" spans="1:4" s="50" customFormat="1" x14ac:dyDescent="0.25">
      <c r="A333" s="48">
        <v>331</v>
      </c>
      <c r="B333" s="50">
        <v>94</v>
      </c>
      <c r="C333" s="145">
        <f>base!M32</f>
        <v>0</v>
      </c>
    </row>
    <row r="334" spans="1:4" s="50" customFormat="1" x14ac:dyDescent="0.25">
      <c r="A334" s="48">
        <v>332</v>
      </c>
      <c r="B334" s="50">
        <v>94</v>
      </c>
      <c r="C334" s="145">
        <f>base!N32</f>
        <v>0</v>
      </c>
    </row>
    <row r="335" spans="1:4" s="50" customFormat="1" x14ac:dyDescent="0.25">
      <c r="A335" s="48">
        <v>333</v>
      </c>
      <c r="B335" s="50">
        <v>94</v>
      </c>
      <c r="C335" s="145">
        <f>base!O32</f>
        <v>0</v>
      </c>
    </row>
    <row r="336" spans="1:4" s="50" customFormat="1" x14ac:dyDescent="0.25">
      <c r="A336" s="48">
        <v>334</v>
      </c>
      <c r="B336" s="50">
        <v>94</v>
      </c>
      <c r="C336" s="145">
        <f>base!P32</f>
        <v>0</v>
      </c>
    </row>
    <row r="337" spans="1:3" s="50" customFormat="1" x14ac:dyDescent="0.25">
      <c r="A337" s="48">
        <v>335</v>
      </c>
      <c r="B337" s="50">
        <v>94</v>
      </c>
      <c r="C337" s="145">
        <f>base!Q32</f>
        <v>0</v>
      </c>
    </row>
    <row r="338" spans="1:3" s="50" customFormat="1" x14ac:dyDescent="0.25">
      <c r="A338" s="48">
        <v>336</v>
      </c>
      <c r="B338" s="50">
        <v>94</v>
      </c>
      <c r="C338" s="145">
        <f>base!R32</f>
        <v>0</v>
      </c>
    </row>
    <row r="339" spans="1:3" s="50" customFormat="1" x14ac:dyDescent="0.25">
      <c r="A339" s="48">
        <v>337</v>
      </c>
      <c r="B339" s="50">
        <v>94</v>
      </c>
      <c r="C339" s="145">
        <f>base!S32</f>
        <v>0</v>
      </c>
    </row>
    <row r="340" spans="1:3" s="50" customFormat="1" x14ac:dyDescent="0.25">
      <c r="A340" s="48">
        <v>338</v>
      </c>
      <c r="B340" s="50">
        <v>94</v>
      </c>
      <c r="C340" s="145">
        <f>base!T32</f>
        <v>0</v>
      </c>
    </row>
    <row r="341" spans="1:3" s="50" customFormat="1" x14ac:dyDescent="0.25">
      <c r="A341" s="48">
        <v>339</v>
      </c>
      <c r="B341" s="50">
        <v>94</v>
      </c>
      <c r="C341" s="145">
        <f>base!U32</f>
        <v>0</v>
      </c>
    </row>
    <row r="342" spans="1:3" s="50" customFormat="1" x14ac:dyDescent="0.25">
      <c r="A342" s="48">
        <v>340</v>
      </c>
      <c r="B342" s="50">
        <v>94</v>
      </c>
      <c r="C342" s="145">
        <f>base!V32</f>
        <v>0</v>
      </c>
    </row>
    <row r="343" spans="1:3" x14ac:dyDescent="0.25">
      <c r="A343" s="48">
        <v>341</v>
      </c>
      <c r="B343" s="48">
        <v>95</v>
      </c>
      <c r="C343" s="57">
        <f>base!C28</f>
        <v>0</v>
      </c>
    </row>
    <row r="344" spans="1:3" x14ac:dyDescent="0.25">
      <c r="A344" s="48">
        <v>342</v>
      </c>
      <c r="B344" s="48">
        <v>95</v>
      </c>
      <c r="C344" s="57">
        <f>base!D28</f>
        <v>0</v>
      </c>
    </row>
    <row r="345" spans="1:3" x14ac:dyDescent="0.25">
      <c r="A345" s="48">
        <v>343</v>
      </c>
      <c r="B345" s="48">
        <v>95</v>
      </c>
      <c r="C345" s="57">
        <f>base!E28</f>
        <v>0</v>
      </c>
    </row>
    <row r="346" spans="1:3" x14ac:dyDescent="0.25">
      <c r="A346" s="48">
        <v>344</v>
      </c>
      <c r="B346" s="48">
        <v>95</v>
      </c>
      <c r="C346" s="57">
        <f>base!F28</f>
        <v>0</v>
      </c>
    </row>
    <row r="347" spans="1:3" x14ac:dyDescent="0.25">
      <c r="A347" s="48">
        <v>345</v>
      </c>
      <c r="B347" s="48">
        <v>95</v>
      </c>
      <c r="C347" s="57">
        <f>base!G28</f>
        <v>0</v>
      </c>
    </row>
    <row r="348" spans="1:3" x14ac:dyDescent="0.25">
      <c r="A348" s="48">
        <v>346</v>
      </c>
      <c r="B348" s="48">
        <v>95</v>
      </c>
      <c r="C348" s="57">
        <f>base!H28</f>
        <v>0</v>
      </c>
    </row>
    <row r="349" spans="1:3" x14ac:dyDescent="0.25">
      <c r="A349" s="48">
        <v>347</v>
      </c>
      <c r="B349" s="48">
        <v>95</v>
      </c>
      <c r="C349" s="57">
        <f>base!I28</f>
        <v>0</v>
      </c>
    </row>
    <row r="350" spans="1:3" x14ac:dyDescent="0.25">
      <c r="A350" s="48">
        <v>348</v>
      </c>
      <c r="B350" s="48">
        <v>95</v>
      </c>
      <c r="C350" s="57">
        <f>base!J28</f>
        <v>0</v>
      </c>
    </row>
    <row r="351" spans="1:3" x14ac:dyDescent="0.25">
      <c r="A351" s="48">
        <v>349</v>
      </c>
      <c r="B351" s="48">
        <v>95</v>
      </c>
      <c r="C351" s="57">
        <f>base!K28</f>
        <v>0</v>
      </c>
    </row>
    <row r="352" spans="1:3" x14ac:dyDescent="0.25">
      <c r="A352" s="48">
        <v>350</v>
      </c>
      <c r="B352" s="48">
        <v>95</v>
      </c>
      <c r="C352" s="57">
        <f>base!L28</f>
        <v>0</v>
      </c>
    </row>
    <row r="353" spans="1:3" x14ac:dyDescent="0.25">
      <c r="A353" s="48">
        <v>351</v>
      </c>
      <c r="B353" s="48">
        <v>95</v>
      </c>
      <c r="C353" s="57">
        <f>base!M28</f>
        <v>0</v>
      </c>
    </row>
    <row r="354" spans="1:3" x14ac:dyDescent="0.25">
      <c r="A354" s="48">
        <v>352</v>
      </c>
      <c r="B354" s="48">
        <v>95</v>
      </c>
      <c r="C354" s="57">
        <f>base!N28</f>
        <v>0</v>
      </c>
    </row>
    <row r="355" spans="1:3" x14ac:dyDescent="0.25">
      <c r="A355" s="48">
        <v>353</v>
      </c>
      <c r="B355" s="48">
        <v>95</v>
      </c>
      <c r="C355" s="57">
        <f>base!O28</f>
        <v>0</v>
      </c>
    </row>
    <row r="356" spans="1:3" x14ac:dyDescent="0.25">
      <c r="A356" s="48">
        <v>354</v>
      </c>
      <c r="B356" s="48">
        <v>95</v>
      </c>
      <c r="C356" s="57">
        <f>base!P28</f>
        <v>0</v>
      </c>
    </row>
    <row r="357" spans="1:3" x14ac:dyDescent="0.25">
      <c r="A357" s="48">
        <v>355</v>
      </c>
      <c r="B357" s="48">
        <v>95</v>
      </c>
      <c r="C357" s="57">
        <f>base!Q28</f>
        <v>0</v>
      </c>
    </row>
    <row r="358" spans="1:3" x14ac:dyDescent="0.25">
      <c r="A358" s="48">
        <v>356</v>
      </c>
      <c r="B358" s="48">
        <v>95</v>
      </c>
      <c r="C358" s="57">
        <f>base!R28</f>
        <v>0</v>
      </c>
    </row>
    <row r="359" spans="1:3" x14ac:dyDescent="0.25">
      <c r="A359" s="48">
        <v>357</v>
      </c>
      <c r="B359" s="48">
        <v>95</v>
      </c>
      <c r="C359" s="57">
        <f>base!S28</f>
        <v>0</v>
      </c>
    </row>
    <row r="360" spans="1:3" x14ac:dyDescent="0.25">
      <c r="A360" s="48">
        <v>358</v>
      </c>
      <c r="B360" s="48">
        <v>95</v>
      </c>
      <c r="C360" s="57">
        <f>base!T28</f>
        <v>0</v>
      </c>
    </row>
    <row r="361" spans="1:3" x14ac:dyDescent="0.25">
      <c r="A361" s="48">
        <v>359</v>
      </c>
      <c r="B361" s="48">
        <v>95</v>
      </c>
      <c r="C361" s="57">
        <f>base!U28</f>
        <v>0</v>
      </c>
    </row>
    <row r="362" spans="1:3" x14ac:dyDescent="0.25">
      <c r="A362" s="48">
        <v>360</v>
      </c>
      <c r="B362" s="48">
        <v>95</v>
      </c>
      <c r="C362" s="57">
        <f>base!V28</f>
        <v>0</v>
      </c>
    </row>
    <row r="363" spans="1:3" s="50" customFormat="1" x14ac:dyDescent="0.25">
      <c r="A363" s="48">
        <v>361</v>
      </c>
      <c r="B363" s="50">
        <v>96</v>
      </c>
      <c r="C363" s="145">
        <f>base!C3</f>
        <v>7</v>
      </c>
    </row>
    <row r="364" spans="1:3" s="50" customFormat="1" x14ac:dyDescent="0.25">
      <c r="A364" s="48">
        <v>362</v>
      </c>
      <c r="B364" s="50">
        <v>96</v>
      </c>
      <c r="C364" s="145">
        <f>base!D3</f>
        <v>4</v>
      </c>
    </row>
    <row r="365" spans="1:3" s="50" customFormat="1" x14ac:dyDescent="0.25">
      <c r="A365" s="48">
        <v>363</v>
      </c>
      <c r="B365" s="50">
        <v>96</v>
      </c>
      <c r="C365" s="145">
        <f>base!E3</f>
        <v>10</v>
      </c>
    </row>
    <row r="366" spans="1:3" s="50" customFormat="1" x14ac:dyDescent="0.25">
      <c r="A366" s="48">
        <v>364</v>
      </c>
      <c r="B366" s="50">
        <v>96</v>
      </c>
      <c r="C366" s="145">
        <f>base!F3</f>
        <v>1</v>
      </c>
    </row>
    <row r="367" spans="1:3" s="50" customFormat="1" x14ac:dyDescent="0.25">
      <c r="A367" s="48">
        <v>365</v>
      </c>
      <c r="B367" s="50">
        <v>96</v>
      </c>
      <c r="C367" s="145">
        <f>base!G3</f>
        <v>8</v>
      </c>
    </row>
    <row r="368" spans="1:3" s="50" customFormat="1" x14ac:dyDescent="0.25">
      <c r="A368" s="48">
        <v>366</v>
      </c>
      <c r="B368" s="50">
        <v>96</v>
      </c>
      <c r="C368" s="145">
        <f>base!H3</f>
        <v>3</v>
      </c>
    </row>
    <row r="369" spans="1:3" s="50" customFormat="1" x14ac:dyDescent="0.25">
      <c r="A369" s="48">
        <v>367</v>
      </c>
      <c r="B369" s="50">
        <v>96</v>
      </c>
      <c r="C369" s="145">
        <f>base!I3</f>
        <v>5</v>
      </c>
    </row>
    <row r="370" spans="1:3" s="50" customFormat="1" x14ac:dyDescent="0.25">
      <c r="A370" s="48">
        <v>368</v>
      </c>
      <c r="B370" s="50">
        <v>96</v>
      </c>
      <c r="C370" s="145">
        <f>base!J3</f>
        <v>2</v>
      </c>
    </row>
    <row r="371" spans="1:3" s="50" customFormat="1" x14ac:dyDescent="0.25">
      <c r="A371" s="48">
        <v>369</v>
      </c>
      <c r="B371" s="50">
        <v>96</v>
      </c>
      <c r="C371" s="145">
        <f>base!K3</f>
        <v>11</v>
      </c>
    </row>
    <row r="372" spans="1:3" s="50" customFormat="1" x14ac:dyDescent="0.25">
      <c r="A372" s="48">
        <v>370</v>
      </c>
      <c r="B372" s="50">
        <v>96</v>
      </c>
      <c r="C372" s="145">
        <f>base!L3</f>
        <v>6</v>
      </c>
    </row>
    <row r="373" spans="1:3" s="50" customFormat="1" x14ac:dyDescent="0.25">
      <c r="A373" s="48">
        <v>371</v>
      </c>
      <c r="B373" s="50">
        <v>96</v>
      </c>
      <c r="C373" s="145">
        <f>base!M3</f>
        <v>9</v>
      </c>
    </row>
    <row r="374" spans="1:3" s="50" customFormat="1" x14ac:dyDescent="0.25">
      <c r="A374" s="48">
        <v>372</v>
      </c>
      <c r="B374" s="50">
        <v>96</v>
      </c>
      <c r="C374" s="145">
        <f>base!N3</f>
        <v>12</v>
      </c>
    </row>
    <row r="375" spans="1:3" s="50" customFormat="1" x14ac:dyDescent="0.25">
      <c r="A375" s="48">
        <v>373</v>
      </c>
      <c r="B375" s="50">
        <v>96</v>
      </c>
      <c r="C375" s="145">
        <f>base!O3</f>
        <v>14</v>
      </c>
    </row>
    <row r="376" spans="1:3" s="50" customFormat="1" x14ac:dyDescent="0.25">
      <c r="A376" s="48">
        <v>374</v>
      </c>
      <c r="B376" s="50">
        <v>96</v>
      </c>
      <c r="C376" s="145">
        <f>base!P3</f>
        <v>15</v>
      </c>
    </row>
    <row r="377" spans="1:3" s="50" customFormat="1" x14ac:dyDescent="0.25">
      <c r="A377" s="48">
        <v>375</v>
      </c>
      <c r="B377" s="50">
        <v>96</v>
      </c>
      <c r="C377" s="145">
        <f>base!Q3</f>
        <v>13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20</v>
      </c>
    </row>
    <row r="382" spans="1:3" s="50" customFormat="1" x14ac:dyDescent="0.25">
      <c r="A382" s="48">
        <v>380</v>
      </c>
      <c r="B382" s="50">
        <v>96</v>
      </c>
      <c r="C382" s="145">
        <f>base!V3</f>
        <v>19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7</v>
      </c>
    </row>
    <row r="385" spans="1:3" x14ac:dyDescent="0.25">
      <c r="A385" s="48">
        <v>383</v>
      </c>
      <c r="B385" s="48">
        <v>97</v>
      </c>
      <c r="C385" s="57">
        <f>base!E4</f>
        <v>9</v>
      </c>
    </row>
    <row r="386" spans="1:3" x14ac:dyDescent="0.25">
      <c r="A386" s="48">
        <v>384</v>
      </c>
      <c r="B386" s="48">
        <v>97</v>
      </c>
      <c r="C386" s="57">
        <f>base!F4</f>
        <v>12</v>
      </c>
    </row>
    <row r="387" spans="1:3" x14ac:dyDescent="0.25">
      <c r="A387" s="48">
        <v>385</v>
      </c>
      <c r="B387" s="48">
        <v>97</v>
      </c>
      <c r="C387" s="57">
        <f>base!G4</f>
        <v>11</v>
      </c>
    </row>
    <row r="388" spans="1:3" x14ac:dyDescent="0.25">
      <c r="A388" s="48">
        <v>386</v>
      </c>
      <c r="B388" s="48">
        <v>97</v>
      </c>
      <c r="C388" s="57">
        <f>base!H4</f>
        <v>14</v>
      </c>
    </row>
    <row r="389" spans="1:3" x14ac:dyDescent="0.25">
      <c r="A389" s="48">
        <v>387</v>
      </c>
      <c r="B389" s="48">
        <v>97</v>
      </c>
      <c r="C389" s="57">
        <f>base!I4</f>
        <v>1</v>
      </c>
    </row>
    <row r="390" spans="1:3" x14ac:dyDescent="0.25">
      <c r="A390" s="48">
        <v>388</v>
      </c>
      <c r="B390" s="48">
        <v>97</v>
      </c>
      <c r="C390" s="57">
        <f>base!J4</f>
        <v>8</v>
      </c>
    </row>
    <row r="391" spans="1:3" x14ac:dyDescent="0.25">
      <c r="A391" s="48">
        <v>389</v>
      </c>
      <c r="B391" s="48">
        <v>97</v>
      </c>
      <c r="C391" s="57">
        <f>base!K4</f>
        <v>4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13</v>
      </c>
    </row>
    <row r="394" spans="1:3" x14ac:dyDescent="0.25">
      <c r="A394" s="48">
        <v>392</v>
      </c>
      <c r="B394" s="48">
        <v>97</v>
      </c>
      <c r="C394" s="57">
        <f>base!N4</f>
        <v>2</v>
      </c>
    </row>
    <row r="395" spans="1:3" x14ac:dyDescent="0.25">
      <c r="A395" s="48">
        <v>393</v>
      </c>
      <c r="B395" s="48">
        <v>97</v>
      </c>
      <c r="C395" s="57">
        <f>base!O4</f>
        <v>5</v>
      </c>
    </row>
    <row r="396" spans="1:3" x14ac:dyDescent="0.25">
      <c r="A396" s="48">
        <v>394</v>
      </c>
      <c r="B396" s="48">
        <v>97</v>
      </c>
      <c r="C396" s="57">
        <f>base!P4</f>
        <v>6</v>
      </c>
    </row>
    <row r="397" spans="1:3" x14ac:dyDescent="0.25">
      <c r="A397" s="48">
        <v>395</v>
      </c>
      <c r="B397" s="48">
        <v>97</v>
      </c>
      <c r="C397" s="57">
        <f>base!Q4</f>
        <v>16</v>
      </c>
    </row>
    <row r="398" spans="1:3" x14ac:dyDescent="0.25">
      <c r="A398" s="48">
        <v>396</v>
      </c>
      <c r="B398" s="48">
        <v>97</v>
      </c>
      <c r="C398" s="57">
        <f>base!R4</f>
        <v>15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4</v>
      </c>
    </row>
    <row r="404" spans="1:4" s="50" customFormat="1" x14ac:dyDescent="0.25">
      <c r="A404" s="48">
        <v>402</v>
      </c>
      <c r="B404" s="50">
        <v>98</v>
      </c>
      <c r="C404" s="145">
        <f>base!D5</f>
        <v>6</v>
      </c>
    </row>
    <row r="405" spans="1:4" s="50" customFormat="1" x14ac:dyDescent="0.25">
      <c r="A405" s="48">
        <v>403</v>
      </c>
      <c r="B405" s="50">
        <v>98</v>
      </c>
      <c r="C405" s="145">
        <f>base!E5</f>
        <v>8</v>
      </c>
    </row>
    <row r="406" spans="1:4" s="50" customFormat="1" x14ac:dyDescent="0.25">
      <c r="A406" s="48">
        <v>404</v>
      </c>
      <c r="B406" s="50">
        <v>98</v>
      </c>
      <c r="C406" s="145">
        <f>base!F5</f>
        <v>1</v>
      </c>
    </row>
    <row r="407" spans="1:4" s="50" customFormat="1" x14ac:dyDescent="0.25">
      <c r="A407" s="48">
        <v>405</v>
      </c>
      <c r="B407" s="50">
        <v>98</v>
      </c>
      <c r="C407" s="145">
        <f>base!G5</f>
        <v>5</v>
      </c>
    </row>
    <row r="408" spans="1:4" s="50" customFormat="1" x14ac:dyDescent="0.25">
      <c r="A408" s="48">
        <v>406</v>
      </c>
      <c r="B408" s="50">
        <v>98</v>
      </c>
      <c r="C408" s="145">
        <f>base!H5</f>
        <v>9</v>
      </c>
    </row>
    <row r="409" spans="1:4" s="50" customFormat="1" x14ac:dyDescent="0.25">
      <c r="A409" s="48">
        <v>407</v>
      </c>
      <c r="B409" s="50">
        <v>98</v>
      </c>
      <c r="C409" s="145">
        <f>base!I5</f>
        <v>7</v>
      </c>
    </row>
    <row r="410" spans="1:4" s="50" customFormat="1" x14ac:dyDescent="0.25">
      <c r="A410" s="48">
        <v>408</v>
      </c>
      <c r="B410" s="50">
        <v>98</v>
      </c>
      <c r="C410" s="145">
        <f>base!J5</f>
        <v>3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12</v>
      </c>
    </row>
    <row r="413" spans="1:4" s="50" customFormat="1" x14ac:dyDescent="0.25">
      <c r="A413" s="48">
        <v>411</v>
      </c>
      <c r="B413" s="50">
        <v>98</v>
      </c>
      <c r="C413" s="145">
        <f>base!M5</f>
        <v>11</v>
      </c>
    </row>
    <row r="414" spans="1:4" s="50" customFormat="1" x14ac:dyDescent="0.25">
      <c r="A414" s="48">
        <v>412</v>
      </c>
      <c r="B414" s="50">
        <v>98</v>
      </c>
      <c r="C414" s="145">
        <f>base!N5</f>
        <v>10</v>
      </c>
    </row>
    <row r="415" spans="1:4" s="50" customFormat="1" x14ac:dyDescent="0.25">
      <c r="A415" s="48">
        <v>413</v>
      </c>
      <c r="B415" s="50">
        <v>98</v>
      </c>
      <c r="C415" s="145">
        <f>base!O5</f>
        <v>14</v>
      </c>
    </row>
    <row r="416" spans="1:4" s="50" customFormat="1" x14ac:dyDescent="0.25">
      <c r="A416" s="48">
        <v>414</v>
      </c>
      <c r="B416" s="50">
        <v>98</v>
      </c>
      <c r="C416" s="145">
        <f>base!P5</f>
        <v>15</v>
      </c>
    </row>
    <row r="417" spans="1:3" s="50" customFormat="1" x14ac:dyDescent="0.25">
      <c r="A417" s="48">
        <v>415</v>
      </c>
      <c r="B417" s="50">
        <v>98</v>
      </c>
      <c r="C417" s="145">
        <f>base!Q5</f>
        <v>13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15</v>
      </c>
    </row>
    <row r="424" spans="1:3" x14ac:dyDescent="0.25">
      <c r="A424" s="48">
        <v>422</v>
      </c>
      <c r="B424" s="48">
        <v>99</v>
      </c>
      <c r="C424" s="57">
        <f>base!D6</f>
        <v>10</v>
      </c>
    </row>
    <row r="425" spans="1:3" x14ac:dyDescent="0.25">
      <c r="A425" s="48">
        <v>423</v>
      </c>
      <c r="B425" s="48">
        <v>99</v>
      </c>
      <c r="C425" s="57">
        <f>base!E6</f>
        <v>11</v>
      </c>
    </row>
    <row r="426" spans="1:3" x14ac:dyDescent="0.25">
      <c r="A426" s="48">
        <v>424</v>
      </c>
      <c r="B426" s="48">
        <v>99</v>
      </c>
      <c r="C426" s="57">
        <f>base!F6</f>
        <v>7</v>
      </c>
    </row>
    <row r="427" spans="1:3" x14ac:dyDescent="0.25">
      <c r="A427" s="48">
        <v>425</v>
      </c>
      <c r="B427" s="48">
        <v>99</v>
      </c>
      <c r="C427" s="57">
        <f>base!G6</f>
        <v>13</v>
      </c>
    </row>
    <row r="428" spans="1:3" x14ac:dyDescent="0.25">
      <c r="A428" s="48">
        <v>426</v>
      </c>
      <c r="B428" s="48">
        <v>99</v>
      </c>
      <c r="C428" s="57">
        <f>base!H6</f>
        <v>14</v>
      </c>
    </row>
    <row r="429" spans="1:3" x14ac:dyDescent="0.25">
      <c r="A429" s="48">
        <v>427</v>
      </c>
      <c r="B429" s="48">
        <v>99</v>
      </c>
      <c r="C429" s="57">
        <f>base!I6</f>
        <v>2</v>
      </c>
    </row>
    <row r="430" spans="1:3" x14ac:dyDescent="0.25">
      <c r="A430" s="48">
        <v>428</v>
      </c>
      <c r="B430" s="48">
        <v>99</v>
      </c>
      <c r="C430" s="57">
        <f>base!J6</f>
        <v>16</v>
      </c>
    </row>
    <row r="431" spans="1:3" x14ac:dyDescent="0.25">
      <c r="A431" s="48">
        <v>429</v>
      </c>
      <c r="B431" s="48">
        <v>99</v>
      </c>
      <c r="C431" s="57">
        <f>base!K6</f>
        <v>3</v>
      </c>
    </row>
    <row r="432" spans="1:3" x14ac:dyDescent="0.25">
      <c r="A432" s="48">
        <v>430</v>
      </c>
      <c r="B432" s="48">
        <v>99</v>
      </c>
      <c r="C432" s="57">
        <f>base!L6</f>
        <v>8</v>
      </c>
    </row>
    <row r="433" spans="1:3" x14ac:dyDescent="0.25">
      <c r="A433" s="48">
        <v>431</v>
      </c>
      <c r="B433" s="48">
        <v>99</v>
      </c>
      <c r="C433" s="57">
        <f>base!M6</f>
        <v>9</v>
      </c>
    </row>
    <row r="434" spans="1:3" x14ac:dyDescent="0.25">
      <c r="A434" s="48">
        <v>432</v>
      </c>
      <c r="B434" s="48">
        <v>99</v>
      </c>
      <c r="C434" s="57">
        <f>base!N6</f>
        <v>1</v>
      </c>
    </row>
    <row r="435" spans="1:3" x14ac:dyDescent="0.25">
      <c r="A435" s="48">
        <v>433</v>
      </c>
      <c r="B435" s="48">
        <v>99</v>
      </c>
      <c r="C435" s="57">
        <f>base!O6</f>
        <v>4</v>
      </c>
    </row>
    <row r="436" spans="1:3" x14ac:dyDescent="0.25">
      <c r="A436" s="48">
        <v>434</v>
      </c>
      <c r="B436" s="48">
        <v>99</v>
      </c>
      <c r="C436" s="57">
        <f>base!P6</f>
        <v>5</v>
      </c>
    </row>
    <row r="437" spans="1:3" x14ac:dyDescent="0.25">
      <c r="A437" s="48">
        <v>435</v>
      </c>
      <c r="B437" s="48">
        <v>99</v>
      </c>
      <c r="C437" s="57">
        <f>base!Q6</f>
        <v>6</v>
      </c>
    </row>
    <row r="438" spans="1:3" x14ac:dyDescent="0.25">
      <c r="A438" s="48">
        <v>436</v>
      </c>
      <c r="B438" s="48">
        <v>99</v>
      </c>
      <c r="C438" s="57">
        <f>base!R6</f>
        <v>12</v>
      </c>
    </row>
    <row r="439" spans="1:3" x14ac:dyDescent="0.25">
      <c r="A439" s="48">
        <v>437</v>
      </c>
      <c r="B439" s="48">
        <v>99</v>
      </c>
      <c r="C439" s="57">
        <f>base!S6</f>
        <v>18</v>
      </c>
    </row>
    <row r="440" spans="1:3" x14ac:dyDescent="0.25">
      <c r="A440" s="48">
        <v>438</v>
      </c>
      <c r="B440" s="48">
        <v>99</v>
      </c>
      <c r="C440" s="57">
        <f>base!T6</f>
        <v>17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302</v>
      </c>
      <c r="C3" t="s">
        <v>303</v>
      </c>
      <c r="D3">
        <v>1</v>
      </c>
      <c r="E3">
        <v>5</v>
      </c>
      <c r="F3" t="s">
        <v>0</v>
      </c>
      <c r="G3">
        <v>36</v>
      </c>
    </row>
    <row r="4" spans="1:7" x14ac:dyDescent="0.25">
      <c r="B4" t="s">
        <v>302</v>
      </c>
      <c r="C4" t="s">
        <v>303</v>
      </c>
      <c r="D4">
        <v>5</v>
      </c>
      <c r="E4">
        <v>3</v>
      </c>
      <c r="F4" t="s">
        <v>0</v>
      </c>
      <c r="G4">
        <v>34</v>
      </c>
    </row>
    <row r="5" spans="1:7" x14ac:dyDescent="0.25">
      <c r="B5" t="s">
        <v>302</v>
      </c>
      <c r="C5" t="s">
        <v>303</v>
      </c>
      <c r="D5">
        <v>3</v>
      </c>
      <c r="E5">
        <v>6</v>
      </c>
      <c r="F5" t="s">
        <v>0</v>
      </c>
      <c r="G5">
        <v>33</v>
      </c>
    </row>
    <row r="6" spans="1:7" x14ac:dyDescent="0.25">
      <c r="B6" t="s">
        <v>302</v>
      </c>
      <c r="C6" t="s">
        <v>303</v>
      </c>
      <c r="D6">
        <v>9</v>
      </c>
      <c r="E6">
        <v>4</v>
      </c>
      <c r="F6" t="s">
        <v>0</v>
      </c>
      <c r="G6">
        <v>29</v>
      </c>
    </row>
    <row r="7" spans="1:7" x14ac:dyDescent="0.25">
      <c r="B7" t="s">
        <v>302</v>
      </c>
      <c r="C7" t="s">
        <v>303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302</v>
      </c>
      <c r="C8" t="s">
        <v>303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302</v>
      </c>
      <c r="C9" t="s">
        <v>303</v>
      </c>
      <c r="D9">
        <v>4</v>
      </c>
      <c r="E9">
        <v>11</v>
      </c>
      <c r="F9" t="s">
        <v>0</v>
      </c>
      <c r="G9">
        <v>27</v>
      </c>
    </row>
    <row r="10" spans="1:7" x14ac:dyDescent="0.25">
      <c r="B10" t="s">
        <v>302</v>
      </c>
      <c r="C10" t="s">
        <v>303</v>
      </c>
      <c r="D10">
        <v>10</v>
      </c>
      <c r="E10">
        <v>8</v>
      </c>
      <c r="F10" t="s">
        <v>0</v>
      </c>
      <c r="G10">
        <v>24</v>
      </c>
    </row>
    <row r="11" spans="1:7" x14ac:dyDescent="0.25">
      <c r="B11" t="s">
        <v>302</v>
      </c>
      <c r="C11" t="s">
        <v>303</v>
      </c>
      <c r="D11">
        <v>14</v>
      </c>
      <c r="E11">
        <v>7</v>
      </c>
      <c r="F11" t="s">
        <v>0</v>
      </c>
      <c r="G11">
        <v>21</v>
      </c>
    </row>
    <row r="12" spans="1:7" x14ac:dyDescent="0.25">
      <c r="B12" t="s">
        <v>302</v>
      </c>
      <c r="C12" t="s">
        <v>303</v>
      </c>
      <c r="D12">
        <v>7</v>
      </c>
      <c r="E12">
        <v>14</v>
      </c>
      <c r="F12" t="s">
        <v>0</v>
      </c>
      <c r="G12">
        <v>21</v>
      </c>
    </row>
    <row r="13" spans="1:7" x14ac:dyDescent="0.25">
      <c r="B13" t="s">
        <v>302</v>
      </c>
      <c r="C13" t="s">
        <v>303</v>
      </c>
      <c r="D13">
        <v>13</v>
      </c>
      <c r="E13">
        <v>10</v>
      </c>
      <c r="F13" t="s">
        <v>0</v>
      </c>
      <c r="G13">
        <v>19</v>
      </c>
    </row>
    <row r="14" spans="1:7" x14ac:dyDescent="0.25">
      <c r="B14" t="s">
        <v>302</v>
      </c>
      <c r="C14" t="s">
        <v>303</v>
      </c>
      <c r="D14">
        <v>11</v>
      </c>
      <c r="E14">
        <v>12</v>
      </c>
      <c r="F14" t="s">
        <v>0</v>
      </c>
      <c r="G14">
        <v>19</v>
      </c>
    </row>
    <row r="15" spans="1:7" x14ac:dyDescent="0.25">
      <c r="B15" t="s">
        <v>302</v>
      </c>
      <c r="C15" t="s">
        <v>303</v>
      </c>
      <c r="D15">
        <v>8</v>
      </c>
      <c r="E15">
        <v>15</v>
      </c>
      <c r="F15" t="s">
        <v>0</v>
      </c>
      <c r="G15">
        <v>19</v>
      </c>
    </row>
    <row r="16" spans="1:7" x14ac:dyDescent="0.25">
      <c r="B16" t="s">
        <v>302</v>
      </c>
      <c r="C16" t="s">
        <v>303</v>
      </c>
      <c r="D16">
        <v>17</v>
      </c>
      <c r="E16">
        <v>13</v>
      </c>
      <c r="F16" t="s">
        <v>0</v>
      </c>
      <c r="G16">
        <v>12</v>
      </c>
    </row>
    <row r="17" spans="2:7" x14ac:dyDescent="0.25">
      <c r="B17" t="s">
        <v>302</v>
      </c>
      <c r="C17" t="s">
        <v>303</v>
      </c>
      <c r="D17">
        <v>15</v>
      </c>
      <c r="E17">
        <v>16</v>
      </c>
      <c r="F17" t="s">
        <v>0</v>
      </c>
      <c r="G17">
        <v>11</v>
      </c>
    </row>
    <row r="18" spans="2:7" x14ac:dyDescent="0.25">
      <c r="B18" t="s">
        <v>302</v>
      </c>
      <c r="C18" t="s">
        <v>303</v>
      </c>
      <c r="D18">
        <v>16</v>
      </c>
      <c r="E18">
        <v>17</v>
      </c>
      <c r="F18" t="s">
        <v>0</v>
      </c>
      <c r="G18">
        <v>9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0</v>
      </c>
      <c r="C2" s="129">
        <f>base!D86</f>
        <v>0</v>
      </c>
      <c r="D2" s="129">
        <f>base!E86</f>
        <v>0</v>
      </c>
      <c r="E2" s="129">
        <f>base!F86</f>
        <v>0</v>
      </c>
      <c r="F2" s="129">
        <f>base!G86</f>
        <v>0</v>
      </c>
      <c r="G2" s="129">
        <f>base!H86</f>
        <v>0</v>
      </c>
      <c r="H2" s="129">
        <f>base!I86</f>
        <v>0</v>
      </c>
      <c r="I2" s="129">
        <f>base!J86</f>
        <v>0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0</v>
      </c>
      <c r="C3" s="129">
        <f>base!D87</f>
        <v>0</v>
      </c>
      <c r="D3" s="129">
        <f>base!E87</f>
        <v>0</v>
      </c>
      <c r="E3" s="129">
        <f>base!F87</f>
        <v>0</v>
      </c>
      <c r="F3" s="129">
        <f>base!G87</f>
        <v>0</v>
      </c>
      <c r="G3" s="129">
        <f>base!H87</f>
        <v>0</v>
      </c>
      <c r="H3" s="129">
        <f>base!I87</f>
        <v>0</v>
      </c>
      <c r="I3" s="129">
        <f>base!J87</f>
        <v>0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0</v>
      </c>
      <c r="C4" s="129">
        <f>base!D88</f>
        <v>0</v>
      </c>
      <c r="D4" s="129">
        <f>base!E88</f>
        <v>0</v>
      </c>
      <c r="E4" s="129">
        <f>base!F88</f>
        <v>0</v>
      </c>
      <c r="F4" s="129">
        <f>base!G88</f>
        <v>0</v>
      </c>
      <c r="G4" s="129">
        <f>base!H88</f>
        <v>0</v>
      </c>
      <c r="H4" s="129">
        <f>base!I88</f>
        <v>0</v>
      </c>
      <c r="I4" s="129">
        <f>base!J88</f>
        <v>0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0</v>
      </c>
      <c r="C5" s="129">
        <f>base!D89</f>
        <v>0</v>
      </c>
      <c r="D5" s="129">
        <f>base!E89</f>
        <v>0</v>
      </c>
      <c r="E5" s="129">
        <f>base!F89</f>
        <v>0</v>
      </c>
      <c r="F5" s="129">
        <f>base!G89</f>
        <v>0</v>
      </c>
      <c r="G5" s="129">
        <f>base!H89</f>
        <v>0</v>
      </c>
      <c r="H5" s="129">
        <f>base!I89</f>
        <v>0</v>
      </c>
      <c r="I5" s="129">
        <f>base!J89</f>
        <v>0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0</v>
      </c>
      <c r="C6" s="129">
        <f>base!D90</f>
        <v>0</v>
      </c>
      <c r="D6" s="129">
        <f>base!E90</f>
        <v>0</v>
      </c>
      <c r="E6" s="129">
        <f>base!F90</f>
        <v>0</v>
      </c>
      <c r="F6" s="129">
        <f>base!G90</f>
        <v>0</v>
      </c>
      <c r="G6" s="129">
        <f>base!H90</f>
        <v>0</v>
      </c>
      <c r="H6" s="129">
        <f>base!I90</f>
        <v>0</v>
      </c>
      <c r="I6" s="129">
        <f>base!J90</f>
        <v>0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0</v>
      </c>
      <c r="C7" s="129">
        <f>base!D91</f>
        <v>0</v>
      </c>
      <c r="D7" s="129">
        <f>base!E91</f>
        <v>0</v>
      </c>
      <c r="E7" s="129">
        <f>base!F91</f>
        <v>0</v>
      </c>
      <c r="F7" s="129">
        <f>base!G91</f>
        <v>0</v>
      </c>
      <c r="G7" s="129">
        <f>base!H91</f>
        <v>0</v>
      </c>
      <c r="H7" s="129">
        <f>base!I91</f>
        <v>0</v>
      </c>
      <c r="I7" s="129">
        <f>base!J91</f>
        <v>0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0</v>
      </c>
      <c r="C8" s="129">
        <f>base!D92</f>
        <v>0</v>
      </c>
      <c r="D8" s="129">
        <f>base!E92</f>
        <v>0</v>
      </c>
      <c r="E8" s="129">
        <f>base!F92</f>
        <v>0</v>
      </c>
      <c r="F8" s="129">
        <f>base!G92</f>
        <v>0</v>
      </c>
      <c r="G8" s="129">
        <f>base!H92</f>
        <v>0</v>
      </c>
      <c r="H8" s="129">
        <f>base!I92</f>
        <v>0</v>
      </c>
      <c r="I8" s="129">
        <f>base!J92</f>
        <v>0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0</v>
      </c>
      <c r="C9" s="129">
        <f>base!D93</f>
        <v>0</v>
      </c>
      <c r="D9" s="129">
        <f>base!E93</f>
        <v>0</v>
      </c>
      <c r="E9" s="129">
        <f>base!F93</f>
        <v>0</v>
      </c>
      <c r="F9" s="129">
        <f>base!G93</f>
        <v>0</v>
      </c>
      <c r="G9" s="129">
        <f>base!H93</f>
        <v>0</v>
      </c>
      <c r="H9" s="129">
        <f>base!I93</f>
        <v>0</v>
      </c>
      <c r="I9" s="129">
        <f>base!J93</f>
        <v>0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0</v>
      </c>
      <c r="C10" s="129">
        <f>base!D94</f>
        <v>0</v>
      </c>
      <c r="D10" s="129">
        <f>base!E94</f>
        <v>0</v>
      </c>
      <c r="E10" s="129">
        <f>base!F94</f>
        <v>0</v>
      </c>
      <c r="F10" s="129">
        <f>base!G94</f>
        <v>0</v>
      </c>
      <c r="G10" s="129">
        <f>base!H94</f>
        <v>0</v>
      </c>
      <c r="H10" s="129">
        <f>base!I94</f>
        <v>0</v>
      </c>
      <c r="I10" s="129">
        <f>base!J94</f>
        <v>0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0</v>
      </c>
      <c r="C11" s="129">
        <f>base!D95</f>
        <v>0</v>
      </c>
      <c r="D11" s="129">
        <f>base!E95</f>
        <v>0</v>
      </c>
      <c r="E11" s="129">
        <f>base!F95</f>
        <v>0</v>
      </c>
      <c r="F11" s="129">
        <f>base!G95</f>
        <v>0</v>
      </c>
      <c r="G11" s="129">
        <f>base!H95</f>
        <v>0</v>
      </c>
      <c r="H11" s="129">
        <f>base!I95</f>
        <v>0</v>
      </c>
      <c r="I11" s="129">
        <f>base!J95</f>
        <v>0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0</v>
      </c>
      <c r="C12" s="129">
        <f>base!D96</f>
        <v>0</v>
      </c>
      <c r="D12" s="129">
        <f>base!E96</f>
        <v>0</v>
      </c>
      <c r="E12" s="129">
        <f>base!F96</f>
        <v>0</v>
      </c>
      <c r="F12" s="129">
        <f>base!G96</f>
        <v>0</v>
      </c>
      <c r="G12" s="129">
        <f>base!H96</f>
        <v>0</v>
      </c>
      <c r="H12" s="129">
        <f>base!I96</f>
        <v>0</v>
      </c>
      <c r="I12" s="129">
        <f>base!J96</f>
        <v>0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0</v>
      </c>
      <c r="C13" s="129">
        <f>base!D97</f>
        <v>0</v>
      </c>
      <c r="D13" s="129">
        <f>base!E97</f>
        <v>0</v>
      </c>
      <c r="E13" s="129">
        <f>base!F97</f>
        <v>0</v>
      </c>
      <c r="F13" s="129">
        <f>base!G97</f>
        <v>0</v>
      </c>
      <c r="G13" s="129">
        <f>base!H97</f>
        <v>0</v>
      </c>
      <c r="H13" s="129">
        <f>base!I97</f>
        <v>0</v>
      </c>
      <c r="I13" s="129">
        <f>base!J97</f>
        <v>0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0</v>
      </c>
      <c r="C14" s="129">
        <f>base!D98</f>
        <v>0</v>
      </c>
      <c r="D14" s="129">
        <f>base!E98</f>
        <v>0</v>
      </c>
      <c r="E14" s="129">
        <f>base!F98</f>
        <v>0</v>
      </c>
      <c r="F14" s="129">
        <f>base!G98</f>
        <v>0</v>
      </c>
      <c r="G14" s="129">
        <f>base!H98</f>
        <v>0</v>
      </c>
      <c r="H14" s="129">
        <f>base!I98</f>
        <v>0</v>
      </c>
      <c r="I14" s="129">
        <f>base!J98</f>
        <v>0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0</v>
      </c>
      <c r="C15" s="129">
        <f>base!D99</f>
        <v>0</v>
      </c>
      <c r="D15" s="129">
        <f>base!E99</f>
        <v>0</v>
      </c>
      <c r="E15" s="129">
        <f>base!F99</f>
        <v>0</v>
      </c>
      <c r="F15" s="129">
        <f>base!G99</f>
        <v>0</v>
      </c>
      <c r="G15" s="129">
        <f>base!H99</f>
        <v>0</v>
      </c>
      <c r="H15" s="129">
        <f>base!I99</f>
        <v>0</v>
      </c>
      <c r="I15" s="129">
        <f>base!J99</f>
        <v>0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0</v>
      </c>
      <c r="C16" s="129">
        <f>base!D100</f>
        <v>0</v>
      </c>
      <c r="D16" s="129">
        <f>base!E100</f>
        <v>0</v>
      </c>
      <c r="E16" s="129">
        <f>base!F100</f>
        <v>0</v>
      </c>
      <c r="F16" s="129">
        <f>base!G100</f>
        <v>0</v>
      </c>
      <c r="G16" s="129">
        <f>base!H100</f>
        <v>0</v>
      </c>
      <c r="H16" s="129">
        <f>base!I100</f>
        <v>0</v>
      </c>
      <c r="I16" s="129">
        <f>base!J100</f>
        <v>0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0</v>
      </c>
      <c r="C17" s="129">
        <f>base!D101</f>
        <v>0</v>
      </c>
      <c r="D17" s="129">
        <f>base!E101</f>
        <v>0</v>
      </c>
      <c r="E17" s="129">
        <f>base!F101</f>
        <v>0</v>
      </c>
      <c r="F17" s="129">
        <f>base!G101</f>
        <v>0</v>
      </c>
      <c r="G17" s="129">
        <f>base!H101</f>
        <v>0</v>
      </c>
      <c r="H17" s="129">
        <f>base!I101</f>
        <v>0</v>
      </c>
      <c r="I17" s="129">
        <f>base!J101</f>
        <v>0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0</v>
      </c>
      <c r="C18" s="129">
        <f>base!D102</f>
        <v>0</v>
      </c>
      <c r="D18" s="129">
        <f>base!E102</f>
        <v>0</v>
      </c>
      <c r="E18" s="129">
        <f>base!F102</f>
        <v>0</v>
      </c>
      <c r="F18" s="129">
        <f>base!G102</f>
        <v>0</v>
      </c>
      <c r="G18" s="129">
        <f>base!H102</f>
        <v>0</v>
      </c>
      <c r="H18" s="129">
        <f>base!I102</f>
        <v>0</v>
      </c>
      <c r="I18" s="129">
        <f>base!J102</f>
        <v>0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0</v>
      </c>
      <c r="C19" s="129">
        <f>base!D103</f>
        <v>0</v>
      </c>
      <c r="D19" s="129">
        <f>base!E103</f>
        <v>0</v>
      </c>
      <c r="E19" s="129">
        <f>base!F103</f>
        <v>0</v>
      </c>
      <c r="F19" s="129">
        <f>base!G103</f>
        <v>0</v>
      </c>
      <c r="G19" s="129">
        <f>base!H103</f>
        <v>0</v>
      </c>
      <c r="H19" s="129">
        <f>base!I103</f>
        <v>0</v>
      </c>
      <c r="I19" s="129">
        <f>base!J103</f>
        <v>0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0</v>
      </c>
      <c r="C20" s="129">
        <f>base!D104</f>
        <v>0</v>
      </c>
      <c r="D20" s="129">
        <f>base!E104</f>
        <v>0</v>
      </c>
      <c r="E20" s="129">
        <f>base!F104</f>
        <v>0</v>
      </c>
      <c r="F20" s="129">
        <f>base!G104</f>
        <v>0</v>
      </c>
      <c r="G20" s="129">
        <f>base!H104</f>
        <v>0</v>
      </c>
      <c r="H20" s="129">
        <f>base!I104</f>
        <v>0</v>
      </c>
      <c r="I20" s="129">
        <f>base!J104</f>
        <v>0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0</v>
      </c>
      <c r="C21" s="129">
        <f>base!D105</f>
        <v>0</v>
      </c>
      <c r="D21" s="129">
        <f>base!E105</f>
        <v>0</v>
      </c>
      <c r="E21" s="129">
        <f>base!F105</f>
        <v>0</v>
      </c>
      <c r="F21" s="129">
        <f>base!G105</f>
        <v>0</v>
      </c>
      <c r="G21" s="129">
        <f>base!H105</f>
        <v>0</v>
      </c>
      <c r="H21" s="129">
        <f>base!I105</f>
        <v>0</v>
      </c>
      <c r="I21" s="129">
        <f>base!J105</f>
        <v>0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0</v>
      </c>
      <c r="C22" s="129">
        <f>base!D106</f>
        <v>0</v>
      </c>
      <c r="D22" s="129">
        <f>base!E106</f>
        <v>0</v>
      </c>
      <c r="E22" s="129">
        <f>base!F106</f>
        <v>0</v>
      </c>
      <c r="F22" s="129">
        <f>base!G106</f>
        <v>0</v>
      </c>
      <c r="G22" s="129">
        <f>base!H106</f>
        <v>0</v>
      </c>
      <c r="H22" s="129">
        <f>base!I106</f>
        <v>0</v>
      </c>
      <c r="I22" s="129">
        <f>base!J106</f>
        <v>0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0</v>
      </c>
      <c r="C23" s="129">
        <f>base!D107</f>
        <v>0</v>
      </c>
      <c r="D23" s="129">
        <f>base!E107</f>
        <v>0</v>
      </c>
      <c r="E23" s="129">
        <f>base!F107</f>
        <v>0</v>
      </c>
      <c r="F23" s="129">
        <f>base!G107</f>
        <v>0</v>
      </c>
      <c r="G23" s="129">
        <f>base!H107</f>
        <v>0</v>
      </c>
      <c r="H23" s="129">
        <f>base!I107</f>
        <v>0</v>
      </c>
      <c r="I23" s="129">
        <f>base!J107</f>
        <v>0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0</v>
      </c>
      <c r="C24" s="129">
        <f>base!D108</f>
        <v>0</v>
      </c>
      <c r="D24" s="129">
        <f>base!E108</f>
        <v>0</v>
      </c>
      <c r="E24" s="129">
        <f>base!F108</f>
        <v>0</v>
      </c>
      <c r="F24" s="129">
        <f>base!G108</f>
        <v>0</v>
      </c>
      <c r="G24" s="129">
        <f>base!H108</f>
        <v>0</v>
      </c>
      <c r="H24" s="129">
        <f>base!I108</f>
        <v>0</v>
      </c>
      <c r="I24" s="129">
        <f>base!J108</f>
        <v>0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0</v>
      </c>
      <c r="C25" s="129">
        <f>base!D109</f>
        <v>0</v>
      </c>
      <c r="D25" s="129">
        <f>base!E109</f>
        <v>0</v>
      </c>
      <c r="E25" s="129">
        <f>base!F109</f>
        <v>0</v>
      </c>
      <c r="F25" s="129">
        <f>base!G109</f>
        <v>0</v>
      </c>
      <c r="G25" s="129">
        <f>base!H109</f>
        <v>0</v>
      </c>
      <c r="H25" s="129">
        <f>base!I109</f>
        <v>0</v>
      </c>
      <c r="I25" s="129">
        <f>base!J109</f>
        <v>0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0</v>
      </c>
      <c r="C26" s="129">
        <f>base!D110</f>
        <v>0</v>
      </c>
      <c r="D26" s="129">
        <f>base!E110</f>
        <v>0</v>
      </c>
      <c r="E26" s="129">
        <f>base!F110</f>
        <v>0</v>
      </c>
      <c r="F26" s="129">
        <f>base!G110</f>
        <v>0</v>
      </c>
      <c r="G26" s="129">
        <f>base!H110</f>
        <v>0</v>
      </c>
      <c r="H26" s="129">
        <f>base!I110</f>
        <v>0</v>
      </c>
      <c r="I26" s="129">
        <f>base!J110</f>
        <v>0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0</v>
      </c>
      <c r="C27" s="129">
        <f>base!D111</f>
        <v>0</v>
      </c>
      <c r="D27" s="129">
        <f>base!E111</f>
        <v>0</v>
      </c>
      <c r="E27" s="129">
        <f>base!F111</f>
        <v>0</v>
      </c>
      <c r="F27" s="129">
        <f>base!G111</f>
        <v>0</v>
      </c>
      <c r="G27" s="129">
        <f>base!H111</f>
        <v>0</v>
      </c>
      <c r="H27" s="129">
        <f>base!I111</f>
        <v>0</v>
      </c>
      <c r="I27" s="129">
        <f>base!J111</f>
        <v>0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0</v>
      </c>
      <c r="C28" s="129">
        <f>base!D112</f>
        <v>0</v>
      </c>
      <c r="D28" s="129">
        <f>base!E112</f>
        <v>0</v>
      </c>
      <c r="E28" s="129">
        <f>base!F112</f>
        <v>0</v>
      </c>
      <c r="F28" s="129">
        <f>base!G112</f>
        <v>0</v>
      </c>
      <c r="G28" s="129">
        <f>base!H112</f>
        <v>0</v>
      </c>
      <c r="H28" s="129">
        <f>base!I112</f>
        <v>0</v>
      </c>
      <c r="I28" s="129">
        <f>base!J112</f>
        <v>0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0</v>
      </c>
      <c r="C29" s="129">
        <f>base!D113</f>
        <v>0</v>
      </c>
      <c r="D29" s="129">
        <f>base!E113</f>
        <v>0</v>
      </c>
      <c r="E29" s="129">
        <f>base!F113</f>
        <v>0</v>
      </c>
      <c r="F29" s="129">
        <f>base!G113</f>
        <v>0</v>
      </c>
      <c r="G29" s="129">
        <f>base!H113</f>
        <v>0</v>
      </c>
      <c r="H29" s="129">
        <f>base!I113</f>
        <v>0</v>
      </c>
      <c r="I29" s="129">
        <f>base!J113</f>
        <v>0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0</v>
      </c>
      <c r="C30" s="129">
        <f>base!D114</f>
        <v>0</v>
      </c>
      <c r="D30" s="129">
        <f>base!E114</f>
        <v>0</v>
      </c>
      <c r="E30" s="129">
        <f>base!F114</f>
        <v>0</v>
      </c>
      <c r="F30" s="129">
        <f>base!G114</f>
        <v>0</v>
      </c>
      <c r="G30" s="129">
        <f>base!H114</f>
        <v>0</v>
      </c>
      <c r="H30" s="129">
        <f>base!I114</f>
        <v>0</v>
      </c>
      <c r="I30" s="129">
        <f>base!J114</f>
        <v>0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0</v>
      </c>
      <c r="C31" s="129">
        <f>base!D115</f>
        <v>0</v>
      </c>
      <c r="D31" s="129">
        <f>base!E115</f>
        <v>0</v>
      </c>
      <c r="E31" s="129">
        <f>base!F115</f>
        <v>0</v>
      </c>
      <c r="F31" s="129">
        <f>base!G115</f>
        <v>0</v>
      </c>
      <c r="G31" s="129">
        <f>base!H115</f>
        <v>0</v>
      </c>
      <c r="H31" s="129">
        <f>base!I115</f>
        <v>0</v>
      </c>
      <c r="I31" s="129">
        <f>base!J115</f>
        <v>0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0</v>
      </c>
      <c r="C32" s="129">
        <f>base!D116</f>
        <v>0</v>
      </c>
      <c r="D32" s="129">
        <f>base!E116</f>
        <v>0</v>
      </c>
      <c r="E32" s="129">
        <f>base!F116</f>
        <v>0</v>
      </c>
      <c r="F32" s="129">
        <f>base!G116</f>
        <v>0</v>
      </c>
      <c r="G32" s="129">
        <f>base!H116</f>
        <v>0</v>
      </c>
      <c r="H32" s="129">
        <f>base!I116</f>
        <v>0</v>
      </c>
      <c r="I32" s="129">
        <f>base!J116</f>
        <v>0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0</v>
      </c>
      <c r="C33" s="129">
        <f>base!D117</f>
        <v>0</v>
      </c>
      <c r="D33" s="129">
        <f>base!E117</f>
        <v>0</v>
      </c>
      <c r="E33" s="129">
        <f>base!F117</f>
        <v>0</v>
      </c>
      <c r="F33" s="129">
        <f>base!G117</f>
        <v>0</v>
      </c>
      <c r="G33" s="129">
        <f>base!H117</f>
        <v>0</v>
      </c>
      <c r="H33" s="129">
        <f>base!I117</f>
        <v>0</v>
      </c>
      <c r="I33" s="129">
        <f>base!J117</f>
        <v>0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0</v>
      </c>
      <c r="C34" s="129">
        <f>base!D118</f>
        <v>0</v>
      </c>
      <c r="D34" s="129">
        <f>base!E118</f>
        <v>0</v>
      </c>
      <c r="E34" s="129">
        <f>base!F118</f>
        <v>0</v>
      </c>
      <c r="F34" s="129">
        <f>base!G118</f>
        <v>0</v>
      </c>
      <c r="G34" s="129">
        <f>base!H118</f>
        <v>0</v>
      </c>
      <c r="H34" s="129">
        <f>base!I118</f>
        <v>0</v>
      </c>
      <c r="I34" s="129">
        <f>base!J118</f>
        <v>0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0</v>
      </c>
      <c r="C35" s="129">
        <f>base!D119</f>
        <v>0</v>
      </c>
      <c r="D35" s="129">
        <f>base!E119</f>
        <v>0</v>
      </c>
      <c r="E35" s="129">
        <f>base!F119</f>
        <v>0</v>
      </c>
      <c r="F35" s="129">
        <f>base!G119</f>
        <v>0</v>
      </c>
      <c r="G35" s="129">
        <f>base!H119</f>
        <v>0</v>
      </c>
      <c r="H35" s="129">
        <f>base!I119</f>
        <v>0</v>
      </c>
      <c r="I35" s="129">
        <f>base!J119</f>
        <v>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0</v>
      </c>
      <c r="C36" s="129">
        <f>base!D120</f>
        <v>0</v>
      </c>
      <c r="D36" s="129">
        <f>base!E120</f>
        <v>0</v>
      </c>
      <c r="E36" s="129">
        <f>base!F120</f>
        <v>0</v>
      </c>
      <c r="F36" s="129">
        <f>base!G120</f>
        <v>0</v>
      </c>
      <c r="G36" s="129">
        <f>base!H120</f>
        <v>0</v>
      </c>
      <c r="H36" s="129">
        <f>base!I120</f>
        <v>0</v>
      </c>
      <c r="I36" s="129">
        <f>base!J120</f>
        <v>0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0</v>
      </c>
      <c r="C37" s="129">
        <f>base!D121</f>
        <v>0</v>
      </c>
      <c r="D37" s="129">
        <f>base!E121</f>
        <v>0</v>
      </c>
      <c r="E37" s="129">
        <f>base!F121</f>
        <v>0</v>
      </c>
      <c r="F37" s="129">
        <f>base!G121</f>
        <v>0</v>
      </c>
      <c r="G37" s="129">
        <f>base!H121</f>
        <v>0</v>
      </c>
      <c r="H37" s="129">
        <f>base!I121</f>
        <v>0</v>
      </c>
      <c r="I37" s="129">
        <f>base!J121</f>
        <v>0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2079" priority="11" operator="equal">
      <formula>#REF!</formula>
    </cfRule>
    <cfRule type="cellIs" dxfId="2078" priority="12" operator="equal">
      <formula>#REF!</formula>
    </cfRule>
    <cfRule type="cellIs" dxfId="2077" priority="13" operator="equal">
      <formula>#REF!</formula>
    </cfRule>
    <cfRule type="cellIs" dxfId="2076" priority="14" operator="equal">
      <formula>#REF!</formula>
    </cfRule>
    <cfRule type="cellIs" dxfId="20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0</v>
      </c>
      <c r="C2" s="129">
        <f>base!D86</f>
        <v>0</v>
      </c>
      <c r="D2" s="129">
        <f>base!E86</f>
        <v>0</v>
      </c>
      <c r="E2" s="129">
        <f>base!F86</f>
        <v>0</v>
      </c>
      <c r="F2" s="129">
        <f>base!G86</f>
        <v>0</v>
      </c>
      <c r="G2" s="129">
        <f>base!H86</f>
        <v>0</v>
      </c>
      <c r="H2" s="129">
        <f>base!I86</f>
        <v>0</v>
      </c>
      <c r="I2" s="129">
        <f>base!J86</f>
        <v>0</v>
      </c>
      <c r="J2" s="129">
        <f>base!K86</f>
        <v>0</v>
      </c>
      <c r="K2" s="129">
        <f>base!L86</f>
        <v>0</v>
      </c>
      <c r="L2" s="129">
        <f>base!M86</f>
        <v>0</v>
      </c>
      <c r="M2" s="129">
        <f>base!N86</f>
        <v>0</v>
      </c>
      <c r="N2" s="129">
        <f>base!O86</f>
        <v>0</v>
      </c>
      <c r="O2" s="129">
        <f>base!P86</f>
        <v>0</v>
      </c>
      <c r="P2" s="129">
        <f>base!Q86</f>
        <v>0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0</v>
      </c>
      <c r="C3" s="129">
        <f>base!D87</f>
        <v>0</v>
      </c>
      <c r="D3" s="129">
        <f>base!E87</f>
        <v>0</v>
      </c>
      <c r="E3" s="129">
        <f>base!F87</f>
        <v>0</v>
      </c>
      <c r="F3" s="129">
        <f>base!G87</f>
        <v>0</v>
      </c>
      <c r="G3" s="129">
        <f>base!H87</f>
        <v>0</v>
      </c>
      <c r="H3" s="129">
        <f>base!I87</f>
        <v>0</v>
      </c>
      <c r="I3" s="129">
        <f>base!J87</f>
        <v>0</v>
      </c>
      <c r="J3" s="129">
        <f>base!K87</f>
        <v>0</v>
      </c>
      <c r="K3" s="129">
        <f>base!L87</f>
        <v>0</v>
      </c>
      <c r="L3" s="129">
        <f>base!M87</f>
        <v>0</v>
      </c>
      <c r="M3" s="129">
        <f>base!N87</f>
        <v>0</v>
      </c>
      <c r="N3" s="129">
        <f>base!O87</f>
        <v>0</v>
      </c>
      <c r="O3" s="129">
        <f>base!P87</f>
        <v>0</v>
      </c>
      <c r="P3" s="129">
        <f>base!Q87</f>
        <v>0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0</v>
      </c>
      <c r="C4" s="129">
        <f>base!D88</f>
        <v>0</v>
      </c>
      <c r="D4" s="129">
        <f>base!E88</f>
        <v>0</v>
      </c>
      <c r="E4" s="129">
        <f>base!F88</f>
        <v>0</v>
      </c>
      <c r="F4" s="129">
        <f>base!G88</f>
        <v>0</v>
      </c>
      <c r="G4" s="129">
        <f>base!H88</f>
        <v>0</v>
      </c>
      <c r="H4" s="129">
        <f>base!I88</f>
        <v>0</v>
      </c>
      <c r="I4" s="129">
        <f>base!J88</f>
        <v>0</v>
      </c>
      <c r="J4" s="129">
        <f>base!K88</f>
        <v>0</v>
      </c>
      <c r="K4" s="129">
        <f>base!L88</f>
        <v>0</v>
      </c>
      <c r="L4" s="129">
        <f>base!M88</f>
        <v>0</v>
      </c>
      <c r="M4" s="129">
        <f>base!N88</f>
        <v>0</v>
      </c>
      <c r="N4" s="129">
        <f>base!O88</f>
        <v>0</v>
      </c>
      <c r="O4" s="129">
        <f>base!P88</f>
        <v>0</v>
      </c>
      <c r="P4" s="129">
        <f>base!Q88</f>
        <v>0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0</v>
      </c>
      <c r="C5" s="129">
        <f>base!D89</f>
        <v>0</v>
      </c>
      <c r="D5" s="129">
        <f>base!E89</f>
        <v>0</v>
      </c>
      <c r="E5" s="129">
        <f>base!F89</f>
        <v>0</v>
      </c>
      <c r="F5" s="129">
        <f>base!G89</f>
        <v>0</v>
      </c>
      <c r="G5" s="129">
        <f>base!H89</f>
        <v>0</v>
      </c>
      <c r="H5" s="129">
        <f>base!I89</f>
        <v>0</v>
      </c>
      <c r="I5" s="129">
        <f>base!J89</f>
        <v>0</v>
      </c>
      <c r="J5" s="129">
        <f>base!K89</f>
        <v>0</v>
      </c>
      <c r="K5" s="129">
        <f>base!L89</f>
        <v>0</v>
      </c>
      <c r="L5" s="129">
        <f>base!M89</f>
        <v>0</v>
      </c>
      <c r="M5" s="129">
        <f>base!N89</f>
        <v>0</v>
      </c>
      <c r="N5" s="129">
        <f>base!O89</f>
        <v>0</v>
      </c>
      <c r="O5" s="129">
        <f>base!P89</f>
        <v>0</v>
      </c>
      <c r="P5" s="129">
        <f>base!Q89</f>
        <v>0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0</v>
      </c>
      <c r="C6" s="129">
        <f>base!D90</f>
        <v>0</v>
      </c>
      <c r="D6" s="129">
        <f>base!E90</f>
        <v>0</v>
      </c>
      <c r="E6" s="129">
        <f>base!F90</f>
        <v>0</v>
      </c>
      <c r="F6" s="129">
        <f>base!G90</f>
        <v>0</v>
      </c>
      <c r="G6" s="129">
        <f>base!H90</f>
        <v>0</v>
      </c>
      <c r="H6" s="129">
        <f>base!I90</f>
        <v>0</v>
      </c>
      <c r="I6" s="129">
        <f>base!J90</f>
        <v>0</v>
      </c>
      <c r="J6" s="129">
        <f>base!K90</f>
        <v>0</v>
      </c>
      <c r="K6" s="129">
        <f>base!L90</f>
        <v>0</v>
      </c>
      <c r="L6" s="129">
        <f>base!M90</f>
        <v>0</v>
      </c>
      <c r="M6" s="129">
        <f>base!N90</f>
        <v>0</v>
      </c>
      <c r="N6" s="129">
        <f>base!O90</f>
        <v>0</v>
      </c>
      <c r="O6" s="129">
        <f>base!P90</f>
        <v>0</v>
      </c>
      <c r="P6" s="129">
        <f>base!Q90</f>
        <v>0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0</v>
      </c>
      <c r="C7" s="129">
        <f>base!D91</f>
        <v>0</v>
      </c>
      <c r="D7" s="129">
        <f>base!E91</f>
        <v>0</v>
      </c>
      <c r="E7" s="129">
        <f>base!F91</f>
        <v>0</v>
      </c>
      <c r="F7" s="129">
        <f>base!G91</f>
        <v>0</v>
      </c>
      <c r="G7" s="129">
        <f>base!H91</f>
        <v>0</v>
      </c>
      <c r="H7" s="129">
        <f>base!I91</f>
        <v>0</v>
      </c>
      <c r="I7" s="129">
        <f>base!J91</f>
        <v>0</v>
      </c>
      <c r="J7" s="129">
        <f>base!K91</f>
        <v>0</v>
      </c>
      <c r="K7" s="129">
        <f>base!L91</f>
        <v>0</v>
      </c>
      <c r="L7" s="129">
        <f>base!M91</f>
        <v>0</v>
      </c>
      <c r="M7" s="129">
        <f>base!N91</f>
        <v>0</v>
      </c>
      <c r="N7" s="129">
        <f>base!O91</f>
        <v>0</v>
      </c>
      <c r="O7" s="129">
        <f>base!P91</f>
        <v>0</v>
      </c>
      <c r="P7" s="129">
        <f>base!Q91</f>
        <v>0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0</v>
      </c>
      <c r="C8" s="129">
        <f>base!D92</f>
        <v>0</v>
      </c>
      <c r="D8" s="129">
        <f>base!E92</f>
        <v>0</v>
      </c>
      <c r="E8" s="129">
        <f>base!F92</f>
        <v>0</v>
      </c>
      <c r="F8" s="129">
        <f>base!G92</f>
        <v>0</v>
      </c>
      <c r="G8" s="129">
        <f>base!H92</f>
        <v>0</v>
      </c>
      <c r="H8" s="129">
        <f>base!I92</f>
        <v>0</v>
      </c>
      <c r="I8" s="129">
        <f>base!J92</f>
        <v>0</v>
      </c>
      <c r="J8" s="129">
        <f>base!K92</f>
        <v>4</v>
      </c>
      <c r="K8" s="129">
        <f>base!L92</f>
        <v>8</v>
      </c>
      <c r="L8" s="129">
        <f>base!M92</f>
        <v>12</v>
      </c>
      <c r="M8" s="129">
        <f>base!N92</f>
        <v>2</v>
      </c>
      <c r="N8" s="129">
        <f>base!O92</f>
        <v>10</v>
      </c>
      <c r="O8" s="129">
        <f>base!P92</f>
        <v>7</v>
      </c>
      <c r="P8" s="129">
        <f>base!Q92</f>
        <v>16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0</v>
      </c>
      <c r="C9" s="129">
        <f>base!D93</f>
        <v>0</v>
      </c>
      <c r="D9" s="129">
        <f>base!E93</f>
        <v>0</v>
      </c>
      <c r="E9" s="129">
        <f>base!F93</f>
        <v>0</v>
      </c>
      <c r="F9" s="129">
        <f>base!G93</f>
        <v>0</v>
      </c>
      <c r="G9" s="129">
        <f>base!H93</f>
        <v>0</v>
      </c>
      <c r="H9" s="129">
        <f>base!I93</f>
        <v>0</v>
      </c>
      <c r="I9" s="129">
        <f>base!J93</f>
        <v>0</v>
      </c>
      <c r="J9" s="129">
        <f>base!K93</f>
        <v>9</v>
      </c>
      <c r="K9" s="129">
        <f>base!L93</f>
        <v>4</v>
      </c>
      <c r="L9" s="129">
        <f>base!M93</f>
        <v>8</v>
      </c>
      <c r="M9" s="129">
        <f>base!N93</f>
        <v>12</v>
      </c>
      <c r="N9" s="129">
        <f>base!O93</f>
        <v>10</v>
      </c>
      <c r="O9" s="129">
        <f>base!P93</f>
        <v>7</v>
      </c>
      <c r="P9" s="129">
        <f>base!Q93</f>
        <v>16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0</v>
      </c>
      <c r="C10" s="129">
        <f>base!D94</f>
        <v>0</v>
      </c>
      <c r="D10" s="129">
        <f>base!E94</f>
        <v>0</v>
      </c>
      <c r="E10" s="129">
        <f>base!F94</f>
        <v>0</v>
      </c>
      <c r="F10" s="129">
        <f>base!G94</f>
        <v>0</v>
      </c>
      <c r="G10" s="129">
        <f>base!H94</f>
        <v>0</v>
      </c>
      <c r="H10" s="129">
        <f>base!I94</f>
        <v>0</v>
      </c>
      <c r="I10" s="129">
        <f>base!J94</f>
        <v>0</v>
      </c>
      <c r="J10" s="129">
        <f>base!K94</f>
        <v>4</v>
      </c>
      <c r="K10" s="129">
        <f>base!L94</f>
        <v>8</v>
      </c>
      <c r="L10" s="129">
        <f>base!M94</f>
        <v>12</v>
      </c>
      <c r="M10" s="129">
        <f>base!N94</f>
        <v>2</v>
      </c>
      <c r="N10" s="129">
        <f>base!O94</f>
        <v>10</v>
      </c>
      <c r="O10" s="129">
        <f>base!P94</f>
        <v>7</v>
      </c>
      <c r="P10" s="129">
        <f>base!Q94</f>
        <v>16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0</v>
      </c>
      <c r="C11" s="129">
        <f>base!D95</f>
        <v>0</v>
      </c>
      <c r="D11" s="129">
        <f>base!E95</f>
        <v>0</v>
      </c>
      <c r="E11" s="129">
        <f>base!F95</f>
        <v>0</v>
      </c>
      <c r="F11" s="129">
        <f>base!G95</f>
        <v>0</v>
      </c>
      <c r="G11" s="129">
        <f>base!H95</f>
        <v>0</v>
      </c>
      <c r="H11" s="129">
        <f>base!I95</f>
        <v>0</v>
      </c>
      <c r="I11" s="129">
        <f>base!J95</f>
        <v>0</v>
      </c>
      <c r="J11" s="129">
        <f>base!K95</f>
        <v>8</v>
      </c>
      <c r="K11" s="129">
        <f>base!L95</f>
        <v>4</v>
      </c>
      <c r="L11" s="129">
        <f>base!M95</f>
        <v>2</v>
      </c>
      <c r="M11" s="129">
        <f>base!N95</f>
        <v>14</v>
      </c>
      <c r="N11" s="129">
        <f>base!O95</f>
        <v>3</v>
      </c>
      <c r="O11" s="129">
        <f>base!P95</f>
        <v>13</v>
      </c>
      <c r="P11" s="129">
        <f>base!Q95</f>
        <v>17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0</v>
      </c>
      <c r="C12" s="129">
        <f>base!D96</f>
        <v>0</v>
      </c>
      <c r="D12" s="129">
        <f>base!E96</f>
        <v>0</v>
      </c>
      <c r="E12" s="129">
        <f>base!F96</f>
        <v>0</v>
      </c>
      <c r="F12" s="129">
        <f>base!G96</f>
        <v>0</v>
      </c>
      <c r="G12" s="129">
        <f>base!H96</f>
        <v>0</v>
      </c>
      <c r="H12" s="129">
        <f>base!I96</f>
        <v>0</v>
      </c>
      <c r="I12" s="129">
        <f>base!J96</f>
        <v>0</v>
      </c>
      <c r="J12" s="129">
        <f>base!K96</f>
        <v>8</v>
      </c>
      <c r="K12" s="129">
        <f>base!L96</f>
        <v>4</v>
      </c>
      <c r="L12" s="129">
        <f>base!M96</f>
        <v>12</v>
      </c>
      <c r="M12" s="129">
        <f>base!N96</f>
        <v>2</v>
      </c>
      <c r="N12" s="129">
        <f>base!O96</f>
        <v>13</v>
      </c>
      <c r="O12" s="129">
        <f>base!P96</f>
        <v>17</v>
      </c>
      <c r="P12" s="129">
        <f>base!Q96</f>
        <v>15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0</v>
      </c>
      <c r="C13" s="129">
        <f>base!D97</f>
        <v>0</v>
      </c>
      <c r="D13" s="129">
        <f>base!E97</f>
        <v>0</v>
      </c>
      <c r="E13" s="129">
        <f>base!F97</f>
        <v>0</v>
      </c>
      <c r="F13" s="129">
        <f>base!G97</f>
        <v>0</v>
      </c>
      <c r="G13" s="129">
        <f>base!H97</f>
        <v>0</v>
      </c>
      <c r="H13" s="129">
        <f>base!I97</f>
        <v>0</v>
      </c>
      <c r="I13" s="129">
        <f>base!J97</f>
        <v>0</v>
      </c>
      <c r="J13" s="129">
        <f>base!K97</f>
        <v>4</v>
      </c>
      <c r="K13" s="129">
        <f>base!L97</f>
        <v>12</v>
      </c>
      <c r="L13" s="129">
        <f>base!M97</f>
        <v>2</v>
      </c>
      <c r="M13" s="129">
        <f>base!N97</f>
        <v>13</v>
      </c>
      <c r="N13" s="129">
        <f>base!O97</f>
        <v>17</v>
      </c>
      <c r="O13" s="129">
        <f>base!P97</f>
        <v>15</v>
      </c>
      <c r="P13" s="129">
        <f>base!Q97</f>
        <v>10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0</v>
      </c>
      <c r="C14" s="129">
        <f>base!D98</f>
        <v>0</v>
      </c>
      <c r="D14" s="129">
        <f>base!E98</f>
        <v>0</v>
      </c>
      <c r="E14" s="129">
        <f>base!F98</f>
        <v>0</v>
      </c>
      <c r="F14" s="129">
        <f>base!G98</f>
        <v>0</v>
      </c>
      <c r="G14" s="129">
        <f>base!H98</f>
        <v>0</v>
      </c>
      <c r="H14" s="129">
        <f>base!I98</f>
        <v>0</v>
      </c>
      <c r="I14" s="129">
        <f>base!J98</f>
        <v>0</v>
      </c>
      <c r="J14" s="129">
        <f>base!K98</f>
        <v>3</v>
      </c>
      <c r="K14" s="129">
        <f>base!L98</f>
        <v>12</v>
      </c>
      <c r="L14" s="129">
        <f>base!M98</f>
        <v>4</v>
      </c>
      <c r="M14" s="129">
        <f>base!N98</f>
        <v>16</v>
      </c>
      <c r="N14" s="129">
        <f>base!O98</f>
        <v>10</v>
      </c>
      <c r="O14" s="129">
        <f>base!P98</f>
        <v>17</v>
      </c>
      <c r="P14" s="129">
        <f>base!Q98</f>
        <v>2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0</v>
      </c>
      <c r="C15" s="129">
        <f>base!D99</f>
        <v>0</v>
      </c>
      <c r="D15" s="129">
        <f>base!E99</f>
        <v>0</v>
      </c>
      <c r="E15" s="129">
        <f>base!F99</f>
        <v>0</v>
      </c>
      <c r="F15" s="129">
        <f>base!G99</f>
        <v>0</v>
      </c>
      <c r="G15" s="129">
        <f>base!H99</f>
        <v>0</v>
      </c>
      <c r="H15" s="129">
        <f>base!I99</f>
        <v>0</v>
      </c>
      <c r="I15" s="129">
        <f>base!J99</f>
        <v>0</v>
      </c>
      <c r="J15" s="129">
        <f>base!K99</f>
        <v>15</v>
      </c>
      <c r="K15" s="129">
        <f>base!L99</f>
        <v>12</v>
      </c>
      <c r="L15" s="129">
        <f>base!M99</f>
        <v>4</v>
      </c>
      <c r="M15" s="129">
        <f>base!N99</f>
        <v>16</v>
      </c>
      <c r="N15" s="129">
        <f>base!O99</f>
        <v>10</v>
      </c>
      <c r="O15" s="129">
        <f>base!P99</f>
        <v>17</v>
      </c>
      <c r="P15" s="129">
        <f>base!Q99</f>
        <v>2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0</v>
      </c>
      <c r="C16" s="129">
        <f>base!D100</f>
        <v>0</v>
      </c>
      <c r="D16" s="129">
        <f>base!E100</f>
        <v>0</v>
      </c>
      <c r="E16" s="129">
        <f>base!F100</f>
        <v>0</v>
      </c>
      <c r="F16" s="129">
        <f>base!G100</f>
        <v>0</v>
      </c>
      <c r="G16" s="129">
        <f>base!H100</f>
        <v>0</v>
      </c>
      <c r="H16" s="129">
        <f>base!I100</f>
        <v>0</v>
      </c>
      <c r="I16" s="129">
        <f>base!J100</f>
        <v>0</v>
      </c>
      <c r="J16" s="129">
        <f>base!K100</f>
        <v>12</v>
      </c>
      <c r="K16" s="129">
        <f>base!L100</f>
        <v>16</v>
      </c>
      <c r="L16" s="129">
        <f>base!M100</f>
        <v>14</v>
      </c>
      <c r="M16" s="129">
        <f>base!N100</f>
        <v>10</v>
      </c>
      <c r="N16" s="129">
        <f>base!O100</f>
        <v>8</v>
      </c>
      <c r="O16" s="129">
        <f>base!P100</f>
        <v>17</v>
      </c>
      <c r="P16" s="129">
        <f>base!Q100</f>
        <v>2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0</v>
      </c>
      <c r="C17" s="129">
        <f>base!D101</f>
        <v>0</v>
      </c>
      <c r="D17" s="129">
        <f>base!E101</f>
        <v>0</v>
      </c>
      <c r="E17" s="129">
        <f>base!F101</f>
        <v>0</v>
      </c>
      <c r="F17" s="129">
        <f>base!G101</f>
        <v>0</v>
      </c>
      <c r="G17" s="129">
        <f>base!H101</f>
        <v>0</v>
      </c>
      <c r="H17" s="129">
        <f>base!I101</f>
        <v>0</v>
      </c>
      <c r="I17" s="129">
        <f>base!J101</f>
        <v>0</v>
      </c>
      <c r="J17" s="129">
        <f>base!K101</f>
        <v>15</v>
      </c>
      <c r="K17" s="129">
        <f>base!L101</f>
        <v>2</v>
      </c>
      <c r="L17" s="129">
        <f>base!M101</f>
        <v>16</v>
      </c>
      <c r="M17" s="129">
        <f>base!N101</f>
        <v>12</v>
      </c>
      <c r="N17" s="129">
        <f>base!O101</f>
        <v>14</v>
      </c>
      <c r="O17" s="129">
        <f>base!P101</f>
        <v>7</v>
      </c>
      <c r="P17" s="129">
        <f>base!Q101</f>
        <v>13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0</v>
      </c>
      <c r="C18" s="129">
        <f>base!D102</f>
        <v>0</v>
      </c>
      <c r="D18" s="129">
        <f>base!E102</f>
        <v>0</v>
      </c>
      <c r="E18" s="129">
        <f>base!F102</f>
        <v>0</v>
      </c>
      <c r="F18" s="129">
        <f>base!G102</f>
        <v>0</v>
      </c>
      <c r="G18" s="129">
        <f>base!H102</f>
        <v>0</v>
      </c>
      <c r="H18" s="129">
        <f>base!I102</f>
        <v>0</v>
      </c>
      <c r="I18" s="129">
        <f>base!J102</f>
        <v>0</v>
      </c>
      <c r="J18" s="129">
        <f>base!K102</f>
        <v>15</v>
      </c>
      <c r="K18" s="129">
        <f>base!L102</f>
        <v>2</v>
      </c>
      <c r="L18" s="129">
        <f>base!M102</f>
        <v>16</v>
      </c>
      <c r="M18" s="129">
        <f>base!N102</f>
        <v>12</v>
      </c>
      <c r="N18" s="129">
        <f>base!O102</f>
        <v>4</v>
      </c>
      <c r="O18" s="129">
        <f>base!P102</f>
        <v>7</v>
      </c>
      <c r="P18" s="129">
        <f>base!Q102</f>
        <v>13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0</v>
      </c>
      <c r="C19" s="129">
        <f>base!D103</f>
        <v>0</v>
      </c>
      <c r="D19" s="129">
        <f>base!E103</f>
        <v>0</v>
      </c>
      <c r="E19" s="129">
        <f>base!F103</f>
        <v>0</v>
      </c>
      <c r="F19" s="129">
        <f>base!G103</f>
        <v>0</v>
      </c>
      <c r="G19" s="129">
        <f>base!H103</f>
        <v>0</v>
      </c>
      <c r="H19" s="129">
        <f>base!I103</f>
        <v>0</v>
      </c>
      <c r="I19" s="129">
        <f>base!J103</f>
        <v>0</v>
      </c>
      <c r="J19" s="129">
        <f>base!K103</f>
        <v>6</v>
      </c>
      <c r="K19" s="129">
        <f>base!L103</f>
        <v>9</v>
      </c>
      <c r="L19" s="129">
        <f>base!M103</f>
        <v>11</v>
      </c>
      <c r="M19" s="129">
        <f>base!N103</f>
        <v>8</v>
      </c>
      <c r="N19" s="129">
        <f>base!O103</f>
        <v>4</v>
      </c>
      <c r="O19" s="129">
        <f>base!P103</f>
        <v>7</v>
      </c>
      <c r="P19" s="129">
        <f>base!Q103</f>
        <v>13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0</v>
      </c>
      <c r="C20" s="129">
        <f>base!D104</f>
        <v>0</v>
      </c>
      <c r="D20" s="129">
        <f>base!E104</f>
        <v>0</v>
      </c>
      <c r="E20" s="129">
        <f>base!F104</f>
        <v>0</v>
      </c>
      <c r="F20" s="129">
        <f>base!G104</f>
        <v>0</v>
      </c>
      <c r="G20" s="129">
        <f>base!H104</f>
        <v>0</v>
      </c>
      <c r="H20" s="129">
        <f>base!I104</f>
        <v>0</v>
      </c>
      <c r="I20" s="129">
        <f>base!J104</f>
        <v>0</v>
      </c>
      <c r="J20" s="129">
        <f>base!K104</f>
        <v>3</v>
      </c>
      <c r="K20" s="129">
        <f>base!L104</f>
        <v>14</v>
      </c>
      <c r="L20" s="129">
        <f>base!M104</f>
        <v>15</v>
      </c>
      <c r="M20" s="129">
        <f>base!N104</f>
        <v>12</v>
      </c>
      <c r="N20" s="129">
        <f>base!O104</f>
        <v>2</v>
      </c>
      <c r="O20" s="129">
        <f>base!P104</f>
        <v>10</v>
      </c>
      <c r="P20" s="129">
        <f>base!Q104</f>
        <v>16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0</v>
      </c>
      <c r="C21" s="129">
        <f>base!D105</f>
        <v>0</v>
      </c>
      <c r="D21" s="129">
        <f>base!E105</f>
        <v>0</v>
      </c>
      <c r="E21" s="129">
        <f>base!F105</f>
        <v>0</v>
      </c>
      <c r="F21" s="129">
        <f>base!G105</f>
        <v>0</v>
      </c>
      <c r="G21" s="129">
        <f>base!H105</f>
        <v>0</v>
      </c>
      <c r="H21" s="129">
        <f>base!I105</f>
        <v>0</v>
      </c>
      <c r="I21" s="129">
        <f>base!J105</f>
        <v>0</v>
      </c>
      <c r="J21" s="129">
        <f>base!K105</f>
        <v>6</v>
      </c>
      <c r="K21" s="129">
        <f>base!L105</f>
        <v>3</v>
      </c>
      <c r="L21" s="129">
        <f>base!M105</f>
        <v>14</v>
      </c>
      <c r="M21" s="129">
        <f>base!N105</f>
        <v>12</v>
      </c>
      <c r="N21" s="129">
        <f>base!O105</f>
        <v>2</v>
      </c>
      <c r="O21" s="129">
        <f>base!P105</f>
        <v>10</v>
      </c>
      <c r="P21" s="129">
        <f>base!Q105</f>
        <v>16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0</v>
      </c>
      <c r="C22" s="129">
        <f>base!D106</f>
        <v>0</v>
      </c>
      <c r="D22" s="129">
        <f>base!E106</f>
        <v>0</v>
      </c>
      <c r="E22" s="129">
        <f>base!F106</f>
        <v>0</v>
      </c>
      <c r="F22" s="129">
        <f>base!G106</f>
        <v>0</v>
      </c>
      <c r="G22" s="129">
        <f>base!H106</f>
        <v>0</v>
      </c>
      <c r="H22" s="129">
        <f>base!I106</f>
        <v>0</v>
      </c>
      <c r="I22" s="129">
        <f>base!J106</f>
        <v>0</v>
      </c>
      <c r="J22" s="129">
        <f>base!K106</f>
        <v>3</v>
      </c>
      <c r="K22" s="129">
        <f>base!L106</f>
        <v>14</v>
      </c>
      <c r="L22" s="129">
        <f>base!M106</f>
        <v>15</v>
      </c>
      <c r="M22" s="129">
        <f>base!N106</f>
        <v>12</v>
      </c>
      <c r="N22" s="129">
        <f>base!O106</f>
        <v>10</v>
      </c>
      <c r="O22" s="129">
        <f>base!P106</f>
        <v>7</v>
      </c>
      <c r="P22" s="129">
        <f>base!Q106</f>
        <v>16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0</v>
      </c>
      <c r="C23" s="129">
        <f>base!D107</f>
        <v>0</v>
      </c>
      <c r="D23" s="129">
        <f>base!E107</f>
        <v>0</v>
      </c>
      <c r="E23" s="129">
        <f>base!F107</f>
        <v>0</v>
      </c>
      <c r="F23" s="129">
        <f>base!G107</f>
        <v>0</v>
      </c>
      <c r="G23" s="129">
        <f>base!H107</f>
        <v>0</v>
      </c>
      <c r="H23" s="129">
        <f>base!I107</f>
        <v>0</v>
      </c>
      <c r="I23" s="129">
        <f>base!J107</f>
        <v>0</v>
      </c>
      <c r="J23" s="129">
        <f>base!K107</f>
        <v>2</v>
      </c>
      <c r="K23" s="129">
        <f>base!L107</f>
        <v>8</v>
      </c>
      <c r="L23" s="129">
        <f>base!M107</f>
        <v>3</v>
      </c>
      <c r="M23" s="129">
        <f>base!N107</f>
        <v>4</v>
      </c>
      <c r="N23" s="129">
        <f>base!O107</f>
        <v>17</v>
      </c>
      <c r="O23" s="129">
        <f>base!P107</f>
        <v>7</v>
      </c>
      <c r="P23" s="129">
        <f>base!Q107</f>
        <v>13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0</v>
      </c>
      <c r="C24" s="129">
        <f>base!D108</f>
        <v>0</v>
      </c>
      <c r="D24" s="129">
        <f>base!E108</f>
        <v>0</v>
      </c>
      <c r="E24" s="129">
        <f>base!F108</f>
        <v>0</v>
      </c>
      <c r="F24" s="129">
        <f>base!G108</f>
        <v>0</v>
      </c>
      <c r="G24" s="129">
        <f>base!H108</f>
        <v>0</v>
      </c>
      <c r="H24" s="129">
        <f>base!I108</f>
        <v>0</v>
      </c>
      <c r="I24" s="129">
        <f>base!J108</f>
        <v>0</v>
      </c>
      <c r="J24" s="129">
        <f>base!K108</f>
        <v>2</v>
      </c>
      <c r="K24" s="129">
        <f>base!L108</f>
        <v>8</v>
      </c>
      <c r="L24" s="129">
        <f>base!M108</f>
        <v>12</v>
      </c>
      <c r="M24" s="129">
        <f>base!N108</f>
        <v>4</v>
      </c>
      <c r="N24" s="129">
        <f>base!O108</f>
        <v>17</v>
      </c>
      <c r="O24" s="129">
        <f>base!P108</f>
        <v>7</v>
      </c>
      <c r="P24" s="129">
        <f>base!Q108</f>
        <v>13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0</v>
      </c>
      <c r="C25" s="129">
        <f>base!D109</f>
        <v>0</v>
      </c>
      <c r="D25" s="129">
        <f>base!E109</f>
        <v>0</v>
      </c>
      <c r="E25" s="129">
        <f>base!F109</f>
        <v>0</v>
      </c>
      <c r="F25" s="129">
        <f>base!G109</f>
        <v>0</v>
      </c>
      <c r="G25" s="129">
        <f>base!H109</f>
        <v>0</v>
      </c>
      <c r="H25" s="129">
        <f>base!I109</f>
        <v>0</v>
      </c>
      <c r="I25" s="129">
        <f>base!J109</f>
        <v>0</v>
      </c>
      <c r="J25" s="129">
        <f>base!K109</f>
        <v>2</v>
      </c>
      <c r="K25" s="129">
        <f>base!L109</f>
        <v>8</v>
      </c>
      <c r="L25" s="129">
        <f>base!M109</f>
        <v>12</v>
      </c>
      <c r="M25" s="129">
        <f>base!N109</f>
        <v>15</v>
      </c>
      <c r="N25" s="129">
        <f>base!O109</f>
        <v>17</v>
      </c>
      <c r="O25" s="129">
        <f>base!P109</f>
        <v>7</v>
      </c>
      <c r="P25" s="129">
        <f>base!Q109</f>
        <v>13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0</v>
      </c>
      <c r="C26" s="129">
        <f>base!D110</f>
        <v>0</v>
      </c>
      <c r="D26" s="129">
        <f>base!E110</f>
        <v>0</v>
      </c>
      <c r="E26" s="129">
        <f>base!F110</f>
        <v>0</v>
      </c>
      <c r="F26" s="129">
        <f>base!G110</f>
        <v>0</v>
      </c>
      <c r="G26" s="129">
        <f>base!H110</f>
        <v>0</v>
      </c>
      <c r="H26" s="129">
        <f>base!I110</f>
        <v>0</v>
      </c>
      <c r="I26" s="129">
        <f>base!J110</f>
        <v>0</v>
      </c>
      <c r="J26" s="129">
        <f>base!K110</f>
        <v>4</v>
      </c>
      <c r="K26" s="129">
        <f>base!L110</f>
        <v>7</v>
      </c>
      <c r="L26" s="129">
        <f>base!M110</f>
        <v>14</v>
      </c>
      <c r="M26" s="129">
        <f>base!N110</f>
        <v>13</v>
      </c>
      <c r="N26" s="129">
        <f>base!O110</f>
        <v>8</v>
      </c>
      <c r="O26" s="129">
        <f>base!P110</f>
        <v>12</v>
      </c>
      <c r="P26" s="129">
        <f>base!Q110</f>
        <v>2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0</v>
      </c>
      <c r="C27" s="129">
        <f>base!D111</f>
        <v>0</v>
      </c>
      <c r="D27" s="129">
        <f>base!E111</f>
        <v>0</v>
      </c>
      <c r="E27" s="129">
        <f>base!F111</f>
        <v>0</v>
      </c>
      <c r="F27" s="129">
        <f>base!G111</f>
        <v>0</v>
      </c>
      <c r="G27" s="129">
        <f>base!H111</f>
        <v>0</v>
      </c>
      <c r="H27" s="129">
        <f>base!I111</f>
        <v>0</v>
      </c>
      <c r="I27" s="129">
        <f>base!J111</f>
        <v>0</v>
      </c>
      <c r="J27" s="129">
        <f>base!K111</f>
        <v>3</v>
      </c>
      <c r="K27" s="129">
        <f>base!L111</f>
        <v>7</v>
      </c>
      <c r="L27" s="129">
        <f>base!M111</f>
        <v>13</v>
      </c>
      <c r="M27" s="129">
        <f>base!N111</f>
        <v>8</v>
      </c>
      <c r="N27" s="129">
        <f>base!O111</f>
        <v>12</v>
      </c>
      <c r="O27" s="129">
        <f>base!P111</f>
        <v>2</v>
      </c>
      <c r="P27" s="129">
        <f>base!Q111</f>
        <v>16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0</v>
      </c>
      <c r="C28" s="129">
        <f>base!D112</f>
        <v>0</v>
      </c>
      <c r="D28" s="129">
        <f>base!E112</f>
        <v>0</v>
      </c>
      <c r="E28" s="129">
        <f>base!F112</f>
        <v>0</v>
      </c>
      <c r="F28" s="129">
        <f>base!G112</f>
        <v>0</v>
      </c>
      <c r="G28" s="129">
        <f>base!H112</f>
        <v>0</v>
      </c>
      <c r="H28" s="129">
        <f>base!I112</f>
        <v>0</v>
      </c>
      <c r="I28" s="129">
        <f>base!J112</f>
        <v>0</v>
      </c>
      <c r="J28" s="129">
        <f>base!K112</f>
        <v>3</v>
      </c>
      <c r="K28" s="129">
        <f>base!L112</f>
        <v>7</v>
      </c>
      <c r="L28" s="129">
        <f>base!M112</f>
        <v>13</v>
      </c>
      <c r="M28" s="129">
        <f>base!N112</f>
        <v>8</v>
      </c>
      <c r="N28" s="129">
        <f>base!O112</f>
        <v>12</v>
      </c>
      <c r="O28" s="129">
        <f>base!P112</f>
        <v>2</v>
      </c>
      <c r="P28" s="129">
        <f>base!Q112</f>
        <v>16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0</v>
      </c>
      <c r="C29" s="129">
        <f>base!D113</f>
        <v>0</v>
      </c>
      <c r="D29" s="129">
        <f>base!E113</f>
        <v>0</v>
      </c>
      <c r="E29" s="129">
        <f>base!F113</f>
        <v>0</v>
      </c>
      <c r="F29" s="129">
        <f>base!G113</f>
        <v>0</v>
      </c>
      <c r="G29" s="129">
        <f>base!H113</f>
        <v>0</v>
      </c>
      <c r="H29" s="129">
        <f>base!I113</f>
        <v>0</v>
      </c>
      <c r="I29" s="129">
        <f>base!J113</f>
        <v>0</v>
      </c>
      <c r="J29" s="129">
        <f>base!K113</f>
        <v>7</v>
      </c>
      <c r="K29" s="129">
        <f>base!L113</f>
        <v>14</v>
      </c>
      <c r="L29" s="129">
        <f>base!M113</f>
        <v>8</v>
      </c>
      <c r="M29" s="129">
        <f>base!N113</f>
        <v>12</v>
      </c>
      <c r="N29" s="129">
        <f>base!O113</f>
        <v>13</v>
      </c>
      <c r="O29" s="129">
        <f>base!P113</f>
        <v>4</v>
      </c>
      <c r="P29" s="129">
        <f>base!Q113</f>
        <v>10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0</v>
      </c>
      <c r="C30" s="129">
        <f>base!D114</f>
        <v>0</v>
      </c>
      <c r="D30" s="129">
        <f>base!E114</f>
        <v>0</v>
      </c>
      <c r="E30" s="129">
        <f>base!F114</f>
        <v>0</v>
      </c>
      <c r="F30" s="129">
        <f>base!G114</f>
        <v>0</v>
      </c>
      <c r="G30" s="129">
        <f>base!H114</f>
        <v>0</v>
      </c>
      <c r="H30" s="129">
        <f>base!I114</f>
        <v>0</v>
      </c>
      <c r="I30" s="129">
        <f>base!J114</f>
        <v>0</v>
      </c>
      <c r="J30" s="129">
        <f>base!K114</f>
        <v>3</v>
      </c>
      <c r="K30" s="129">
        <f>base!L114</f>
        <v>7</v>
      </c>
      <c r="L30" s="129">
        <f>base!M114</f>
        <v>12</v>
      </c>
      <c r="M30" s="129">
        <f>base!N114</f>
        <v>13</v>
      </c>
      <c r="N30" s="129">
        <f>base!O114</f>
        <v>4</v>
      </c>
      <c r="O30" s="129">
        <f>base!P114</f>
        <v>10</v>
      </c>
      <c r="P30" s="129">
        <f>base!Q114</f>
        <v>2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0</v>
      </c>
      <c r="C31" s="129">
        <f>base!D115</f>
        <v>0</v>
      </c>
      <c r="D31" s="129">
        <f>base!E115</f>
        <v>0</v>
      </c>
      <c r="E31" s="129">
        <f>base!F115</f>
        <v>0</v>
      </c>
      <c r="F31" s="129">
        <f>base!G115</f>
        <v>0</v>
      </c>
      <c r="G31" s="129">
        <f>base!H115</f>
        <v>0</v>
      </c>
      <c r="H31" s="129">
        <f>base!I115</f>
        <v>0</v>
      </c>
      <c r="I31" s="129">
        <f>base!J115</f>
        <v>0</v>
      </c>
      <c r="J31" s="129">
        <f>base!K115</f>
        <v>7</v>
      </c>
      <c r="K31" s="129">
        <f>base!L115</f>
        <v>8</v>
      </c>
      <c r="L31" s="129">
        <f>base!M115</f>
        <v>12</v>
      </c>
      <c r="M31" s="129">
        <f>base!N115</f>
        <v>13</v>
      </c>
      <c r="N31" s="129">
        <f>base!O115</f>
        <v>10</v>
      </c>
      <c r="O31" s="129">
        <f>base!P115</f>
        <v>2</v>
      </c>
      <c r="P31" s="129">
        <f>base!Q115</f>
        <v>16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0</v>
      </c>
      <c r="C32" s="129">
        <f>base!D116</f>
        <v>0</v>
      </c>
      <c r="D32" s="129">
        <f>base!E116</f>
        <v>0</v>
      </c>
      <c r="E32" s="129">
        <f>base!F116</f>
        <v>0</v>
      </c>
      <c r="F32" s="129">
        <f>base!G116</f>
        <v>0</v>
      </c>
      <c r="G32" s="129">
        <f>base!H116</f>
        <v>0</v>
      </c>
      <c r="H32" s="129">
        <f>base!I116</f>
        <v>0</v>
      </c>
      <c r="I32" s="129">
        <f>base!J116</f>
        <v>0</v>
      </c>
      <c r="J32" s="129">
        <f>base!K116</f>
        <v>7</v>
      </c>
      <c r="K32" s="129">
        <f>base!L116</f>
        <v>4</v>
      </c>
      <c r="L32" s="129">
        <f>base!M116</f>
        <v>10</v>
      </c>
      <c r="M32" s="129">
        <f>base!N116</f>
        <v>8</v>
      </c>
      <c r="N32" s="129">
        <f>base!O116</f>
        <v>13</v>
      </c>
      <c r="O32" s="129">
        <f>base!P116</f>
        <v>12</v>
      </c>
      <c r="P32" s="129">
        <f>base!Q116</f>
        <v>15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0</v>
      </c>
      <c r="C33" s="129">
        <f>base!D117</f>
        <v>0</v>
      </c>
      <c r="D33" s="129">
        <f>base!E117</f>
        <v>0</v>
      </c>
      <c r="E33" s="129">
        <f>base!F117</f>
        <v>0</v>
      </c>
      <c r="F33" s="129">
        <f>base!G117</f>
        <v>0</v>
      </c>
      <c r="G33" s="129">
        <f>base!H117</f>
        <v>0</v>
      </c>
      <c r="H33" s="129">
        <f>base!I117</f>
        <v>0</v>
      </c>
      <c r="I33" s="129">
        <f>base!J117</f>
        <v>0</v>
      </c>
      <c r="J33" s="129">
        <f>base!K117</f>
        <v>2</v>
      </c>
      <c r="K33" s="129">
        <f>base!L117</f>
        <v>7</v>
      </c>
      <c r="L33" s="129">
        <f>base!M117</f>
        <v>4</v>
      </c>
      <c r="M33" s="129">
        <f>base!N117</f>
        <v>10</v>
      </c>
      <c r="N33" s="129">
        <f>base!O117</f>
        <v>8</v>
      </c>
      <c r="O33" s="129">
        <f>base!P117</f>
        <v>13</v>
      </c>
      <c r="P33" s="129">
        <f>base!Q117</f>
        <v>11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0</v>
      </c>
      <c r="C34" s="129">
        <f>base!D118</f>
        <v>0</v>
      </c>
      <c r="D34" s="129">
        <f>base!E118</f>
        <v>0</v>
      </c>
      <c r="E34" s="129">
        <f>base!F118</f>
        <v>0</v>
      </c>
      <c r="F34" s="129">
        <f>base!G118</f>
        <v>0</v>
      </c>
      <c r="G34" s="129">
        <f>base!H118</f>
        <v>0</v>
      </c>
      <c r="H34" s="129">
        <f>base!I118</f>
        <v>0</v>
      </c>
      <c r="I34" s="129">
        <f>base!J118</f>
        <v>0</v>
      </c>
      <c r="J34" s="129">
        <f>base!K118</f>
        <v>2</v>
      </c>
      <c r="K34" s="129">
        <f>base!L118</f>
        <v>7</v>
      </c>
      <c r="L34" s="129">
        <f>base!M118</f>
        <v>4</v>
      </c>
      <c r="M34" s="129">
        <f>base!N118</f>
        <v>10</v>
      </c>
      <c r="N34" s="129">
        <f>base!O118</f>
        <v>8</v>
      </c>
      <c r="O34" s="129">
        <f>base!P118</f>
        <v>13</v>
      </c>
      <c r="P34" s="129">
        <f>base!Q118</f>
        <v>15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0</v>
      </c>
      <c r="C35" s="129">
        <f>base!D119</f>
        <v>0</v>
      </c>
      <c r="D35" s="129">
        <f>base!E119</f>
        <v>0</v>
      </c>
      <c r="E35" s="129">
        <f>base!F119</f>
        <v>0</v>
      </c>
      <c r="F35" s="129">
        <f>base!G119</f>
        <v>0</v>
      </c>
      <c r="G35" s="129">
        <f>base!H119</f>
        <v>0</v>
      </c>
      <c r="H35" s="129">
        <f>base!I119</f>
        <v>0</v>
      </c>
      <c r="I35" s="129">
        <f>base!J119</f>
        <v>0</v>
      </c>
      <c r="J35" s="129">
        <f>base!K119</f>
        <v>7</v>
      </c>
      <c r="K35" s="129">
        <f>base!L119</f>
        <v>12</v>
      </c>
      <c r="L35" s="129">
        <f>base!M119</f>
        <v>3</v>
      </c>
      <c r="M35" s="129">
        <f>base!N119</f>
        <v>13</v>
      </c>
      <c r="N35" s="129">
        <f>base!O119</f>
        <v>15</v>
      </c>
      <c r="O35" s="129">
        <f>base!P119</f>
        <v>2</v>
      </c>
      <c r="P35" s="129">
        <f>base!Q119</f>
        <v>16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0</v>
      </c>
      <c r="C36" s="129">
        <f>base!D120</f>
        <v>0</v>
      </c>
      <c r="D36" s="129">
        <f>base!E120</f>
        <v>0</v>
      </c>
      <c r="E36" s="129">
        <f>base!F120</f>
        <v>0</v>
      </c>
      <c r="F36" s="129">
        <f>base!G120</f>
        <v>0</v>
      </c>
      <c r="G36" s="129">
        <f>base!H120</f>
        <v>0</v>
      </c>
      <c r="H36" s="129">
        <f>base!I120</f>
        <v>0</v>
      </c>
      <c r="I36" s="129">
        <f>base!J120</f>
        <v>0</v>
      </c>
      <c r="J36" s="129">
        <f>base!K120</f>
        <v>4</v>
      </c>
      <c r="K36" s="129">
        <f>base!L120</f>
        <v>7</v>
      </c>
      <c r="L36" s="129">
        <f>base!M120</f>
        <v>14</v>
      </c>
      <c r="M36" s="129">
        <f>base!N120</f>
        <v>15</v>
      </c>
      <c r="N36" s="129">
        <f>base!O120</f>
        <v>2</v>
      </c>
      <c r="O36" s="129">
        <f>base!P120</f>
        <v>8</v>
      </c>
      <c r="P36" s="129">
        <f>base!Q120</f>
        <v>16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0</v>
      </c>
      <c r="C37" s="129">
        <f>base!D121</f>
        <v>0</v>
      </c>
      <c r="D37" s="129">
        <f>base!E121</f>
        <v>0</v>
      </c>
      <c r="E37" s="129">
        <f>base!F121</f>
        <v>0</v>
      </c>
      <c r="F37" s="129">
        <f>base!G121</f>
        <v>0</v>
      </c>
      <c r="G37" s="129">
        <f>base!H121</f>
        <v>0</v>
      </c>
      <c r="H37" s="129">
        <f>base!I121</f>
        <v>0</v>
      </c>
      <c r="I37" s="129">
        <f>base!J121</f>
        <v>0</v>
      </c>
      <c r="J37" s="129">
        <f>base!K121</f>
        <v>4</v>
      </c>
      <c r="K37" s="129">
        <f>base!L121</f>
        <v>7</v>
      </c>
      <c r="L37" s="129">
        <f>base!M121</f>
        <v>12</v>
      </c>
      <c r="M37" s="129">
        <f>base!N121</f>
        <v>13</v>
      </c>
      <c r="N37" s="129">
        <f>base!O121</f>
        <v>2</v>
      </c>
      <c r="O37" s="129">
        <f>base!P121</f>
        <v>8</v>
      </c>
      <c r="P37" s="129">
        <f>base!Q121</f>
        <v>16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2044" priority="11" operator="equal">
      <formula>#REF!</formula>
    </cfRule>
    <cfRule type="cellIs" dxfId="2043" priority="12" operator="equal">
      <formula>#REF!</formula>
    </cfRule>
    <cfRule type="cellIs" dxfId="2042" priority="13" operator="equal">
      <formula>#REF!</formula>
    </cfRule>
    <cfRule type="cellIs" dxfId="2041" priority="14" operator="equal">
      <formula>#REF!</formula>
    </cfRule>
    <cfRule type="cellIs" dxfId="20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74</vt:i4>
      </vt:variant>
      <vt:variant>
        <vt:lpstr>Plages nommées</vt:lpstr>
      </vt:variant>
      <vt:variant>
        <vt:i4>59</vt:i4>
      </vt:variant>
    </vt:vector>
  </HeadingPairs>
  <TitlesOfParts>
    <vt:vector size="13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condition3etape51</vt:lpstr>
      <vt:lpstr>condition3etape52</vt:lpstr>
      <vt:lpstr>condition3etape53</vt:lpstr>
      <vt:lpstr>condition3etape54</vt:lpstr>
      <vt:lpstr>condition3etape55</vt:lpstr>
      <vt:lpstr>condition3etape56</vt:lpstr>
      <vt:lpstr>condition3etape57</vt:lpstr>
      <vt:lpstr>condition3etape58</vt:lpstr>
      <vt:lpstr>condition3etape59</vt:lpstr>
      <vt:lpstr>condition3etape60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2013-05-13T22:17:40Z</dcterms:modified>
</cp:coreProperties>
</file>